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9440" windowHeight="4095"/>
  </bookViews>
  <sheets>
    <sheet name="List" sheetId="1" r:id="rId1"/>
    <sheet name="Info" sheetId="2" r:id="rId2"/>
    <sheet name="Project" sheetId="5" r:id="rId3"/>
  </sheets>
  <definedNames>
    <definedName name="_xlnm._FilterDatabase" localSheetId="0" hidden="1">List!$A$1:$AL$3418</definedName>
    <definedName name="_xlnm.Print_Titles" localSheetId="0">List!$1:$1</definedName>
  </definedNames>
  <calcPr calcId="124519"/>
</workbook>
</file>

<file path=xl/calcChain.xml><?xml version="1.0" encoding="utf-8"?>
<calcChain xmlns="http://schemas.openxmlformats.org/spreadsheetml/2006/main">
  <c r="C3400" i="1"/>
  <c r="C3398" l="1"/>
  <c r="L2351" l="1"/>
  <c r="C2351"/>
  <c r="L77" l="1"/>
  <c r="C77"/>
  <c r="L2743" l="1"/>
  <c r="C2743"/>
  <c r="C1864"/>
  <c r="L1864"/>
  <c r="C1724"/>
  <c r="L1724"/>
  <c r="L2249" l="1"/>
  <c r="C2249"/>
  <c r="L3413" l="1"/>
  <c r="L239"/>
  <c r="C239"/>
  <c r="L537" l="1"/>
  <c r="C537"/>
  <c r="L3385"/>
  <c r="C3385"/>
  <c r="L15" l="1"/>
  <c r="C201"/>
  <c r="C15"/>
  <c r="L289"/>
  <c r="L201"/>
  <c r="C289"/>
  <c r="L2676"/>
  <c r="L1774"/>
  <c r="C2676"/>
  <c r="C1774"/>
  <c r="C2219"/>
  <c r="L2219"/>
  <c r="C214"/>
  <c r="L214"/>
  <c r="L1994"/>
  <c r="L2304"/>
  <c r="L1530"/>
  <c r="C1994"/>
  <c r="C2304"/>
  <c r="C1530"/>
  <c r="L1492"/>
  <c r="L836"/>
  <c r="L1253"/>
  <c r="L178"/>
  <c r="L3387"/>
  <c r="L1265"/>
  <c r="L3386"/>
  <c r="L3394"/>
  <c r="L1976"/>
  <c r="C620"/>
  <c r="C933"/>
  <c r="C1990"/>
  <c r="C1491"/>
  <c r="C1841"/>
  <c r="C1492"/>
  <c r="C836"/>
  <c r="C1253"/>
  <c r="C178"/>
  <c r="C3387"/>
  <c r="C1265"/>
  <c r="C3386"/>
  <c r="C3394"/>
  <c r="C1976"/>
  <c r="C2691"/>
  <c r="C3413" l="1"/>
  <c r="L163" l="1"/>
  <c r="C163"/>
  <c r="L903" l="1"/>
  <c r="C903"/>
  <c r="L1407"/>
  <c r="L947"/>
  <c r="C1407"/>
  <c r="C947" l="1"/>
  <c r="C3382" l="1"/>
  <c r="C3401"/>
  <c r="C3388"/>
  <c r="C3396"/>
  <c r="C1095"/>
  <c r="C3380"/>
  <c r="C1574"/>
  <c r="C2549"/>
  <c r="C2238"/>
  <c r="C519"/>
  <c r="C2374"/>
  <c r="C1753"/>
  <c r="C2589"/>
  <c r="C1692"/>
  <c r="C1112"/>
  <c r="C1868"/>
  <c r="C2151"/>
  <c r="C1729"/>
  <c r="C2031"/>
  <c r="C233"/>
  <c r="C44"/>
  <c r="C442"/>
  <c r="C2278"/>
  <c r="C1703"/>
  <c r="C2857"/>
  <c r="C3415"/>
  <c r="C3393"/>
  <c r="C3410"/>
  <c r="C3391"/>
  <c r="C3408"/>
  <c r="C3412"/>
  <c r="L3382"/>
  <c r="L3401"/>
  <c r="L3388"/>
  <c r="L3396"/>
  <c r="L1095"/>
  <c r="L3380"/>
  <c r="L1574"/>
  <c r="L2549"/>
  <c r="L2238"/>
  <c r="L519"/>
  <c r="L2374"/>
  <c r="L1753"/>
  <c r="L2589"/>
  <c r="L1692"/>
  <c r="L1112"/>
  <c r="L1868"/>
  <c r="L2151"/>
  <c r="L1729"/>
  <c r="L2031"/>
  <c r="L233"/>
  <c r="L44"/>
  <c r="L442"/>
  <c r="L2278"/>
  <c r="L1703"/>
  <c r="L2857"/>
  <c r="L3415"/>
  <c r="L3393"/>
  <c r="L3410"/>
  <c r="L3391"/>
  <c r="L3408"/>
  <c r="L3412"/>
  <c r="C497" l="1"/>
  <c r="L111" l="1"/>
  <c r="C111"/>
  <c r="C1828"/>
  <c r="L3233"/>
  <c r="C3233"/>
  <c r="L3402"/>
  <c r="L881"/>
  <c r="C3402"/>
  <c r="C881"/>
  <c r="C95" l="1"/>
  <c r="L354" l="1"/>
  <c r="C354"/>
  <c r="C3181"/>
  <c r="C453"/>
  <c r="C189"/>
  <c r="C477"/>
  <c r="C1288"/>
  <c r="C2665"/>
  <c r="C1373"/>
  <c r="L3181"/>
  <c r="L453"/>
  <c r="L189"/>
  <c r="L477"/>
  <c r="L1288"/>
  <c r="L2665"/>
  <c r="L1373"/>
  <c r="L1412" l="1"/>
  <c r="L2050"/>
  <c r="L159"/>
  <c r="C1412"/>
  <c r="C2050"/>
  <c r="C159"/>
  <c r="L208" l="1"/>
  <c r="C208"/>
  <c r="L3395"/>
  <c r="L285"/>
  <c r="L616"/>
  <c r="L2398"/>
  <c r="L1664"/>
  <c r="L1152"/>
  <c r="L1181"/>
  <c r="L2054"/>
  <c r="C2054"/>
  <c r="L3409"/>
  <c r="L1621"/>
  <c r="L3376"/>
  <c r="L3375"/>
  <c r="L388"/>
  <c r="L3384"/>
  <c r="L1370"/>
  <c r="L657"/>
  <c r="L762"/>
  <c r="L2285"/>
  <c r="C1621"/>
  <c r="C3376"/>
  <c r="C3375"/>
  <c r="C388"/>
  <c r="C3384"/>
  <c r="C1370"/>
  <c r="C657"/>
  <c r="C762"/>
  <c r="C2285"/>
  <c r="C3395"/>
  <c r="C285"/>
  <c r="C616"/>
  <c r="C2398"/>
  <c r="C1664"/>
  <c r="C1152"/>
  <c r="C1181"/>
  <c r="C556" l="1"/>
  <c r="L556"/>
  <c r="C3409" l="1"/>
  <c r="L2890" l="1"/>
  <c r="C469"/>
  <c r="C2890"/>
  <c r="L469" l="1"/>
  <c r="L273"/>
  <c r="L816"/>
  <c r="L863"/>
  <c r="C273"/>
  <c r="C816"/>
  <c r="C863"/>
  <c r="C64" l="1"/>
  <c r="L64"/>
  <c r="L3374"/>
  <c r="L9"/>
  <c r="L2779"/>
  <c r="L1400"/>
  <c r="L2691"/>
  <c r="L1840"/>
  <c r="L3372"/>
  <c r="L3378"/>
  <c r="L3383"/>
  <c r="L3390"/>
  <c r="L3392"/>
  <c r="L1222"/>
  <c r="L3389"/>
  <c r="L1879"/>
  <c r="L2814"/>
  <c r="L173"/>
  <c r="L3418"/>
  <c r="C1400"/>
  <c r="C1840"/>
  <c r="C3372"/>
  <c r="C3378"/>
  <c r="C3383"/>
  <c r="C3390"/>
  <c r="C3392"/>
  <c r="C1222"/>
  <c r="C3389"/>
  <c r="C1879"/>
  <c r="C2814"/>
  <c r="C173"/>
  <c r="C3418"/>
  <c r="C2779" l="1"/>
  <c r="C9" l="1"/>
  <c r="L1237"/>
  <c r="C1237"/>
  <c r="C3374" l="1"/>
  <c r="L308" l="1"/>
  <c r="C308"/>
  <c r="L668" l="1"/>
  <c r="C668"/>
  <c r="L1606" l="1"/>
  <c r="L1267"/>
  <c r="C1606"/>
  <c r="C1267"/>
  <c r="L329" l="1"/>
  <c r="C329"/>
  <c r="L3373" l="1"/>
  <c r="C3373"/>
  <c r="L1254" l="1"/>
  <c r="C1254"/>
  <c r="L761" l="1"/>
  <c r="L3370"/>
  <c r="L3403"/>
  <c r="L3405"/>
  <c r="L1179"/>
  <c r="L1143"/>
  <c r="L2087"/>
  <c r="C2391"/>
  <c r="L2391"/>
  <c r="L2924" l="1"/>
  <c r="C2924"/>
  <c r="L2455"/>
  <c r="C2455"/>
  <c r="L899" l="1"/>
  <c r="C899"/>
  <c r="L49" l="1"/>
  <c r="C49"/>
  <c r="L2745" l="1"/>
  <c r="L2478"/>
  <c r="C2087"/>
  <c r="C2745"/>
  <c r="C2478"/>
  <c r="C761" l="1"/>
  <c r="C3370"/>
  <c r="C3403"/>
  <c r="C3405"/>
  <c r="C1179"/>
  <c r="C1143"/>
  <c r="C1740" l="1"/>
  <c r="L1740"/>
  <c r="L3248"/>
  <c r="C3248"/>
  <c r="L375"/>
  <c r="C375"/>
  <c r="L620" l="1"/>
  <c r="L2193"/>
  <c r="C2193"/>
  <c r="L1841" l="1"/>
  <c r="L2909"/>
  <c r="C2909"/>
  <c r="L2902" l="1"/>
  <c r="C2902"/>
  <c r="L498"/>
  <c r="C498"/>
  <c r="C1017" l="1"/>
  <c r="C1645"/>
  <c r="L1645"/>
  <c r="L1336" l="1"/>
  <c r="C1336"/>
  <c r="L1652"/>
  <c r="C561" l="1"/>
  <c r="C203" l="1"/>
  <c r="L203"/>
  <c r="L500"/>
  <c r="C500"/>
  <c r="L561" l="1"/>
  <c r="L746" l="1"/>
  <c r="C746"/>
  <c r="L817"/>
  <c r="C817"/>
  <c r="C1553"/>
  <c r="L2659" l="1"/>
  <c r="C2659"/>
  <c r="L112"/>
  <c r="C112"/>
  <c r="C2060"/>
  <c r="C1495"/>
  <c r="L2060"/>
  <c r="L1495"/>
  <c r="C2176"/>
  <c r="L2176" l="1"/>
  <c r="L1553"/>
  <c r="C72"/>
  <c r="L72"/>
  <c r="C2793" l="1"/>
  <c r="L2793"/>
  <c r="L2824"/>
  <c r="L84"/>
  <c r="L892"/>
  <c r="L897"/>
  <c r="L1983"/>
  <c r="L2195"/>
  <c r="L280"/>
  <c r="C2824"/>
  <c r="C84"/>
  <c r="C892"/>
  <c r="C897"/>
  <c r="C1983"/>
  <c r="C2195"/>
  <c r="C280"/>
  <c r="L2744" l="1"/>
  <c r="C2744"/>
  <c r="C3246" l="1"/>
  <c r="L3246"/>
  <c r="L3404"/>
  <c r="L1973"/>
  <c r="C3404"/>
  <c r="C1973"/>
  <c r="L476"/>
  <c r="C476"/>
  <c r="L2861" l="1"/>
  <c r="C2861"/>
  <c r="L3075" l="1"/>
  <c r="C3075"/>
  <c r="L2111"/>
  <c r="C2111"/>
  <c r="L2095" l="1"/>
  <c r="C2095"/>
  <c r="L1847" l="1"/>
  <c r="C1847"/>
  <c r="L1824"/>
  <c r="C1824"/>
  <c r="C1833"/>
  <c r="L1833"/>
  <c r="L3027"/>
  <c r="L3332"/>
  <c r="L3290"/>
  <c r="L2761"/>
  <c r="L3131"/>
  <c r="L2871"/>
  <c r="L956"/>
  <c r="L2993"/>
  <c r="C956"/>
  <c r="C2993"/>
  <c r="C2871"/>
  <c r="C3249"/>
  <c r="C2610"/>
  <c r="C2658"/>
  <c r="C3027"/>
  <c r="C3332"/>
  <c r="C3290"/>
  <c r="C2761"/>
  <c r="C3131"/>
  <c r="L2658" l="1"/>
  <c r="L2610"/>
  <c r="L3249"/>
  <c r="C665" l="1"/>
  <c r="L665"/>
  <c r="L3081"/>
  <c r="C3081"/>
  <c r="L992"/>
  <c r="C992"/>
  <c r="L17"/>
  <c r="C17"/>
  <c r="C3068" l="1"/>
  <c r="C1047"/>
  <c r="C2480"/>
  <c r="C2651"/>
  <c r="C1147"/>
  <c r="L2651"/>
  <c r="L1147"/>
  <c r="L3068" l="1"/>
  <c r="L1047"/>
  <c r="L2480"/>
  <c r="L3003" l="1"/>
  <c r="C3003"/>
  <c r="L1525" l="1"/>
  <c r="C1525"/>
  <c r="L2584" l="1"/>
  <c r="C2584"/>
  <c r="L1862"/>
  <c r="C1862"/>
  <c r="L1108"/>
  <c r="C1108"/>
  <c r="L2415"/>
  <c r="C2415"/>
  <c r="C2428"/>
  <c r="L2428"/>
  <c r="C3381"/>
  <c r="L3381"/>
  <c r="L1301" l="1"/>
  <c r="C1301"/>
  <c r="C1867"/>
  <c r="L1867"/>
  <c r="L1549"/>
  <c r="C1549"/>
  <c r="L1707" l="1"/>
  <c r="C1707"/>
  <c r="C1735"/>
  <c r="L1735"/>
  <c r="L499" l="1"/>
  <c r="C499"/>
  <c r="L1558"/>
  <c r="C1558"/>
  <c r="L740"/>
  <c r="C740"/>
  <c r="L648"/>
  <c r="C648"/>
  <c r="L1471" l="1"/>
  <c r="C1471"/>
  <c r="L2320"/>
  <c r="C2320"/>
  <c r="L2155"/>
  <c r="C2155"/>
  <c r="L1272" l="1"/>
  <c r="C1272"/>
  <c r="L1281"/>
  <c r="C1281"/>
  <c r="L1180" l="1"/>
  <c r="C340"/>
  <c r="C1180"/>
  <c r="L340"/>
  <c r="C2558"/>
  <c r="C2071"/>
  <c r="C557"/>
  <c r="C1320"/>
  <c r="L1320"/>
  <c r="L557"/>
  <c r="L2071"/>
  <c r="L2558"/>
  <c r="L2396"/>
  <c r="C2396"/>
  <c r="L2311"/>
  <c r="C2311"/>
  <c r="L216"/>
  <c r="L969"/>
  <c r="L3234"/>
  <c r="C969"/>
  <c r="C3234"/>
  <c r="C216" l="1"/>
  <c r="C195" l="1"/>
  <c r="C1045" l="1"/>
  <c r="C1527"/>
  <c r="C809"/>
  <c r="C1860"/>
  <c r="C1927"/>
  <c r="C1694"/>
  <c r="L1045"/>
  <c r="L1527"/>
  <c r="L809"/>
  <c r="L1860"/>
  <c r="L1927"/>
  <c r="L1694"/>
  <c r="L2757" l="1"/>
  <c r="C2757"/>
  <c r="L65" l="1"/>
  <c r="C361"/>
  <c r="C2925"/>
  <c r="C1628"/>
  <c r="C916"/>
  <c r="C1713"/>
  <c r="C2591"/>
  <c r="C2223"/>
  <c r="C65"/>
  <c r="L2223" l="1"/>
  <c r="L1628" l="1"/>
  <c r="L2591"/>
  <c r="L916"/>
  <c r="L1713"/>
  <c r="L2925"/>
  <c r="L361" l="1"/>
  <c r="L115" l="1"/>
  <c r="C115"/>
  <c r="L2420"/>
  <c r="C2420"/>
  <c r="L1451"/>
  <c r="C1451"/>
  <c r="L713"/>
  <c r="C713"/>
  <c r="L1322" l="1"/>
  <c r="C1588"/>
  <c r="C1322"/>
  <c r="L886"/>
  <c r="C886"/>
  <c r="L530" l="1"/>
  <c r="C530"/>
  <c r="L1480" l="1"/>
  <c r="C1480"/>
  <c r="C728" l="1"/>
  <c r="L728"/>
  <c r="L3088" l="1"/>
  <c r="L538"/>
  <c r="L162"/>
  <c r="C1999"/>
  <c r="L1999"/>
  <c r="C1613"/>
  <c r="L1613"/>
  <c r="L3120"/>
  <c r="C3120"/>
  <c r="C906"/>
  <c r="C2520"/>
  <c r="C1683"/>
  <c r="L906"/>
  <c r="L2520"/>
  <c r="L1683"/>
  <c r="L2043" l="1"/>
  <c r="C2043"/>
  <c r="L1563" l="1"/>
  <c r="C1563"/>
  <c r="C51" l="1"/>
  <c r="L51"/>
  <c r="C946"/>
  <c r="L946"/>
  <c r="C1571" l="1"/>
  <c r="C1733"/>
  <c r="L1733"/>
  <c r="L1571"/>
  <c r="L1417"/>
  <c r="C995"/>
  <c r="C1321"/>
  <c r="C1417"/>
  <c r="L1321"/>
  <c r="L995"/>
  <c r="C1736" l="1"/>
  <c r="L1736"/>
  <c r="L904"/>
  <c r="C904"/>
  <c r="C2834"/>
  <c r="C2327" l="1"/>
  <c r="L2327"/>
  <c r="C2788"/>
  <c r="L2788"/>
  <c r="L3397"/>
  <c r="C3397"/>
  <c r="L139"/>
  <c r="C139"/>
  <c r="L2919" l="1"/>
  <c r="C2919"/>
  <c r="L2619"/>
  <c r="C2619"/>
  <c r="L164" l="1"/>
  <c r="L153" l="1"/>
  <c r="C153"/>
  <c r="L2121" l="1"/>
  <c r="L1972"/>
  <c r="L2295"/>
  <c r="L963"/>
  <c r="C2121"/>
  <c r="C1972"/>
  <c r="C2295"/>
  <c r="C963"/>
  <c r="C644" l="1"/>
  <c r="L644"/>
  <c r="C164" l="1"/>
  <c r="C162"/>
  <c r="C538"/>
  <c r="C3088"/>
  <c r="L37"/>
  <c r="L693"/>
  <c r="L147"/>
  <c r="C147"/>
  <c r="C693" l="1"/>
  <c r="C37"/>
  <c r="C372"/>
  <c r="L485"/>
  <c r="L372"/>
  <c r="C485"/>
  <c r="L66"/>
  <c r="L2159"/>
  <c r="C2159"/>
  <c r="L1146" l="1"/>
  <c r="C1146"/>
  <c r="C1026" l="1"/>
  <c r="L1063" l="1"/>
  <c r="C1063"/>
  <c r="L1035" l="1"/>
  <c r="C1035"/>
  <c r="L2639" l="1"/>
  <c r="C2639"/>
  <c r="L2834" l="1"/>
  <c r="L1588" l="1"/>
  <c r="L95" l="1"/>
  <c r="L1497"/>
  <c r="L1148"/>
  <c r="C1497"/>
  <c r="C1148"/>
  <c r="C608"/>
  <c r="L1325" l="1"/>
  <c r="L1821"/>
  <c r="C1325"/>
  <c r="C1821"/>
  <c r="L2283" l="1"/>
  <c r="C869"/>
  <c r="C1722"/>
  <c r="C1334"/>
  <c r="C1129"/>
  <c r="C2283"/>
  <c r="L1722"/>
  <c r="L1129"/>
  <c r="L1334"/>
  <c r="L869"/>
  <c r="L2161" l="1"/>
  <c r="L131"/>
  <c r="C2161"/>
  <c r="C131"/>
  <c r="L2565" l="1"/>
  <c r="C2565"/>
  <c r="L2357" l="1"/>
  <c r="C2357"/>
  <c r="C3160"/>
  <c r="L3160"/>
  <c r="L619"/>
  <c r="C619"/>
  <c r="C2126"/>
  <c r="C1914"/>
  <c r="C2800" l="1"/>
  <c r="C2133"/>
  <c r="C2515"/>
  <c r="L2800"/>
  <c r="L2133"/>
  <c r="L2515"/>
  <c r="L515"/>
  <c r="C515"/>
  <c r="L2128" l="1"/>
  <c r="C2128"/>
  <c r="L655" l="1"/>
  <c r="C655"/>
  <c r="L2543" l="1"/>
  <c r="L386"/>
  <c r="L618"/>
  <c r="C2543"/>
  <c r="C386"/>
  <c r="C618"/>
  <c r="L2184" l="1"/>
  <c r="C2184"/>
  <c r="C425"/>
  <c r="C722"/>
  <c r="C1516"/>
  <c r="C1070"/>
  <c r="L274"/>
  <c r="C274"/>
  <c r="L722" l="1"/>
  <c r="L1516"/>
  <c r="L1070"/>
  <c r="L425"/>
  <c r="L2463" l="1"/>
  <c r="C2463"/>
  <c r="L3001" l="1"/>
  <c r="C3001"/>
  <c r="C3199"/>
  <c r="L3199"/>
  <c r="L347" l="1"/>
  <c r="C347"/>
  <c r="C843" l="1"/>
  <c r="L843"/>
  <c r="C168" l="1"/>
  <c r="L168"/>
  <c r="L2650"/>
  <c r="C715"/>
  <c r="C2123"/>
  <c r="C1662"/>
  <c r="C2650"/>
  <c r="L1662"/>
  <c r="L2123"/>
  <c r="L715"/>
  <c r="C1679"/>
  <c r="L1679"/>
  <c r="L2191" l="1"/>
  <c r="L1556"/>
  <c r="C2191"/>
  <c r="C1556"/>
  <c r="L392" l="1"/>
  <c r="L1491"/>
  <c r="L608"/>
  <c r="C392" l="1"/>
  <c r="C1234" l="1"/>
  <c r="C1422"/>
  <c r="C1280"/>
  <c r="L1234"/>
  <c r="L1422"/>
  <c r="L1280"/>
  <c r="L265" l="1"/>
  <c r="C265"/>
  <c r="L2716" l="1"/>
  <c r="C2716"/>
  <c r="C936" l="1"/>
  <c r="L936"/>
  <c r="L1314"/>
  <c r="C1314"/>
  <c r="L1799"/>
  <c r="L2103"/>
  <c r="C395"/>
  <c r="C2530"/>
  <c r="C1071"/>
  <c r="C1943"/>
  <c r="C1131"/>
  <c r="C1799"/>
  <c r="C2103"/>
  <c r="L1131"/>
  <c r="L1943"/>
  <c r="L1071"/>
  <c r="L395" l="1"/>
  <c r="L2530"/>
  <c r="L1906"/>
  <c r="C1906"/>
  <c r="L562"/>
  <c r="C562"/>
  <c r="C1768"/>
  <c r="C1431"/>
  <c r="L1431"/>
  <c r="L1768"/>
  <c r="L1032" l="1"/>
  <c r="C1032"/>
  <c r="L1113" l="1"/>
  <c r="C1113"/>
  <c r="L1173" l="1"/>
  <c r="C1173"/>
  <c r="C540" l="1"/>
  <c r="L540"/>
  <c r="L563" l="1"/>
  <c r="C563"/>
  <c r="L1548" l="1"/>
  <c r="C1548"/>
  <c r="C66" l="1"/>
  <c r="L1333"/>
  <c r="L339"/>
  <c r="C1333"/>
  <c r="C339"/>
  <c r="L317" l="1"/>
  <c r="C317"/>
  <c r="L1998"/>
  <c r="C1998"/>
  <c r="L1284" l="1"/>
  <c r="C1284"/>
  <c r="L3202"/>
  <c r="L3058"/>
  <c r="L38"/>
  <c r="C38"/>
  <c r="L721"/>
  <c r="C721"/>
  <c r="C2451"/>
  <c r="C3057"/>
  <c r="C2811"/>
  <c r="L2451"/>
  <c r="L3057"/>
  <c r="L2811"/>
  <c r="L1098" l="1"/>
  <c r="C1098"/>
  <c r="L1238"/>
  <c r="C1238"/>
  <c r="L2531"/>
  <c r="C2531"/>
  <c r="L179" l="1"/>
  <c r="C179"/>
  <c r="L1007"/>
  <c r="C1007"/>
  <c r="L3078"/>
  <c r="C3078"/>
  <c r="L1721"/>
  <c r="C1721"/>
  <c r="L2243"/>
  <c r="C2243"/>
  <c r="L2324"/>
  <c r="C2324"/>
  <c r="L2715" l="1"/>
  <c r="C2697"/>
  <c r="C1716"/>
  <c r="C2715"/>
  <c r="L2697"/>
  <c r="L1716"/>
  <c r="L3417" l="1"/>
  <c r="C3417"/>
  <c r="L337"/>
  <c r="C337"/>
  <c r="L1306"/>
  <c r="C1306"/>
  <c r="L1289" l="1"/>
  <c r="C1289"/>
  <c r="C712" l="1"/>
  <c r="L712"/>
  <c r="L2818"/>
  <c r="C2818"/>
  <c r="L1013"/>
  <c r="L1665"/>
  <c r="C1013"/>
  <c r="C1665"/>
  <c r="L929" l="1"/>
  <c r="C929"/>
  <c r="L852" l="1"/>
  <c r="C852"/>
  <c r="L202" l="1"/>
  <c r="C202"/>
  <c r="C640" l="1"/>
  <c r="C517"/>
  <c r="L1504"/>
  <c r="C1504"/>
  <c r="L2577"/>
  <c r="C2577"/>
  <c r="L3016"/>
  <c r="C3016"/>
  <c r="L662" l="1"/>
  <c r="C662"/>
  <c r="L819" l="1"/>
  <c r="C819"/>
  <c r="L141"/>
  <c r="C141"/>
  <c r="C297"/>
  <c r="L297"/>
  <c r="L1465"/>
  <c r="C1465"/>
  <c r="L1262"/>
  <c r="C1262"/>
  <c r="C240"/>
  <c r="L240"/>
  <c r="L2070"/>
  <c r="C2070"/>
  <c r="L2732"/>
  <c r="C2732"/>
  <c r="L2873"/>
  <c r="C2873"/>
  <c r="L3050"/>
  <c r="C3050"/>
  <c r="L1418" l="1"/>
  <c r="C1418"/>
  <c r="L212"/>
  <c r="C212"/>
  <c r="L1247"/>
  <c r="L1651"/>
  <c r="C1651"/>
  <c r="C1247"/>
  <c r="L1133" l="1"/>
  <c r="C1133"/>
  <c r="C3297" l="1"/>
  <c r="L1800"/>
  <c r="C1800"/>
  <c r="L496"/>
  <c r="C496"/>
  <c r="C2856" l="1"/>
  <c r="C506" l="1"/>
  <c r="C190" l="1"/>
  <c r="C539"/>
  <c r="C303"/>
  <c r="C585"/>
  <c r="C2098"/>
  <c r="C2330"/>
  <c r="C1248"/>
  <c r="C661"/>
  <c r="C617"/>
  <c r="C1538"/>
  <c r="L1538" l="1"/>
  <c r="L539"/>
  <c r="L506"/>
  <c r="L2856"/>
  <c r="L3297"/>
  <c r="L190"/>
  <c r="L617"/>
  <c r="L661"/>
  <c r="L1248"/>
  <c r="L1649"/>
  <c r="C1649"/>
  <c r="L2098"/>
  <c r="L2330"/>
  <c r="L184"/>
  <c r="C184"/>
  <c r="L585"/>
  <c r="L303"/>
  <c r="C2493" l="1"/>
  <c r="C3201" l="1"/>
  <c r="L3201"/>
  <c r="C545" l="1"/>
  <c r="L812"/>
  <c r="C2006"/>
  <c r="C2307"/>
  <c r="C603"/>
  <c r="C2145"/>
  <c r="C2275"/>
  <c r="C586"/>
  <c r="C812"/>
  <c r="L726"/>
  <c r="C726"/>
  <c r="L868"/>
  <c r="L861"/>
  <c r="L594"/>
  <c r="C861"/>
  <c r="C594"/>
  <c r="L2145"/>
  <c r="L586"/>
  <c r="L2006"/>
  <c r="L2307"/>
  <c r="L545"/>
  <c r="L4" l="1"/>
  <c r="C4"/>
  <c r="C3" l="1"/>
  <c r="C10"/>
  <c r="C6"/>
  <c r="L3"/>
  <c r="L10"/>
  <c r="L6"/>
  <c r="L808" l="1"/>
  <c r="C808"/>
  <c r="L244" l="1"/>
  <c r="C244"/>
  <c r="L2943" l="1"/>
  <c r="C2943"/>
  <c r="L1751" l="1"/>
  <c r="C1751"/>
  <c r="L2471"/>
  <c r="L3169"/>
  <c r="L1715"/>
  <c r="L2373"/>
  <c r="C2471"/>
  <c r="C3169"/>
  <c r="C1715"/>
  <c r="C2373"/>
  <c r="L1717" l="1"/>
  <c r="C1717"/>
  <c r="L1343" l="1"/>
  <c r="C1343"/>
  <c r="L316" l="1"/>
  <c r="C316"/>
  <c r="L2483" l="1"/>
  <c r="C2483"/>
  <c r="L2423" l="1"/>
  <c r="C2423"/>
  <c r="L2718"/>
  <c r="C3203"/>
  <c r="C2718"/>
  <c r="L3203"/>
  <c r="L2114" l="1"/>
  <c r="C2114"/>
  <c r="L1241" l="1"/>
  <c r="C1241"/>
  <c r="C1952" l="1"/>
  <c r="L1952"/>
  <c r="L97" l="1"/>
  <c r="C97"/>
  <c r="L2233"/>
  <c r="C2233"/>
  <c r="L1577" l="1"/>
  <c r="C1577"/>
  <c r="L149" l="1"/>
  <c r="C149"/>
  <c r="L2058" l="1"/>
  <c r="C2058"/>
  <c r="L1319"/>
  <c r="C1319"/>
  <c r="L1161"/>
  <c r="C1161"/>
  <c r="L2891"/>
  <c r="C2891"/>
  <c r="L567"/>
  <c r="C567"/>
  <c r="C2116" l="1"/>
  <c r="C2115"/>
  <c r="L2116"/>
  <c r="L2115"/>
  <c r="L2796" l="1"/>
  <c r="C2796"/>
  <c r="L1614"/>
  <c r="L3155"/>
  <c r="C1614"/>
  <c r="C3155"/>
  <c r="L1144"/>
  <c r="C1144"/>
  <c r="L2268"/>
  <c r="C2268"/>
  <c r="L1017" l="1"/>
  <c r="L3247"/>
  <c r="C3247"/>
  <c r="C2966" l="1"/>
  <c r="L2804" l="1"/>
  <c r="C2804"/>
  <c r="L1424" l="1"/>
  <c r="C1424"/>
  <c r="L1564" l="1"/>
  <c r="C1564"/>
  <c r="L1788" l="1"/>
  <c r="C1788"/>
  <c r="C3183" l="1"/>
  <c r="L1437" l="1"/>
  <c r="C1437"/>
  <c r="L2729"/>
  <c r="C2729"/>
  <c r="C1142"/>
  <c r="L1142"/>
  <c r="L3250"/>
  <c r="C3250"/>
  <c r="L1627"/>
  <c r="C1627"/>
  <c r="L1674" l="1"/>
  <c r="C1674"/>
  <c r="L913"/>
  <c r="C913"/>
  <c r="L1566"/>
  <c r="C1566"/>
  <c r="L2349" l="1"/>
  <c r="C2349"/>
  <c r="L1843"/>
  <c r="C1843"/>
  <c r="L1026"/>
  <c r="C3278"/>
  <c r="L195"/>
  <c r="L3183"/>
  <c r="L3278"/>
  <c r="L1938" l="1"/>
  <c r="C1938"/>
  <c r="L2557"/>
  <c r="C2557"/>
  <c r="C2093"/>
  <c r="C2618"/>
  <c r="L2093"/>
  <c r="L2618"/>
  <c r="L517" l="1"/>
  <c r="L1789"/>
  <c r="C1789"/>
  <c r="L1958"/>
  <c r="C1958"/>
  <c r="L2084"/>
  <c r="C2084"/>
  <c r="L575" l="1"/>
  <c r="C575"/>
  <c r="C1935" l="1"/>
  <c r="L1935"/>
  <c r="L938" l="1"/>
  <c r="C938"/>
  <c r="L3346" l="1"/>
  <c r="C3346"/>
  <c r="L694" l="1"/>
  <c r="C694"/>
  <c r="L1982"/>
  <c r="L2332"/>
  <c r="C1982"/>
  <c r="C2332"/>
  <c r="L783"/>
  <c r="C783"/>
  <c r="L1600" l="1"/>
  <c r="L3110"/>
  <c r="C3110"/>
  <c r="C1600"/>
  <c r="C2935"/>
  <c r="L2935"/>
  <c r="L2202" l="1"/>
  <c r="C2202"/>
  <c r="L919"/>
  <c r="C919"/>
  <c r="C2652"/>
  <c r="L2652"/>
  <c r="C2951" l="1"/>
  <c r="L2951"/>
  <c r="L1750" l="1"/>
  <c r="C1750"/>
  <c r="L3101" l="1"/>
  <c r="C3101"/>
  <c r="L1658" l="1"/>
  <c r="C1658"/>
  <c r="L636"/>
  <c r="C636"/>
  <c r="L933"/>
  <c r="L640" l="1"/>
  <c r="L1990" l="1"/>
  <c r="L2524" l="1"/>
  <c r="L1461" l="1"/>
  <c r="C1461"/>
  <c r="L775" l="1"/>
  <c r="C775"/>
  <c r="L3364" l="1"/>
  <c r="C3364"/>
  <c r="C733"/>
  <c r="L733"/>
  <c r="C328"/>
  <c r="L328"/>
  <c r="L1476" l="1"/>
  <c r="C2339"/>
  <c r="C132"/>
  <c r="C1476"/>
  <c r="L132"/>
  <c r="L2339"/>
  <c r="L2245"/>
  <c r="C1177"/>
  <c r="C2989"/>
  <c r="C2245"/>
  <c r="L2989"/>
  <c r="L1177"/>
  <c r="L282" l="1"/>
  <c r="C282"/>
  <c r="C2242" l="1"/>
  <c r="L2242"/>
  <c r="C2509" l="1"/>
  <c r="C2938"/>
  <c r="C1567"/>
  <c r="L2509"/>
  <c r="L2938"/>
  <c r="L1567"/>
  <c r="L3399" l="1"/>
  <c r="C3399" l="1"/>
  <c r="C626" l="1"/>
  <c r="C451"/>
  <c r="C1738"/>
  <c r="C2576"/>
  <c r="C2019"/>
  <c r="C959"/>
  <c r="C2473"/>
  <c r="C1805"/>
  <c r="C1369"/>
  <c r="C1984"/>
  <c r="C470"/>
  <c r="C1115"/>
  <c r="C1352"/>
  <c r="C1537"/>
  <c r="C1979"/>
  <c r="C1518"/>
  <c r="C2174"/>
  <c r="C465"/>
  <c r="C917"/>
  <c r="C1169"/>
  <c r="C2290"/>
  <c r="C1207"/>
  <c r="C2449"/>
  <c r="C2660"/>
  <c r="C1442"/>
  <c r="C1929"/>
  <c r="C2018"/>
  <c r="C1643"/>
  <c r="C1728"/>
  <c r="C1602"/>
  <c r="C1340"/>
  <c r="C1604"/>
  <c r="C1261"/>
  <c r="C651"/>
  <c r="C878"/>
  <c r="C383"/>
  <c r="C1743"/>
  <c r="C1361"/>
  <c r="C1316"/>
  <c r="C1595"/>
  <c r="C2013"/>
  <c r="C2669"/>
  <c r="L2576"/>
  <c r="L2019"/>
  <c r="L959"/>
  <c r="L2473"/>
  <c r="L1805"/>
  <c r="L1369"/>
  <c r="L1984"/>
  <c r="L470"/>
  <c r="L1115"/>
  <c r="L1352"/>
  <c r="L1537"/>
  <c r="L1979"/>
  <c r="L1518"/>
  <c r="L2174"/>
  <c r="L465"/>
  <c r="L917"/>
  <c r="L1169"/>
  <c r="L2290"/>
  <c r="L1207"/>
  <c r="L2449"/>
  <c r="L2660"/>
  <c r="L1442"/>
  <c r="L1929"/>
  <c r="L2018"/>
  <c r="L1643"/>
  <c r="L1728"/>
  <c r="L1602"/>
  <c r="L1340"/>
  <c r="L1604"/>
  <c r="L1261"/>
  <c r="L651"/>
  <c r="L878"/>
  <c r="L383"/>
  <c r="L1743"/>
  <c r="L1361"/>
  <c r="L1316"/>
  <c r="L1595"/>
  <c r="L2013"/>
  <c r="L2669"/>
  <c r="L2256" l="1"/>
  <c r="L626"/>
  <c r="L451"/>
  <c r="L1738"/>
  <c r="C2256"/>
  <c r="L23" l="1"/>
  <c r="C23"/>
  <c r="L660"/>
  <c r="L1734"/>
  <c r="L96"/>
  <c r="L1216"/>
  <c r="L825"/>
  <c r="L3080"/>
  <c r="L2469"/>
  <c r="L1018"/>
  <c r="L3122"/>
  <c r="L2205"/>
  <c r="L3151"/>
  <c r="L2206"/>
  <c r="L2853" l="1"/>
  <c r="L3360"/>
  <c r="L3198"/>
  <c r="L2602"/>
  <c r="L16"/>
  <c r="L826"/>
  <c r="L3044"/>
  <c r="L3045"/>
  <c r="L2854"/>
  <c r="L2780"/>
  <c r="L2323"/>
  <c r="L2470"/>
  <c r="L148"/>
  <c r="L827"/>
  <c r="L828"/>
  <c r="L1019"/>
  <c r="L2781"/>
  <c r="L829"/>
  <c r="L2693"/>
  <c r="L2207"/>
  <c r="L830"/>
  <c r="L1020"/>
  <c r="L831"/>
  <c r="L2472"/>
  <c r="L832"/>
  <c r="L2325"/>
  <c r="L2064"/>
  <c r="L259"/>
  <c r="L260"/>
  <c r="L2694"/>
  <c r="L1419"/>
  <c r="L1737"/>
  <c r="L1420"/>
  <c r="L362"/>
  <c r="L833"/>
  <c r="L98"/>
  <c r="L204"/>
  <c r="L1421"/>
  <c r="L663"/>
  <c r="L2326"/>
  <c r="L1021"/>
  <c r="L1022"/>
  <c r="L3232"/>
  <c r="L2782"/>
  <c r="L1217"/>
  <c r="L2603"/>
  <c r="L2695"/>
  <c r="L2604"/>
  <c r="L2065"/>
  <c r="L2066"/>
  <c r="L2855"/>
  <c r="L1218"/>
  <c r="L363"/>
  <c r="L501"/>
  <c r="L1023"/>
  <c r="L2605"/>
  <c r="L1895"/>
  <c r="L1024"/>
  <c r="L502"/>
  <c r="L1219"/>
  <c r="L1575"/>
  <c r="L2783"/>
  <c r="L834"/>
  <c r="L503"/>
  <c r="L2606"/>
  <c r="L664"/>
  <c r="L504"/>
  <c r="L1576"/>
  <c r="L1220"/>
  <c r="L2067"/>
  <c r="L2068"/>
  <c r="L1221"/>
  <c r="L835"/>
  <c r="L364"/>
  <c r="L1739"/>
  <c r="L3309"/>
  <c r="L1027"/>
  <c r="L1223"/>
  <c r="L205"/>
  <c r="L1741"/>
  <c r="L505"/>
  <c r="L2328"/>
  <c r="L2069"/>
  <c r="L1025"/>
  <c r="L3152"/>
  <c r="L1896"/>
  <c r="L1742"/>
  <c r="L206"/>
  <c r="L1224"/>
  <c r="L2784"/>
  <c r="L837"/>
  <c r="L2329"/>
  <c r="L2607"/>
  <c r="L3298"/>
  <c r="L2785"/>
  <c r="L3270"/>
  <c r="L2696"/>
  <c r="L1897"/>
  <c r="L365"/>
  <c r="L1423"/>
  <c r="L2208"/>
  <c r="L3200"/>
  <c r="L666"/>
  <c r="L366"/>
  <c r="L3217"/>
  <c r="L2608"/>
  <c r="L2609"/>
  <c r="L367"/>
  <c r="L1578"/>
  <c r="L1425"/>
  <c r="L67"/>
  <c r="L2926"/>
  <c r="L2786"/>
  <c r="L68"/>
  <c r="L3321"/>
  <c r="L99"/>
  <c r="L667"/>
  <c r="L1744"/>
  <c r="L368"/>
  <c r="L1028"/>
  <c r="L3371"/>
  <c r="L1029"/>
  <c r="L369"/>
  <c r="L2787"/>
  <c r="L3046"/>
  <c r="L507"/>
  <c r="L3123"/>
  <c r="L1898"/>
  <c r="L101"/>
  <c r="L100"/>
  <c r="L669"/>
  <c r="L69"/>
  <c r="L2209"/>
  <c r="L1225"/>
  <c r="L45"/>
  <c r="L1426"/>
  <c r="L1226"/>
  <c r="L1899"/>
  <c r="L2210"/>
  <c r="L1030"/>
  <c r="L1579"/>
  <c r="L1031"/>
  <c r="L1227"/>
  <c r="L3124"/>
  <c r="L1900"/>
  <c r="L261"/>
  <c r="L670"/>
  <c r="L2211"/>
  <c r="L1228"/>
  <c r="L1427"/>
  <c r="L1745"/>
  <c r="L1229"/>
  <c r="L508"/>
  <c r="L1580"/>
  <c r="L1230"/>
  <c r="L262"/>
  <c r="L263"/>
  <c r="L2927"/>
  <c r="L1581"/>
  <c r="L1901"/>
  <c r="L370"/>
  <c r="L509"/>
  <c r="L2992"/>
  <c r="L1902"/>
  <c r="L1582"/>
  <c r="L2698"/>
  <c r="L207"/>
  <c r="L2699"/>
  <c r="L1746"/>
  <c r="L1583"/>
  <c r="L1903"/>
  <c r="L510"/>
  <c r="L2474"/>
  <c r="L2475"/>
  <c r="L3047"/>
  <c r="L511"/>
  <c r="L46"/>
  <c r="L3349"/>
  <c r="L838"/>
  <c r="L1231"/>
  <c r="L2476"/>
  <c r="L1904"/>
  <c r="L2611"/>
  <c r="L512"/>
  <c r="L1232"/>
  <c r="L1233"/>
  <c r="L2612"/>
  <c r="L3082"/>
  <c r="L2613"/>
  <c r="L839"/>
  <c r="L671"/>
  <c r="L1747"/>
  <c r="L2477"/>
  <c r="L1428"/>
  <c r="L2700"/>
  <c r="L840"/>
  <c r="L672"/>
  <c r="L371"/>
  <c r="L1748"/>
  <c r="L513"/>
  <c r="L1033"/>
  <c r="L2212"/>
  <c r="L2701"/>
  <c r="L841"/>
  <c r="L3083"/>
  <c r="L3252"/>
  <c r="L70"/>
  <c r="L842"/>
  <c r="L2702"/>
  <c r="L673"/>
  <c r="L514"/>
  <c r="L1905"/>
  <c r="L1429"/>
  <c r="L150"/>
  <c r="L2994"/>
  <c r="L1749"/>
  <c r="L1584"/>
  <c r="L264"/>
  <c r="L2928"/>
  <c r="L2479"/>
  <c r="L2929"/>
  <c r="L1034"/>
  <c r="L151"/>
  <c r="L1585"/>
  <c r="L674"/>
  <c r="L373"/>
  <c r="L2703"/>
  <c r="L2072"/>
  <c r="L1907"/>
  <c r="L374"/>
  <c r="L3048"/>
  <c r="L1430"/>
  <c r="L1908"/>
  <c r="L376"/>
  <c r="L377"/>
  <c r="L2331"/>
  <c r="L3310"/>
  <c r="L675"/>
  <c r="L378"/>
  <c r="L676"/>
  <c r="L2995"/>
  <c r="L2481"/>
  <c r="L266"/>
  <c r="L2073"/>
  <c r="L3357"/>
  <c r="L2482"/>
  <c r="L1586"/>
  <c r="L1909"/>
  <c r="L1587"/>
  <c r="L3322"/>
  <c r="L2333"/>
  <c r="L2614"/>
  <c r="L102"/>
  <c r="L1752"/>
  <c r="L1910"/>
  <c r="L379"/>
  <c r="L2213"/>
  <c r="L2930"/>
  <c r="L1235"/>
  <c r="L3350"/>
  <c r="L2334"/>
  <c r="L1036"/>
  <c r="L3125"/>
  <c r="L3368"/>
  <c r="L3369"/>
  <c r="L3084"/>
  <c r="L1236"/>
  <c r="L1432"/>
  <c r="L3049"/>
  <c r="L1754"/>
  <c r="L1755"/>
  <c r="L844"/>
  <c r="L516"/>
  <c r="L1433"/>
  <c r="L3085"/>
  <c r="L1589"/>
  <c r="L267"/>
  <c r="L1911"/>
  <c r="L1434"/>
  <c r="L2074"/>
  <c r="L2075"/>
  <c r="L2615"/>
  <c r="L152"/>
  <c r="L2858"/>
  <c r="L845"/>
  <c r="L3311"/>
  <c r="L1912"/>
  <c r="L3361"/>
  <c r="L380"/>
  <c r="L3345"/>
  <c r="L1037"/>
  <c r="L1239"/>
  <c r="L1038"/>
  <c r="L1435"/>
  <c r="L381"/>
  <c r="L677"/>
  <c r="L1436"/>
  <c r="L678"/>
  <c r="L2335"/>
  <c r="L3299"/>
  <c r="L2704"/>
  <c r="L679"/>
  <c r="L2214"/>
  <c r="L1590"/>
  <c r="L2789"/>
  <c r="L1591"/>
  <c r="L3086"/>
  <c r="L2076"/>
  <c r="L382"/>
  <c r="L680"/>
  <c r="L1592"/>
  <c r="L846"/>
  <c r="L1039"/>
  <c r="L1240"/>
  <c r="L2859"/>
  <c r="L2077"/>
  <c r="L1040"/>
  <c r="L847"/>
  <c r="L3087"/>
  <c r="L103"/>
  <c r="L384"/>
  <c r="L848"/>
  <c r="L1041"/>
  <c r="L2"/>
  <c r="L681"/>
  <c r="L3153"/>
  <c r="L518"/>
  <c r="L2931"/>
  <c r="L2336"/>
  <c r="L2337"/>
  <c r="L1913"/>
  <c r="L3154"/>
  <c r="L2484"/>
  <c r="L268"/>
  <c r="L2215"/>
  <c r="L1756"/>
  <c r="L3126"/>
  <c r="L1242"/>
  <c r="L385"/>
  <c r="L1914"/>
  <c r="L1042"/>
  <c r="L2338"/>
  <c r="L1043"/>
  <c r="L2078"/>
  <c r="L2616"/>
  <c r="L2079"/>
  <c r="L1915"/>
  <c r="L1243"/>
  <c r="L2617"/>
  <c r="L849"/>
  <c r="L1916"/>
  <c r="L2080"/>
  <c r="L1593"/>
  <c r="L2340"/>
  <c r="L2081"/>
  <c r="L3235"/>
  <c r="L2705"/>
  <c r="L2082"/>
  <c r="L3271"/>
  <c r="L2216"/>
  <c r="L2932"/>
  <c r="L209"/>
  <c r="L2996"/>
  <c r="L850"/>
  <c r="L1757"/>
  <c r="L1758"/>
  <c r="L2620"/>
  <c r="L2706"/>
  <c r="L2083"/>
  <c r="L2341"/>
  <c r="L520"/>
  <c r="L2342"/>
  <c r="L1438"/>
  <c r="L2933"/>
  <c r="L2860"/>
  <c r="L1594"/>
  <c r="L1439"/>
  <c r="L851"/>
  <c r="L682"/>
  <c r="L2485"/>
  <c r="L1044"/>
  <c r="L2343"/>
  <c r="L2085"/>
  <c r="L2486"/>
  <c r="L1440"/>
  <c r="L2621"/>
  <c r="L1759"/>
  <c r="L31"/>
  <c r="L2997"/>
  <c r="L1244"/>
  <c r="L210"/>
  <c r="L2934"/>
  <c r="L1046"/>
  <c r="L211"/>
  <c r="L387"/>
  <c r="L1245"/>
  <c r="L2622"/>
  <c r="L521"/>
  <c r="L2086"/>
  <c r="L3366"/>
  <c r="L2344"/>
  <c r="L1246"/>
  <c r="L2790"/>
  <c r="L1441"/>
  <c r="L1917"/>
  <c r="L683"/>
  <c r="L2791"/>
  <c r="L389"/>
  <c r="L1760"/>
  <c r="L2623"/>
  <c r="L2487"/>
  <c r="L3377"/>
  <c r="L1918"/>
  <c r="L3323"/>
  <c r="L1919"/>
  <c r="L1920"/>
  <c r="L2345"/>
  <c r="L3175"/>
  <c r="L2488"/>
  <c r="L1921"/>
  <c r="L1922"/>
  <c r="L522"/>
  <c r="L269"/>
  <c r="L684"/>
  <c r="L2217"/>
  <c r="L3204"/>
  <c r="L104"/>
  <c r="L2489"/>
  <c r="L1761"/>
  <c r="L2218"/>
  <c r="L1443"/>
  <c r="L1444"/>
  <c r="L390"/>
  <c r="L2346"/>
  <c r="L1048"/>
  <c r="L523"/>
  <c r="L105"/>
  <c r="L2792"/>
  <c r="L71"/>
  <c r="L2998"/>
  <c r="L1596"/>
  <c r="L47"/>
  <c r="L32"/>
  <c r="L2490"/>
  <c r="L1445"/>
  <c r="L1446"/>
  <c r="L853"/>
  <c r="L685"/>
  <c r="L2862"/>
  <c r="L2936"/>
  <c r="L854"/>
  <c r="L855"/>
  <c r="L1597"/>
  <c r="L524"/>
  <c r="L1049"/>
  <c r="L2088"/>
  <c r="L1923"/>
  <c r="L2624"/>
  <c r="L2089"/>
  <c r="L2937"/>
  <c r="L2090"/>
  <c r="L1762"/>
  <c r="L2863"/>
  <c r="L1050"/>
  <c r="L2347"/>
  <c r="L270"/>
  <c r="L2091"/>
  <c r="L1447"/>
  <c r="L856"/>
  <c r="L2220"/>
  <c r="L2625"/>
  <c r="L2348"/>
  <c r="L1598"/>
  <c r="L857"/>
  <c r="L1051"/>
  <c r="L1052"/>
  <c r="L1924"/>
  <c r="L213"/>
  <c r="L2707"/>
  <c r="L2491"/>
  <c r="L2999"/>
  <c r="L1599"/>
  <c r="L3000"/>
  <c r="L2626"/>
  <c r="L2708"/>
  <c r="L2221"/>
  <c r="L525"/>
  <c r="L1601"/>
  <c r="L2627"/>
  <c r="L526"/>
  <c r="L527"/>
  <c r="L391"/>
  <c r="L2709"/>
  <c r="L3236"/>
  <c r="L3335"/>
  <c r="L3051"/>
  <c r="L2492"/>
  <c r="L528"/>
  <c r="L2222"/>
  <c r="L529"/>
  <c r="L3352"/>
  <c r="L1763"/>
  <c r="L2864"/>
  <c r="L2710"/>
  <c r="L1764"/>
  <c r="L2092"/>
  <c r="L2493"/>
  <c r="L686"/>
  <c r="L393"/>
  <c r="L1053"/>
  <c r="L2494"/>
  <c r="L858"/>
  <c r="L1054"/>
  <c r="L2495"/>
  <c r="L3324"/>
  <c r="L106"/>
  <c r="L2350"/>
  <c r="L394"/>
  <c r="L531"/>
  <c r="L2865"/>
  <c r="L687"/>
  <c r="L1249"/>
  <c r="L532"/>
  <c r="L1055"/>
  <c r="L1056"/>
  <c r="L3353"/>
  <c r="L107"/>
  <c r="L1603"/>
  <c r="L2939"/>
  <c r="L1448"/>
  <c r="L1765"/>
  <c r="L859"/>
  <c r="L1925"/>
  <c r="L1926"/>
  <c r="L860"/>
  <c r="L2794"/>
  <c r="L688"/>
  <c r="L1449"/>
  <c r="L2711"/>
  <c r="L271"/>
  <c r="L3052"/>
  <c r="L1766"/>
  <c r="L1057"/>
  <c r="L862"/>
  <c r="L1450"/>
  <c r="L1767"/>
  <c r="L2940"/>
  <c r="L215"/>
  <c r="L689"/>
  <c r="L3288"/>
  <c r="L3340"/>
  <c r="L3053"/>
  <c r="L154"/>
  <c r="L1250"/>
  <c r="L2094"/>
  <c r="L1058"/>
  <c r="L864"/>
  <c r="L690"/>
  <c r="L1928"/>
  <c r="L1059"/>
  <c r="L2866"/>
  <c r="L691"/>
  <c r="L2867"/>
  <c r="L2712"/>
  <c r="L396"/>
  <c r="L3176"/>
  <c r="L73"/>
  <c r="L692"/>
  <c r="L3325"/>
  <c r="L3253"/>
  <c r="L2352"/>
  <c r="L397"/>
  <c r="L2628"/>
  <c r="L533"/>
  <c r="L272"/>
  <c r="L2795"/>
  <c r="L3312"/>
  <c r="L1930"/>
  <c r="L534"/>
  <c r="L3205"/>
  <c r="L3237"/>
  <c r="L2353"/>
  <c r="L2496"/>
  <c r="L1452"/>
  <c r="L3002"/>
  <c r="L3156"/>
  <c r="L865"/>
  <c r="L74"/>
  <c r="L2941"/>
  <c r="L1251"/>
  <c r="L866"/>
  <c r="L2224"/>
  <c r="L2942"/>
  <c r="L155"/>
  <c r="L1605"/>
  <c r="L3341"/>
  <c r="L867"/>
  <c r="L48"/>
  <c r="L1453"/>
  <c r="L1060"/>
  <c r="L2497"/>
  <c r="L2354"/>
  <c r="L3367"/>
  <c r="L2225"/>
  <c r="L535"/>
  <c r="L3348"/>
  <c r="L2096"/>
  <c r="L1607"/>
  <c r="L398"/>
  <c r="L2713"/>
  <c r="L3127"/>
  <c r="L1931"/>
  <c r="L1769"/>
  <c r="L1608"/>
  <c r="L2498"/>
  <c r="L3379"/>
  <c r="L536"/>
  <c r="L1061"/>
  <c r="L1454"/>
  <c r="L3289"/>
  <c r="L156"/>
  <c r="L870"/>
  <c r="L3177"/>
  <c r="L1932"/>
  <c r="L1609"/>
  <c r="L2714"/>
  <c r="L2629"/>
  <c r="L1062"/>
  <c r="L399"/>
  <c r="L871"/>
  <c r="L1610"/>
  <c r="L1770"/>
  <c r="L2944"/>
  <c r="L3326"/>
  <c r="L1771"/>
  <c r="L2499"/>
  <c r="L400"/>
  <c r="L2868"/>
  <c r="L2945"/>
  <c r="L2097"/>
  <c r="L872"/>
  <c r="L873"/>
  <c r="L2630"/>
  <c r="L1252"/>
  <c r="L1772"/>
  <c r="L3254"/>
  <c r="L1064"/>
  <c r="L1933"/>
  <c r="L3336"/>
  <c r="L2631"/>
  <c r="L3089"/>
  <c r="L1255"/>
  <c r="L1611"/>
  <c r="L1065"/>
  <c r="L108"/>
  <c r="L1256"/>
  <c r="L1066"/>
  <c r="L1455"/>
  <c r="L3218"/>
  <c r="L2500"/>
  <c r="L2355"/>
  <c r="L1456"/>
  <c r="L3090"/>
  <c r="L2501"/>
  <c r="L3157"/>
  <c r="L401"/>
  <c r="L75"/>
  <c r="L3272"/>
  <c r="L1934"/>
  <c r="L695"/>
  <c r="L874"/>
  <c r="L1257"/>
  <c r="L875"/>
  <c r="L1773"/>
  <c r="L541"/>
  <c r="L1258"/>
  <c r="L3327"/>
  <c r="L1259"/>
  <c r="L2717"/>
  <c r="L275"/>
  <c r="L696"/>
  <c r="L3178"/>
  <c r="L3158"/>
  <c r="L876"/>
  <c r="L1067"/>
  <c r="L1457"/>
  <c r="L697"/>
  <c r="L217"/>
  <c r="L1936"/>
  <c r="L2632"/>
  <c r="L1612"/>
  <c r="L2797"/>
  <c r="L2869"/>
  <c r="L1068"/>
  <c r="L2356"/>
  <c r="L1069"/>
  <c r="L2502"/>
  <c r="L1260"/>
  <c r="L2946"/>
  <c r="L698"/>
  <c r="L699"/>
  <c r="L18"/>
  <c r="L3351"/>
  <c r="L1775"/>
  <c r="L276"/>
  <c r="L877"/>
  <c r="L3054"/>
  <c r="L1937"/>
  <c r="L2226"/>
  <c r="L3159"/>
  <c r="L2633"/>
  <c r="L700"/>
  <c r="L1458"/>
  <c r="L2227"/>
  <c r="L402"/>
  <c r="L2099"/>
  <c r="L1263"/>
  <c r="L3273"/>
  <c r="L1615"/>
  <c r="L2503"/>
  <c r="L3004"/>
  <c r="L3206"/>
  <c r="L701"/>
  <c r="L2100"/>
  <c r="L1264"/>
  <c r="L2228"/>
  <c r="L702"/>
  <c r="L1776"/>
  <c r="L1072"/>
  <c r="L879"/>
  <c r="L542"/>
  <c r="L880"/>
  <c r="L1459"/>
  <c r="L2947"/>
  <c r="L1460"/>
  <c r="L33"/>
  <c r="L2101"/>
  <c r="L1073"/>
  <c r="L1939"/>
  <c r="L1074"/>
  <c r="L403"/>
  <c r="L2358"/>
  <c r="L2229"/>
  <c r="L543"/>
  <c r="L3005"/>
  <c r="L3091"/>
  <c r="L2870"/>
  <c r="L1266"/>
  <c r="L1777"/>
  <c r="L2504"/>
  <c r="L3219"/>
  <c r="L2359"/>
  <c r="L3092"/>
  <c r="L703"/>
  <c r="L704"/>
  <c r="L1778"/>
  <c r="L544"/>
  <c r="L1940"/>
  <c r="L1075"/>
  <c r="L3328"/>
  <c r="L109"/>
  <c r="L1076"/>
  <c r="L2798"/>
  <c r="L3179"/>
  <c r="L2360"/>
  <c r="L1779"/>
  <c r="L1268"/>
  <c r="L277"/>
  <c r="L1269"/>
  <c r="L1077"/>
  <c r="L3313"/>
  <c r="L705"/>
  <c r="L1941"/>
  <c r="L706"/>
  <c r="L2505"/>
  <c r="L1270"/>
  <c r="L3161"/>
  <c r="L1942"/>
  <c r="L1462"/>
  <c r="L1463"/>
  <c r="L3314"/>
  <c r="L1271"/>
  <c r="L2799"/>
  <c r="L3238"/>
  <c r="L2506"/>
  <c r="L1464"/>
  <c r="L707"/>
  <c r="L2230"/>
  <c r="L2507"/>
  <c r="L1078"/>
  <c r="L2361"/>
  <c r="L882"/>
  <c r="L708"/>
  <c r="L2231"/>
  <c r="L2508"/>
  <c r="L2948"/>
  <c r="L76"/>
  <c r="L1616"/>
  <c r="L3180"/>
  <c r="L2362"/>
  <c r="L709"/>
  <c r="L546"/>
  <c r="L3128"/>
  <c r="L710"/>
  <c r="L1780"/>
  <c r="L883"/>
  <c r="L3006"/>
  <c r="L3329"/>
  <c r="L547"/>
  <c r="L711"/>
  <c r="L2102"/>
  <c r="L884"/>
  <c r="L218"/>
  <c r="L885"/>
  <c r="L2363"/>
  <c r="L1781"/>
  <c r="L1273"/>
  <c r="L219"/>
  <c r="L1617"/>
  <c r="L22"/>
  <c r="L2232"/>
  <c r="L1618"/>
  <c r="L3162"/>
  <c r="L2364"/>
  <c r="L220"/>
  <c r="L2365"/>
  <c r="L110"/>
  <c r="L1944"/>
  <c r="L404"/>
  <c r="L548"/>
  <c r="L3163"/>
  <c r="L2234"/>
  <c r="L1782"/>
  <c r="L278"/>
  <c r="L2366"/>
  <c r="L887"/>
  <c r="L1783"/>
  <c r="L1274"/>
  <c r="L1945"/>
  <c r="L1083"/>
  <c r="L3093"/>
  <c r="L1784"/>
  <c r="L549"/>
  <c r="L888"/>
  <c r="L2367"/>
  <c r="L550"/>
  <c r="L3094"/>
  <c r="L2634"/>
  <c r="L3055"/>
  <c r="L889"/>
  <c r="L1466"/>
  <c r="L2719"/>
  <c r="L2235"/>
  <c r="L1275"/>
  <c r="L1946"/>
  <c r="L405"/>
  <c r="L1785"/>
  <c r="L1276"/>
  <c r="L1467"/>
  <c r="L1619"/>
  <c r="L890"/>
  <c r="L1620"/>
  <c r="L714"/>
  <c r="L1079"/>
  <c r="L3095"/>
  <c r="L2368"/>
  <c r="L551"/>
  <c r="L2369"/>
  <c r="L3007"/>
  <c r="L552"/>
  <c r="L2510"/>
  <c r="L279"/>
  <c r="L157"/>
  <c r="L2104"/>
  <c r="L2236"/>
  <c r="L3056"/>
  <c r="L2872"/>
  <c r="L1468"/>
  <c r="L2720"/>
  <c r="L1786"/>
  <c r="L716"/>
  <c r="L2721"/>
  <c r="L2949"/>
  <c r="L1080"/>
  <c r="L2370"/>
  <c r="L1622"/>
  <c r="L1947"/>
  <c r="L3337"/>
  <c r="L2722"/>
  <c r="L553"/>
  <c r="L2874"/>
  <c r="L2105"/>
  <c r="L2635"/>
  <c r="L2723"/>
  <c r="L2950"/>
  <c r="L221"/>
  <c r="L1081"/>
  <c r="L891"/>
  <c r="L1082"/>
  <c r="L2371"/>
  <c r="L1948"/>
  <c r="L554"/>
  <c r="L406"/>
  <c r="L2372"/>
  <c r="L2636"/>
  <c r="L3096"/>
  <c r="L2237"/>
  <c r="L2801"/>
  <c r="L1787"/>
  <c r="L1623"/>
  <c r="L1624"/>
  <c r="L2952"/>
  <c r="L2239"/>
  <c r="L3239"/>
  <c r="L407"/>
  <c r="L1277"/>
  <c r="L2240"/>
  <c r="L1278"/>
  <c r="L2802"/>
  <c r="L1949"/>
  <c r="L222"/>
  <c r="L1084"/>
  <c r="L24"/>
  <c r="L408"/>
  <c r="L1279"/>
  <c r="L2106"/>
  <c r="L2241"/>
  <c r="L3240"/>
  <c r="L717"/>
  <c r="L50"/>
  <c r="L2107"/>
  <c r="L3220"/>
  <c r="L3255"/>
  <c r="L2724"/>
  <c r="L3097"/>
  <c r="L281"/>
  <c r="L2637"/>
  <c r="L555"/>
  <c r="L1085"/>
  <c r="L3164"/>
  <c r="L1282"/>
  <c r="L3182"/>
  <c r="L1625"/>
  <c r="L2375"/>
  <c r="L2511"/>
  <c r="L409"/>
  <c r="L718"/>
  <c r="L2108"/>
  <c r="L1950"/>
  <c r="L2376"/>
  <c r="L1469"/>
  <c r="L2377"/>
  <c r="L2512"/>
  <c r="L1626"/>
  <c r="L1086"/>
  <c r="L2638"/>
  <c r="L2109"/>
  <c r="L3274"/>
  <c r="L3256"/>
  <c r="L3221"/>
  <c r="L1790"/>
  <c r="L719"/>
  <c r="L2110"/>
  <c r="L1283"/>
  <c r="L2725"/>
  <c r="L1791"/>
  <c r="L2803"/>
  <c r="L2513"/>
  <c r="L1087"/>
  <c r="L158"/>
  <c r="L2378"/>
  <c r="L2875"/>
  <c r="L3129"/>
  <c r="L1793"/>
  <c r="L1088"/>
  <c r="L410"/>
  <c r="L1951"/>
  <c r="L2726"/>
  <c r="L2727"/>
  <c r="L2953"/>
  <c r="L1470"/>
  <c r="L411"/>
  <c r="L412"/>
  <c r="L283"/>
  <c r="L2640"/>
  <c r="L893"/>
  <c r="L1794"/>
  <c r="L2641"/>
  <c r="L284"/>
  <c r="L25"/>
  <c r="L2379"/>
  <c r="L2380"/>
  <c r="L720"/>
  <c r="L2876"/>
  <c r="L160"/>
  <c r="L1089"/>
  <c r="L3354"/>
  <c r="L161"/>
  <c r="L286"/>
  <c r="L287"/>
  <c r="L2514"/>
  <c r="L2954"/>
  <c r="L1285"/>
  <c r="L288"/>
  <c r="L2877"/>
  <c r="L558"/>
  <c r="L1629"/>
  <c r="L559"/>
  <c r="L1630"/>
  <c r="L894"/>
  <c r="L1631"/>
  <c r="L560"/>
  <c r="L2112"/>
  <c r="L1632"/>
  <c r="L223"/>
  <c r="L1286"/>
  <c r="L3222"/>
  <c r="L1633"/>
  <c r="L34"/>
  <c r="L2113"/>
  <c r="L895"/>
  <c r="L2244"/>
  <c r="L1287"/>
  <c r="L1090"/>
  <c r="L3008"/>
  <c r="L1795"/>
  <c r="L2642"/>
  <c r="L2117"/>
  <c r="L1796"/>
  <c r="L224"/>
  <c r="L896"/>
  <c r="L2516"/>
  <c r="L2381"/>
  <c r="L1091"/>
  <c r="L413"/>
  <c r="L1797"/>
  <c r="L78"/>
  <c r="L2517"/>
  <c r="L2382"/>
  <c r="L2118"/>
  <c r="L1092"/>
  <c r="L3009"/>
  <c r="L2955"/>
  <c r="L1472"/>
  <c r="L1093"/>
  <c r="L3300"/>
  <c r="L2728"/>
  <c r="L3301"/>
  <c r="L723"/>
  <c r="L1798"/>
  <c r="L2119"/>
  <c r="L1473"/>
  <c r="L2246"/>
  <c r="L1094"/>
  <c r="L414"/>
  <c r="L2383"/>
  <c r="L3010"/>
  <c r="L2518"/>
  <c r="L2519"/>
  <c r="L2956"/>
  <c r="L2384"/>
  <c r="L2805"/>
  <c r="L898"/>
  <c r="L724"/>
  <c r="L3223"/>
  <c r="L3184"/>
  <c r="L725"/>
  <c r="L290"/>
  <c r="L415"/>
  <c r="L2120"/>
  <c r="L2806"/>
  <c r="L1634"/>
  <c r="L2643"/>
  <c r="L291"/>
  <c r="L1635"/>
  <c r="L416"/>
  <c r="L2247"/>
  <c r="L1474"/>
  <c r="L1636"/>
  <c r="L3257"/>
  <c r="L1637"/>
  <c r="L1953"/>
  <c r="L2807"/>
  <c r="L900"/>
  <c r="L3165"/>
  <c r="L1475"/>
  <c r="L1954"/>
  <c r="L2957"/>
  <c r="L1955"/>
  <c r="L2958"/>
  <c r="L2385"/>
  <c r="L292"/>
  <c r="L1801"/>
  <c r="L901"/>
  <c r="L727"/>
  <c r="L3011"/>
  <c r="L113"/>
  <c r="L1956"/>
  <c r="L2644"/>
  <c r="L1290"/>
  <c r="L3130"/>
  <c r="L902"/>
  <c r="L417"/>
  <c r="L293"/>
  <c r="L418"/>
  <c r="L225"/>
  <c r="L2386"/>
  <c r="L729"/>
  <c r="L1096"/>
  <c r="L294"/>
  <c r="L52"/>
  <c r="L1638"/>
  <c r="L2808"/>
  <c r="L1097"/>
  <c r="L1291"/>
  <c r="L2730"/>
  <c r="L2878"/>
  <c r="L1292"/>
  <c r="L730"/>
  <c r="L1802"/>
  <c r="L1477"/>
  <c r="L1639"/>
  <c r="L2731"/>
  <c r="L3166"/>
  <c r="L1293"/>
  <c r="L2959"/>
  <c r="L2248"/>
  <c r="L1957"/>
  <c r="L731"/>
  <c r="L564"/>
  <c r="L295"/>
  <c r="L2809"/>
  <c r="L565"/>
  <c r="L1803"/>
  <c r="L114"/>
  <c r="L1294"/>
  <c r="L2521"/>
  <c r="L1804"/>
  <c r="L1295"/>
  <c r="L296"/>
  <c r="L165"/>
  <c r="L2810"/>
  <c r="L732"/>
  <c r="L3347"/>
  <c r="L1959"/>
  <c r="L3012"/>
  <c r="L2960"/>
  <c r="L1099"/>
  <c r="L1960"/>
  <c r="L2812"/>
  <c r="L3355"/>
  <c r="L1100"/>
  <c r="L905"/>
  <c r="L1961"/>
  <c r="L419"/>
  <c r="L566"/>
  <c r="L2522"/>
  <c r="L3098"/>
  <c r="L1478"/>
  <c r="L79"/>
  <c r="L298"/>
  <c r="L299"/>
  <c r="L2645"/>
  <c r="L3315"/>
  <c r="L1962"/>
  <c r="L1296"/>
  <c r="L2122"/>
  <c r="L1640"/>
  <c r="L1297"/>
  <c r="L3013"/>
  <c r="L1101"/>
  <c r="L3275"/>
  <c r="L1641"/>
  <c r="L1102"/>
  <c r="L568"/>
  <c r="L1963"/>
  <c r="L907"/>
  <c r="L1642"/>
  <c r="L2250"/>
  <c r="L1298"/>
  <c r="L1299"/>
  <c r="L1644"/>
  <c r="L2523"/>
  <c r="L908"/>
  <c r="L1300"/>
  <c r="L909"/>
  <c r="L3185"/>
  <c r="L1479"/>
  <c r="L166"/>
  <c r="L2879"/>
  <c r="L1964"/>
  <c r="L1965"/>
  <c r="L300"/>
  <c r="L3276"/>
  <c r="L3330"/>
  <c r="L2387"/>
  <c r="L1302"/>
  <c r="L3277"/>
  <c r="L734"/>
  <c r="L910"/>
  <c r="L1966"/>
  <c r="L2525"/>
  <c r="L3207"/>
  <c r="L2388"/>
  <c r="L911"/>
  <c r="L1481"/>
  <c r="L2961"/>
  <c r="L912"/>
  <c r="L2251"/>
  <c r="L2389"/>
  <c r="L2813"/>
  <c r="L1967"/>
  <c r="L2646"/>
  <c r="L2252"/>
  <c r="L1103"/>
  <c r="L1303"/>
  <c r="L2647"/>
  <c r="L80"/>
  <c r="L2734"/>
  <c r="L1304"/>
  <c r="L3241"/>
  <c r="L2124"/>
  <c r="L1104"/>
  <c r="L3014"/>
  <c r="L3208"/>
  <c r="L2390"/>
  <c r="L2526"/>
  <c r="L1305"/>
  <c r="L2527"/>
  <c r="L1482"/>
  <c r="L3015"/>
  <c r="L420"/>
  <c r="L3316"/>
  <c r="L569"/>
  <c r="L421"/>
  <c r="L1483"/>
  <c r="L1105"/>
  <c r="L3317"/>
  <c r="L2962"/>
  <c r="L2880"/>
  <c r="L1307"/>
  <c r="L422"/>
  <c r="L1646"/>
  <c r="L735"/>
  <c r="L1647"/>
  <c r="L914"/>
  <c r="L1484"/>
  <c r="L570"/>
  <c r="L167"/>
  <c r="L1806"/>
  <c r="L423"/>
  <c r="L1807"/>
  <c r="L2648"/>
  <c r="L1308"/>
  <c r="L1309"/>
  <c r="L2881"/>
  <c r="L736"/>
  <c r="L1808"/>
  <c r="L1809"/>
  <c r="L3059"/>
  <c r="L915"/>
  <c r="L301"/>
  <c r="L1310"/>
  <c r="L1106"/>
  <c r="L1485"/>
  <c r="L918"/>
  <c r="L1648"/>
  <c r="L2733"/>
  <c r="L2253"/>
  <c r="L2882"/>
  <c r="L1107"/>
  <c r="L2528"/>
  <c r="L2529"/>
  <c r="L1650"/>
  <c r="L1311"/>
  <c r="L2392"/>
  <c r="L1486"/>
  <c r="L2254"/>
  <c r="L2815"/>
  <c r="L2255"/>
  <c r="L1312"/>
  <c r="L3167"/>
  <c r="L2883"/>
  <c r="L2125"/>
  <c r="L1810"/>
  <c r="L1968"/>
  <c r="L2816"/>
  <c r="L53"/>
  <c r="L920"/>
  <c r="L1811"/>
  <c r="L3099"/>
  <c r="L2257"/>
  <c r="L3318"/>
  <c r="L1969"/>
  <c r="L737"/>
  <c r="L1313"/>
  <c r="L1487"/>
  <c r="L1970"/>
  <c r="L116"/>
  <c r="L3209"/>
  <c r="L738"/>
  <c r="L571"/>
  <c r="L572"/>
  <c r="L573"/>
  <c r="L1109"/>
  <c r="L3258"/>
  <c r="L302"/>
  <c r="L2258"/>
  <c r="L1110"/>
  <c r="L2393"/>
  <c r="L2394"/>
  <c r="L921"/>
  <c r="L2817"/>
  <c r="L3060"/>
  <c r="L3331"/>
  <c r="L2259"/>
  <c r="L3168"/>
  <c r="L2395"/>
  <c r="L2735"/>
  <c r="L54"/>
  <c r="L922"/>
  <c r="L2963"/>
  <c r="L1315"/>
  <c r="L2964"/>
  <c r="L3186"/>
  <c r="L1111"/>
  <c r="L3342"/>
  <c r="L739"/>
  <c r="L1812"/>
  <c r="L1653"/>
  <c r="L2649"/>
  <c r="L424"/>
  <c r="L117"/>
  <c r="L574"/>
  <c r="L2126"/>
  <c r="L1488"/>
  <c r="L2127"/>
  <c r="L2736"/>
  <c r="L1813"/>
  <c r="L1317"/>
  <c r="L1114"/>
  <c r="L2532"/>
  <c r="L1814"/>
  <c r="L1318"/>
  <c r="L576"/>
  <c r="L1971"/>
  <c r="L1489"/>
  <c r="L169"/>
  <c r="L2533"/>
  <c r="L1490"/>
  <c r="L1654"/>
  <c r="L577"/>
  <c r="L1116"/>
  <c r="L923"/>
  <c r="L2129"/>
  <c r="L1117"/>
  <c r="L741"/>
  <c r="L742"/>
  <c r="L1655"/>
  <c r="L2397"/>
  <c r="L3170"/>
  <c r="L2737"/>
  <c r="L1815"/>
  <c r="L743"/>
  <c r="L744"/>
  <c r="L745"/>
  <c r="L426"/>
  <c r="L226"/>
  <c r="L747"/>
  <c r="L1816"/>
  <c r="L2130"/>
  <c r="L3259"/>
  <c r="L3242"/>
  <c r="L2131"/>
  <c r="L924"/>
  <c r="L427"/>
  <c r="L1118"/>
  <c r="L3210"/>
  <c r="L2260"/>
  <c r="L748"/>
  <c r="L925"/>
  <c r="L2399"/>
  <c r="L2738"/>
  <c r="L1119"/>
  <c r="L1817"/>
  <c r="L2400"/>
  <c r="L2819"/>
  <c r="L1656"/>
  <c r="L2965"/>
  <c r="L1818"/>
  <c r="L1120"/>
  <c r="L428"/>
  <c r="L1121"/>
  <c r="L2884"/>
  <c r="L2401"/>
  <c r="L170"/>
  <c r="L304"/>
  <c r="L1974"/>
  <c r="L2885"/>
  <c r="L2739"/>
  <c r="L1975"/>
  <c r="L55"/>
  <c r="L429"/>
  <c r="L305"/>
  <c r="L2967"/>
  <c r="L578"/>
  <c r="L227"/>
  <c r="L2534"/>
  <c r="L579"/>
  <c r="L3100"/>
  <c r="L3017"/>
  <c r="L3018"/>
  <c r="L2132"/>
  <c r="L3243"/>
  <c r="L1819"/>
  <c r="L81"/>
  <c r="L1977"/>
  <c r="L430"/>
  <c r="L1323"/>
  <c r="L1657"/>
  <c r="L1493"/>
  <c r="L1820"/>
  <c r="L2820"/>
  <c r="L228"/>
  <c r="L2402"/>
  <c r="L1494"/>
  <c r="L3224"/>
  <c r="L2886"/>
  <c r="L749"/>
  <c r="L2134"/>
  <c r="L1324"/>
  <c r="L750"/>
  <c r="L3338"/>
  <c r="L1122"/>
  <c r="L926"/>
  <c r="L2887"/>
  <c r="L1123"/>
  <c r="L927"/>
  <c r="L1978"/>
  <c r="L751"/>
  <c r="L118"/>
  <c r="L752"/>
  <c r="L1822"/>
  <c r="L3019"/>
  <c r="L1326"/>
  <c r="L171"/>
  <c r="L119"/>
  <c r="L1124"/>
  <c r="L1659"/>
  <c r="L2888"/>
  <c r="L35"/>
  <c r="L2403"/>
  <c r="L26"/>
  <c r="L2404"/>
  <c r="L1980"/>
  <c r="L1981"/>
  <c r="L580"/>
  <c r="L928"/>
  <c r="L2740"/>
  <c r="L2968"/>
  <c r="L1496"/>
  <c r="L3132"/>
  <c r="L753"/>
  <c r="L581"/>
  <c r="L754"/>
  <c r="L2261"/>
  <c r="L930"/>
  <c r="L582"/>
  <c r="L1823"/>
  <c r="L931"/>
  <c r="L583"/>
  <c r="L2821"/>
  <c r="L2135"/>
  <c r="L306"/>
  <c r="L2822"/>
  <c r="L1498"/>
  <c r="L2969"/>
  <c r="L3279"/>
  <c r="L2136"/>
  <c r="L2741"/>
  <c r="L2262"/>
  <c r="L935"/>
  <c r="L932"/>
  <c r="L2535"/>
  <c r="L2263"/>
  <c r="L755"/>
  <c r="L2653"/>
  <c r="L2405"/>
  <c r="L172"/>
  <c r="L431"/>
  <c r="L1499"/>
  <c r="L2823"/>
  <c r="L1327"/>
  <c r="L432"/>
  <c r="L120"/>
  <c r="L2970"/>
  <c r="L1125"/>
  <c r="L1660"/>
  <c r="L2889"/>
  <c r="L433"/>
  <c r="L3244"/>
  <c r="L82"/>
  <c r="L434"/>
  <c r="L2137"/>
  <c r="L2264"/>
  <c r="L3020"/>
  <c r="L3133"/>
  <c r="L756"/>
  <c r="L2742"/>
  <c r="L934"/>
  <c r="L1661"/>
  <c r="L3021"/>
  <c r="L2265"/>
  <c r="L1328"/>
  <c r="L584"/>
  <c r="L307"/>
  <c r="L1329"/>
  <c r="L1126"/>
  <c r="L1985"/>
  <c r="L1330"/>
  <c r="L2138"/>
  <c r="L757"/>
  <c r="L758"/>
  <c r="L1331"/>
  <c r="L2139"/>
  <c r="L1127"/>
  <c r="L2140"/>
  <c r="L3134"/>
  <c r="L3358"/>
  <c r="L1128"/>
  <c r="L1663"/>
  <c r="L1825"/>
  <c r="L435"/>
  <c r="L1332"/>
  <c r="L3187"/>
  <c r="L436"/>
  <c r="L229"/>
  <c r="L759"/>
  <c r="L1500"/>
  <c r="L1501"/>
  <c r="L1502"/>
  <c r="L2141"/>
  <c r="L1503"/>
  <c r="L1130"/>
  <c r="L3339"/>
  <c r="L2406"/>
  <c r="L3302"/>
  <c r="L937"/>
  <c r="L3225"/>
  <c r="L3303"/>
  <c r="L1666"/>
  <c r="L760"/>
  <c r="L3022"/>
  <c r="L3171"/>
  <c r="L2407"/>
  <c r="L2536"/>
  <c r="L2266"/>
  <c r="L2746"/>
  <c r="L121"/>
  <c r="L230"/>
  <c r="L2408"/>
  <c r="L2142"/>
  <c r="L1505"/>
  <c r="L3102"/>
  <c r="L1986"/>
  <c r="L2537"/>
  <c r="L1826"/>
  <c r="L3023"/>
  <c r="L56"/>
  <c r="L2143"/>
  <c r="L11"/>
  <c r="L3061"/>
  <c r="L1667"/>
  <c r="L2409"/>
  <c r="L1987"/>
  <c r="L2538"/>
  <c r="L939"/>
  <c r="L1668"/>
  <c r="L1988"/>
  <c r="L1506"/>
  <c r="L1507"/>
  <c r="L2539"/>
  <c r="L2747"/>
  <c r="L1335"/>
  <c r="L174"/>
  <c r="L57"/>
  <c r="L437"/>
  <c r="L309"/>
  <c r="L1508"/>
  <c r="L2144"/>
  <c r="L2971"/>
  <c r="L175"/>
  <c r="L122"/>
  <c r="L2892"/>
  <c r="L438"/>
  <c r="L940"/>
  <c r="L2146"/>
  <c r="L2410"/>
  <c r="L58"/>
  <c r="L176"/>
  <c r="L763"/>
  <c r="L2147"/>
  <c r="L3024"/>
  <c r="L1132"/>
  <c r="L1827"/>
  <c r="L2411"/>
  <c r="L764"/>
  <c r="L1509"/>
  <c r="L2540"/>
  <c r="L1669"/>
  <c r="L3362"/>
  <c r="L177"/>
  <c r="L2412"/>
  <c r="L3062"/>
  <c r="L3188"/>
  <c r="L1134"/>
  <c r="L2413"/>
  <c r="L1135"/>
  <c r="L2541"/>
  <c r="L2893"/>
  <c r="L2542"/>
  <c r="L765"/>
  <c r="L123"/>
  <c r="L1670"/>
  <c r="L124"/>
  <c r="L2654"/>
  <c r="L2267"/>
  <c r="L1337"/>
  <c r="L2655"/>
  <c r="L2748"/>
  <c r="L1989"/>
  <c r="L1671"/>
  <c r="L1828"/>
  <c r="L1510"/>
  <c r="L1672"/>
  <c r="L1829"/>
  <c r="L1830"/>
  <c r="L2972"/>
  <c r="L1673"/>
  <c r="L439"/>
  <c r="L1831"/>
  <c r="L1338"/>
  <c r="L1136"/>
  <c r="L941"/>
  <c r="L2269"/>
  <c r="L3025"/>
  <c r="L942"/>
  <c r="L3189"/>
  <c r="L2544"/>
  <c r="L1339"/>
  <c r="L2894"/>
  <c r="L310"/>
  <c r="L2895"/>
  <c r="L3103"/>
  <c r="L3211"/>
  <c r="L311"/>
  <c r="L1832"/>
  <c r="L2270"/>
  <c r="L2825"/>
  <c r="L2826"/>
  <c r="L3319"/>
  <c r="L1341"/>
  <c r="L2148"/>
  <c r="L2271"/>
  <c r="L312"/>
  <c r="L2272"/>
  <c r="L313"/>
  <c r="L2414"/>
  <c r="L2827"/>
  <c r="L314"/>
  <c r="L440"/>
  <c r="L2749"/>
  <c r="L2273"/>
  <c r="L1511"/>
  <c r="L2656"/>
  <c r="L2973"/>
  <c r="L766"/>
  <c r="L2657"/>
  <c r="L2149"/>
  <c r="L943"/>
  <c r="L1991"/>
  <c r="L3063"/>
  <c r="L1992"/>
  <c r="L2150"/>
  <c r="L2545"/>
  <c r="L3064"/>
  <c r="L944"/>
  <c r="L2828"/>
  <c r="L1512"/>
  <c r="L2416"/>
  <c r="L1513"/>
  <c r="L180"/>
  <c r="L1342"/>
  <c r="L1675"/>
  <c r="L945"/>
  <c r="L2167"/>
  <c r="L767"/>
  <c r="L231"/>
  <c r="L441"/>
  <c r="L1137"/>
  <c r="L2546"/>
  <c r="L1676"/>
  <c r="L2417"/>
  <c r="L59"/>
  <c r="L1138"/>
  <c r="L3026"/>
  <c r="L1514"/>
  <c r="L181"/>
  <c r="L768"/>
  <c r="L3245"/>
  <c r="L19"/>
  <c r="L2274"/>
  <c r="L1834"/>
  <c r="L1993"/>
  <c r="L36"/>
  <c r="L315"/>
  <c r="L2418"/>
  <c r="L1515"/>
  <c r="L1139"/>
  <c r="L2275"/>
  <c r="L2152"/>
  <c r="L587"/>
  <c r="L3304"/>
  <c r="L83"/>
  <c r="L1344"/>
  <c r="L2547"/>
  <c r="L588"/>
  <c r="L769"/>
  <c r="L2153"/>
  <c r="L770"/>
  <c r="L948"/>
  <c r="L1835"/>
  <c r="L589"/>
  <c r="L1345"/>
  <c r="L27"/>
  <c r="L3260"/>
  <c r="L3135"/>
  <c r="L1995"/>
  <c r="L443"/>
  <c r="L2419"/>
  <c r="L1836"/>
  <c r="L771"/>
  <c r="L3190"/>
  <c r="L2750"/>
  <c r="L3104"/>
  <c r="L1677"/>
  <c r="L590"/>
  <c r="L949"/>
  <c r="L1346"/>
  <c r="L3105"/>
  <c r="L1837"/>
  <c r="L444"/>
  <c r="L2751"/>
  <c r="L3305"/>
  <c r="L232"/>
  <c r="L1678"/>
  <c r="L2896"/>
  <c r="L2897"/>
  <c r="L1140"/>
  <c r="L591"/>
  <c r="L1347"/>
  <c r="L592"/>
  <c r="L1141"/>
  <c r="L2829"/>
  <c r="L3261"/>
  <c r="L950"/>
  <c r="L3226"/>
  <c r="L593"/>
  <c r="L1838"/>
  <c r="L1996"/>
  <c r="L1145"/>
  <c r="L2548"/>
  <c r="L3136"/>
  <c r="L595"/>
  <c r="L1997"/>
  <c r="L2550"/>
  <c r="L1348"/>
  <c r="L2752"/>
  <c r="L125"/>
  <c r="L3227"/>
  <c r="L2421"/>
  <c r="L3028"/>
  <c r="L772"/>
  <c r="L2974"/>
  <c r="L2276"/>
  <c r="L2975"/>
  <c r="L3137"/>
  <c r="L1839"/>
  <c r="L2551"/>
  <c r="L318"/>
  <c r="L445"/>
  <c r="L3291"/>
  <c r="L319"/>
  <c r="L2830"/>
  <c r="L3065"/>
  <c r="L3029"/>
  <c r="L773"/>
  <c r="L1517"/>
  <c r="L3191"/>
  <c r="L182"/>
  <c r="L2154"/>
  <c r="L2661"/>
  <c r="L774"/>
  <c r="L126"/>
  <c r="L446"/>
  <c r="L951"/>
  <c r="L2662"/>
  <c r="L127"/>
  <c r="L2552"/>
  <c r="L2553"/>
  <c r="L2898"/>
  <c r="L2554"/>
  <c r="L2753"/>
  <c r="L2277"/>
  <c r="L952"/>
  <c r="L1149"/>
  <c r="L3292"/>
  <c r="L2663"/>
  <c r="L1349"/>
  <c r="L953"/>
  <c r="L3356"/>
  <c r="L2899"/>
  <c r="L2156"/>
  <c r="L2831"/>
  <c r="L447"/>
  <c r="L2664"/>
  <c r="L2000"/>
  <c r="L1150"/>
  <c r="L1680"/>
  <c r="L1519"/>
  <c r="L60"/>
  <c r="L2754"/>
  <c r="L1151"/>
  <c r="L1520"/>
  <c r="L448"/>
  <c r="L2279"/>
  <c r="L3228"/>
  <c r="L2157"/>
  <c r="L2158"/>
  <c r="L596"/>
  <c r="L449"/>
  <c r="L320"/>
  <c r="L2001"/>
  <c r="L321"/>
  <c r="L2160"/>
  <c r="L450"/>
  <c r="L597"/>
  <c r="L28"/>
  <c r="L2755"/>
  <c r="L2555"/>
  <c r="L954"/>
  <c r="L29"/>
  <c r="L128"/>
  <c r="L1681"/>
  <c r="L2756"/>
  <c r="L3359"/>
  <c r="L2280"/>
  <c r="L3333"/>
  <c r="L598"/>
  <c r="L2281"/>
  <c r="L1521"/>
  <c r="L1682"/>
  <c r="L2556"/>
  <c r="L2422"/>
  <c r="L1153"/>
  <c r="L1684"/>
  <c r="L1350"/>
  <c r="L1154"/>
  <c r="L1351"/>
  <c r="L234"/>
  <c r="L1155"/>
  <c r="L2666"/>
  <c r="L2162"/>
  <c r="L2976"/>
  <c r="L955"/>
  <c r="L599"/>
  <c r="L3229"/>
  <c r="L3138"/>
  <c r="L3192"/>
  <c r="L3066"/>
  <c r="L1842"/>
  <c r="L322"/>
  <c r="L2002"/>
  <c r="L183"/>
  <c r="L61"/>
  <c r="L1844"/>
  <c r="L2282"/>
  <c r="L2003"/>
  <c r="L2900"/>
  <c r="L1685"/>
  <c r="L2977"/>
  <c r="L3343"/>
  <c r="L3139"/>
  <c r="L1522"/>
  <c r="L3106"/>
  <c r="L323"/>
  <c r="L3212"/>
  <c r="L2559"/>
  <c r="L3363"/>
  <c r="L1845"/>
  <c r="L3334"/>
  <c r="L2560"/>
  <c r="L1156"/>
  <c r="L3107"/>
  <c r="L2163"/>
  <c r="L3406"/>
  <c r="L3407"/>
  <c r="L2004"/>
  <c r="L1157"/>
  <c r="L957"/>
  <c r="L1686"/>
  <c r="L2667"/>
  <c r="L2832"/>
  <c r="L1158"/>
  <c r="L3030"/>
  <c r="L1523"/>
  <c r="L1353"/>
  <c r="L85"/>
  <c r="L2005"/>
  <c r="L3140"/>
  <c r="L1524"/>
  <c r="L1354"/>
  <c r="L235"/>
  <c r="L62"/>
  <c r="L2833"/>
  <c r="L2561"/>
  <c r="L1687"/>
  <c r="L1846"/>
  <c r="L1159"/>
  <c r="L324"/>
  <c r="L2835"/>
  <c r="L2562"/>
  <c r="L2836"/>
  <c r="L958"/>
  <c r="L600"/>
  <c r="L325"/>
  <c r="L2563"/>
  <c r="L1160"/>
  <c r="L1848"/>
  <c r="L2164"/>
  <c r="L1688"/>
  <c r="L452"/>
  <c r="L3108"/>
  <c r="L454"/>
  <c r="L2424"/>
  <c r="L2284"/>
  <c r="L3141"/>
  <c r="L3031"/>
  <c r="L2007"/>
  <c r="L1355"/>
  <c r="L326"/>
  <c r="L1689"/>
  <c r="L1690"/>
  <c r="L129"/>
  <c r="L2008"/>
  <c r="L2165"/>
  <c r="L960"/>
  <c r="L455"/>
  <c r="L456"/>
  <c r="L601"/>
  <c r="L2668"/>
  <c r="L2425"/>
  <c r="L236"/>
  <c r="L1356"/>
  <c r="L602"/>
  <c r="L776"/>
  <c r="L2564"/>
  <c r="L1357"/>
  <c r="L961"/>
  <c r="L1358"/>
  <c r="L1359"/>
  <c r="L1691"/>
  <c r="L2166"/>
  <c r="L2978"/>
  <c r="L237"/>
  <c r="L962"/>
  <c r="L1849"/>
  <c r="L1850"/>
  <c r="L238"/>
  <c r="L2009"/>
  <c r="L1162"/>
  <c r="L603"/>
  <c r="L604"/>
  <c r="L1693"/>
  <c r="L2010"/>
  <c r="L327"/>
  <c r="L3032"/>
  <c r="L2670"/>
  <c r="L2168"/>
  <c r="L777"/>
  <c r="L2286"/>
  <c r="L2011"/>
  <c r="L1695"/>
  <c r="L2012"/>
  <c r="L2901"/>
  <c r="L1163"/>
  <c r="L3067"/>
  <c r="L778"/>
  <c r="L1360"/>
  <c r="L7"/>
  <c r="L2758"/>
  <c r="L3109"/>
  <c r="L2671"/>
  <c r="L605"/>
  <c r="L2566"/>
  <c r="L964"/>
  <c r="L2169"/>
  <c r="L965"/>
  <c r="L606"/>
  <c r="L607"/>
  <c r="L185"/>
  <c r="L2837"/>
  <c r="L2426"/>
  <c r="L2170"/>
  <c r="L609"/>
  <c r="L2171"/>
  <c r="L1164"/>
  <c r="L457"/>
  <c r="L458"/>
  <c r="L2014"/>
  <c r="L1851"/>
  <c r="L2427"/>
  <c r="L1696"/>
  <c r="L2838"/>
  <c r="L3293"/>
  <c r="L3111"/>
  <c r="L966"/>
  <c r="L1852"/>
  <c r="L1697"/>
  <c r="L1165"/>
  <c r="L3033"/>
  <c r="L459"/>
  <c r="L1362"/>
  <c r="L460"/>
  <c r="L1698"/>
  <c r="L2567"/>
  <c r="L967"/>
  <c r="L461"/>
  <c r="L1166"/>
  <c r="L130"/>
  <c r="L3306"/>
  <c r="L968"/>
  <c r="L3294"/>
  <c r="L462"/>
  <c r="L3280"/>
  <c r="L2903"/>
  <c r="L1363"/>
  <c r="L610"/>
  <c r="L1167"/>
  <c r="L2568"/>
  <c r="L1699"/>
  <c r="L779"/>
  <c r="L1168"/>
  <c r="L2839"/>
  <c r="L1853"/>
  <c r="L2015"/>
  <c r="L2016"/>
  <c r="L12"/>
  <c r="L63"/>
  <c r="L2172"/>
  <c r="L2173"/>
  <c r="L611"/>
  <c r="L2017"/>
  <c r="L2429"/>
  <c r="L20"/>
  <c r="L1854"/>
  <c r="L241"/>
  <c r="L970"/>
  <c r="L86"/>
  <c r="L1526"/>
  <c r="L1855"/>
  <c r="L780"/>
  <c r="L2569"/>
  <c r="L612"/>
  <c r="L463"/>
  <c r="L971"/>
  <c r="L781"/>
  <c r="L2979"/>
  <c r="L972"/>
  <c r="L782"/>
  <c r="L2430"/>
  <c r="L186"/>
  <c r="L1856"/>
  <c r="L2570"/>
  <c r="L973"/>
  <c r="L1528"/>
  <c r="L1700"/>
  <c r="L1170"/>
  <c r="L3262"/>
  <c r="L464"/>
  <c r="L2840"/>
  <c r="L2571"/>
  <c r="L2904"/>
  <c r="L1171"/>
  <c r="L2572"/>
  <c r="L784"/>
  <c r="L1172"/>
  <c r="L613"/>
  <c r="L3263"/>
  <c r="L2672"/>
  <c r="L1364"/>
  <c r="L1365"/>
  <c r="L330"/>
  <c r="L2759"/>
  <c r="L1857"/>
  <c r="L3142"/>
  <c r="L2020"/>
  <c r="L614"/>
  <c r="L785"/>
  <c r="L786"/>
  <c r="L3112"/>
  <c r="L974"/>
  <c r="L3172"/>
  <c r="L1529"/>
  <c r="L3034"/>
  <c r="L187"/>
  <c r="L1366"/>
  <c r="L787"/>
  <c r="L2573"/>
  <c r="L1701"/>
  <c r="L1367"/>
  <c r="L2574"/>
  <c r="L2021"/>
  <c r="L2175"/>
  <c r="L615"/>
  <c r="L788"/>
  <c r="L3213"/>
  <c r="L2287"/>
  <c r="L789"/>
  <c r="L1368"/>
  <c r="L3411"/>
  <c r="L8"/>
  <c r="L13"/>
  <c r="L1174"/>
  <c r="L2022"/>
  <c r="L242"/>
  <c r="L1858"/>
  <c r="L3035"/>
  <c r="L1702"/>
  <c r="L1175"/>
  <c r="L2575"/>
  <c r="L14"/>
  <c r="L1859"/>
  <c r="L975"/>
  <c r="L2905"/>
  <c r="L331"/>
  <c r="L2673"/>
  <c r="L243"/>
  <c r="L2760"/>
  <c r="L188"/>
  <c r="L1531"/>
  <c r="L3264"/>
  <c r="L87"/>
  <c r="L2431"/>
  <c r="L3036"/>
  <c r="L790"/>
  <c r="L3281"/>
  <c r="L2288"/>
  <c r="L1861"/>
  <c r="L1176"/>
  <c r="L2289"/>
  <c r="L466"/>
  <c r="L467"/>
  <c r="L2906"/>
  <c r="L2762"/>
  <c r="L332"/>
  <c r="L2674"/>
  <c r="L2177"/>
  <c r="L2291"/>
  <c r="L2907"/>
  <c r="L3143"/>
  <c r="L1532"/>
  <c r="L791"/>
  <c r="L2292"/>
  <c r="L1533"/>
  <c r="L792"/>
  <c r="L3113"/>
  <c r="L2432"/>
  <c r="L1534"/>
  <c r="L976"/>
  <c r="L333"/>
  <c r="L1371"/>
  <c r="L2578"/>
  <c r="L1535"/>
  <c r="L1178"/>
  <c r="L2433"/>
  <c r="L1372"/>
  <c r="L977"/>
  <c r="L468"/>
  <c r="L2763"/>
  <c r="L2434"/>
  <c r="L3114"/>
  <c r="L1374"/>
  <c r="L621"/>
  <c r="L2435"/>
  <c r="L88"/>
  <c r="L2293"/>
  <c r="L2178"/>
  <c r="L2675"/>
  <c r="L2023"/>
  <c r="L3115"/>
  <c r="L2841"/>
  <c r="L1182"/>
  <c r="L3037"/>
  <c r="L2024"/>
  <c r="L2842"/>
  <c r="L978"/>
  <c r="L1704"/>
  <c r="L2025"/>
  <c r="L622"/>
  <c r="L623"/>
  <c r="L624"/>
  <c r="L1705"/>
  <c r="L979"/>
  <c r="L133"/>
  <c r="L334"/>
  <c r="L2843"/>
  <c r="L625"/>
  <c r="L980"/>
  <c r="L793"/>
  <c r="L1375"/>
  <c r="L794"/>
  <c r="L1183"/>
  <c r="L89"/>
  <c r="L471"/>
  <c r="L1706"/>
  <c r="L2980"/>
  <c r="L2908"/>
  <c r="L472"/>
  <c r="L981"/>
  <c r="L2179"/>
  <c r="L2294"/>
  <c r="L2677"/>
  <c r="L1376"/>
  <c r="L2180"/>
  <c r="L795"/>
  <c r="L796"/>
  <c r="L3265"/>
  <c r="L2764"/>
  <c r="L2765"/>
  <c r="L3193"/>
  <c r="L2844"/>
  <c r="L2766"/>
  <c r="L3069"/>
  <c r="L2436"/>
  <c r="L1377"/>
  <c r="L627"/>
  <c r="L473"/>
  <c r="L1708"/>
  <c r="L474"/>
  <c r="L134"/>
  <c r="L3070"/>
  <c r="L1184"/>
  <c r="L2678"/>
  <c r="L2437"/>
  <c r="L3071"/>
  <c r="L30"/>
  <c r="L21"/>
  <c r="L39"/>
  <c r="L2026"/>
  <c r="L475"/>
  <c r="L2438"/>
  <c r="L982"/>
  <c r="L2439"/>
  <c r="L2579"/>
  <c r="L628"/>
  <c r="L2440"/>
  <c r="L191"/>
  <c r="L2441"/>
  <c r="L1536"/>
  <c r="L2580"/>
  <c r="L1709"/>
  <c r="L3072"/>
  <c r="L2581"/>
  <c r="L2296"/>
  <c r="L1378"/>
  <c r="L335"/>
  <c r="L2442"/>
  <c r="L1185"/>
  <c r="L2679"/>
  <c r="L336"/>
  <c r="L983"/>
  <c r="L2181"/>
  <c r="L2027"/>
  <c r="L40"/>
  <c r="L2028"/>
  <c r="L2981"/>
  <c r="L1863"/>
  <c r="L3266"/>
  <c r="L2029"/>
  <c r="L2767"/>
  <c r="L2297"/>
  <c r="L629"/>
  <c r="L1539"/>
  <c r="L3073"/>
  <c r="L797"/>
  <c r="L984"/>
  <c r="L2845"/>
  <c r="L985"/>
  <c r="L2298"/>
  <c r="L2982"/>
  <c r="L1379"/>
  <c r="L1186"/>
  <c r="L1710"/>
  <c r="L798"/>
  <c r="L3344"/>
  <c r="L1380"/>
  <c r="L1187"/>
  <c r="L1540"/>
  <c r="L1541"/>
  <c r="L2910"/>
  <c r="L1865"/>
  <c r="L1542"/>
  <c r="L1543"/>
  <c r="L3173"/>
  <c r="L1711"/>
  <c r="L2582"/>
  <c r="L245"/>
  <c r="L1188"/>
  <c r="L1544"/>
  <c r="L2030"/>
  <c r="L630"/>
  <c r="L2680"/>
  <c r="L1189"/>
  <c r="L3365"/>
  <c r="L3267"/>
  <c r="L2846"/>
  <c r="L1381"/>
  <c r="L2983"/>
  <c r="L1190"/>
  <c r="L799"/>
  <c r="L338"/>
  <c r="L2443"/>
  <c r="L986"/>
  <c r="L1382"/>
  <c r="L246"/>
  <c r="L2182"/>
  <c r="L2299"/>
  <c r="L1191"/>
  <c r="L2300"/>
  <c r="L631"/>
  <c r="L987"/>
  <c r="L1545"/>
  <c r="L478"/>
  <c r="L90"/>
  <c r="L1383"/>
  <c r="L1712"/>
  <c r="L1384"/>
  <c r="L341"/>
  <c r="L2768"/>
  <c r="L2032"/>
  <c r="L2033"/>
  <c r="L2583"/>
  <c r="L800"/>
  <c r="L1546"/>
  <c r="L988"/>
  <c r="L2769"/>
  <c r="L1385"/>
  <c r="L632"/>
  <c r="L2444"/>
  <c r="L135"/>
  <c r="L2034"/>
  <c r="L342"/>
  <c r="L3116"/>
  <c r="L136"/>
  <c r="L1192"/>
  <c r="L989"/>
  <c r="L2911"/>
  <c r="L2183"/>
  <c r="L990"/>
  <c r="L801"/>
  <c r="L2847"/>
  <c r="L1547"/>
  <c r="L2585"/>
  <c r="L2301"/>
  <c r="L802"/>
  <c r="L2770"/>
  <c r="L1386"/>
  <c r="L1714"/>
  <c r="L803"/>
  <c r="L343"/>
  <c r="L633"/>
  <c r="L2185"/>
  <c r="L634"/>
  <c r="L2035"/>
  <c r="L3194"/>
  <c r="L3074"/>
  <c r="L3295"/>
  <c r="L2681"/>
  <c r="L1866"/>
  <c r="L2302"/>
  <c r="L1387"/>
  <c r="L479"/>
  <c r="L2771"/>
  <c r="L2682"/>
  <c r="L2772"/>
  <c r="L1388"/>
  <c r="L991"/>
  <c r="L2186"/>
  <c r="L2445"/>
  <c r="L3230"/>
  <c r="L480"/>
  <c r="L481"/>
  <c r="L2036"/>
  <c r="L247"/>
  <c r="L1550"/>
  <c r="L2984"/>
  <c r="L2037"/>
  <c r="L2586"/>
  <c r="L804"/>
  <c r="L192"/>
  <c r="L2303"/>
  <c r="L2187"/>
  <c r="L5"/>
  <c r="L91"/>
  <c r="L2587"/>
  <c r="L635"/>
  <c r="L2188"/>
  <c r="L41"/>
  <c r="L1551"/>
  <c r="L248"/>
  <c r="L2446"/>
  <c r="L2305"/>
  <c r="L1389"/>
  <c r="L637"/>
  <c r="L805"/>
  <c r="L2683"/>
  <c r="L344"/>
  <c r="L2306"/>
  <c r="L638"/>
  <c r="L2038"/>
  <c r="L2684"/>
  <c r="L639"/>
  <c r="L1552"/>
  <c r="L993"/>
  <c r="L3282"/>
  <c r="L2447"/>
  <c r="L193"/>
  <c r="L1390"/>
  <c r="L2448"/>
  <c r="L806"/>
  <c r="L482"/>
  <c r="L1391"/>
  <c r="L2912"/>
  <c r="L994"/>
  <c r="L2039"/>
  <c r="L1718"/>
  <c r="L3038"/>
  <c r="L2848"/>
  <c r="L1719"/>
  <c r="L996"/>
  <c r="L3268"/>
  <c r="L807"/>
  <c r="L1869"/>
  <c r="L345"/>
  <c r="L1392"/>
  <c r="L3039"/>
  <c r="L997"/>
  <c r="L483"/>
  <c r="L484"/>
  <c r="L1193"/>
  <c r="L249"/>
  <c r="L137"/>
  <c r="L3144"/>
  <c r="L1393"/>
  <c r="L2189"/>
  <c r="L486"/>
  <c r="L1194"/>
  <c r="L2588"/>
  <c r="L1870"/>
  <c r="L998"/>
  <c r="L138"/>
  <c r="L2450"/>
  <c r="L999"/>
  <c r="L3145"/>
  <c r="L2308"/>
  <c r="L1000"/>
  <c r="L1871"/>
  <c r="L641"/>
  <c r="L810"/>
  <c r="L2309"/>
  <c r="L487"/>
  <c r="L42"/>
  <c r="L811"/>
  <c r="L2849"/>
  <c r="L1872"/>
  <c r="L2310"/>
  <c r="L194"/>
  <c r="L642"/>
  <c r="L2040"/>
  <c r="L2041"/>
  <c r="L1195"/>
  <c r="L2042"/>
  <c r="L2685"/>
  <c r="L1554"/>
  <c r="L3307"/>
  <c r="L2590"/>
  <c r="L1394"/>
  <c r="L1395"/>
  <c r="L3414"/>
  <c r="L1001"/>
  <c r="L2686"/>
  <c r="L1196"/>
  <c r="L346"/>
  <c r="L250"/>
  <c r="L1720"/>
  <c r="L251"/>
  <c r="L2190"/>
  <c r="L643"/>
  <c r="L1396"/>
  <c r="L813"/>
  <c r="L488"/>
  <c r="L1397"/>
  <c r="L140"/>
  <c r="L3146"/>
  <c r="L1555"/>
  <c r="L1197"/>
  <c r="L3269"/>
  <c r="L1723"/>
  <c r="L1398"/>
  <c r="L348"/>
  <c r="L1873"/>
  <c r="L2592"/>
  <c r="L2044"/>
  <c r="L3251"/>
  <c r="L2045"/>
  <c r="L2452"/>
  <c r="L1874"/>
  <c r="L1399"/>
  <c r="L1198"/>
  <c r="L489"/>
  <c r="L2046"/>
  <c r="L2687"/>
  <c r="L1875"/>
  <c r="L2047"/>
  <c r="L645"/>
  <c r="L490"/>
  <c r="L1199"/>
  <c r="L1876"/>
  <c r="L2453"/>
  <c r="L349"/>
  <c r="L646"/>
  <c r="L1200"/>
  <c r="L2593"/>
  <c r="L2454"/>
  <c r="L2192"/>
  <c r="L3283"/>
  <c r="L647"/>
  <c r="L2194"/>
  <c r="L2048"/>
  <c r="L2913"/>
  <c r="L2773"/>
  <c r="L1201"/>
  <c r="L2049"/>
  <c r="L2914"/>
  <c r="L350"/>
  <c r="L2312"/>
  <c r="L649"/>
  <c r="L1877"/>
  <c r="L142"/>
  <c r="L2915"/>
  <c r="L2916"/>
  <c r="L1002"/>
  <c r="L252"/>
  <c r="L3076"/>
  <c r="L1557"/>
  <c r="L2594"/>
  <c r="L1003"/>
  <c r="L1401"/>
  <c r="L1878"/>
  <c r="L1559"/>
  <c r="L2917"/>
  <c r="L1402"/>
  <c r="L253"/>
  <c r="L650"/>
  <c r="L1560"/>
  <c r="L196"/>
  <c r="L143"/>
  <c r="L1403"/>
  <c r="L1561"/>
  <c r="L3296"/>
  <c r="L1202"/>
  <c r="L1404"/>
  <c r="L1203"/>
  <c r="L254"/>
  <c r="L3147"/>
  <c r="L2456"/>
  <c r="L2051"/>
  <c r="L2918"/>
  <c r="L3117"/>
  <c r="L2457"/>
  <c r="L3308"/>
  <c r="L2688"/>
  <c r="L2595"/>
  <c r="L1004"/>
  <c r="L1405"/>
  <c r="L1406"/>
  <c r="L2596"/>
  <c r="L2458"/>
  <c r="L3231"/>
  <c r="L3077"/>
  <c r="L491"/>
  <c r="L2052"/>
  <c r="L144"/>
  <c r="L1005"/>
  <c r="L652"/>
  <c r="L1562"/>
  <c r="L3040"/>
  <c r="L1725"/>
  <c r="L1792"/>
  <c r="L2775"/>
  <c r="L2774"/>
  <c r="L2053"/>
  <c r="L351"/>
  <c r="L3118"/>
  <c r="L3041"/>
  <c r="L2459"/>
  <c r="L2776"/>
  <c r="L2196"/>
  <c r="L3148"/>
  <c r="L1880"/>
  <c r="L1408"/>
  <c r="L2777"/>
  <c r="L352"/>
  <c r="L2985"/>
  <c r="L255"/>
  <c r="L653"/>
  <c r="L1881"/>
  <c r="L1726"/>
  <c r="L1006"/>
  <c r="L2197"/>
  <c r="L3416"/>
  <c r="L2689"/>
  <c r="L492"/>
  <c r="L2313"/>
  <c r="L2690"/>
  <c r="L2850"/>
  <c r="L197"/>
  <c r="L198"/>
  <c r="L1204"/>
  <c r="L2460"/>
  <c r="L3042"/>
  <c r="L199"/>
  <c r="L2461"/>
  <c r="L1409"/>
  <c r="L1882"/>
  <c r="L2597"/>
  <c r="L3149"/>
  <c r="L2198"/>
  <c r="L2314"/>
  <c r="L256"/>
  <c r="L1410"/>
  <c r="L3195"/>
  <c r="L1205"/>
  <c r="L2986"/>
  <c r="L3320"/>
  <c r="L2055"/>
  <c r="L2315"/>
  <c r="L2199"/>
  <c r="L92"/>
  <c r="L3174"/>
  <c r="L93"/>
  <c r="L2056"/>
  <c r="L1727"/>
  <c r="L3284"/>
  <c r="L353"/>
  <c r="L2987"/>
  <c r="L654"/>
  <c r="L1883"/>
  <c r="L1884"/>
  <c r="L1206"/>
  <c r="L3285"/>
  <c r="L2851"/>
  <c r="L814"/>
  <c r="L2057"/>
  <c r="L815"/>
  <c r="L1565"/>
  <c r="L1208"/>
  <c r="L94"/>
  <c r="L656"/>
  <c r="L2462"/>
  <c r="L3196"/>
  <c r="L1885"/>
  <c r="L2200"/>
  <c r="L257"/>
  <c r="L1209"/>
  <c r="L1210"/>
  <c r="L3119"/>
  <c r="L1008"/>
  <c r="L2920"/>
  <c r="L2201"/>
  <c r="L493"/>
  <c r="L1886"/>
  <c r="L145"/>
  <c r="L1211"/>
  <c r="L1411"/>
  <c r="L2464"/>
  <c r="L2598"/>
  <c r="L494"/>
  <c r="L3286"/>
  <c r="L2921"/>
  <c r="L43"/>
  <c r="L1212"/>
  <c r="L1887"/>
  <c r="L2316"/>
  <c r="L818"/>
  <c r="L2059"/>
  <c r="L2465"/>
  <c r="L2778"/>
  <c r="L2466"/>
  <c r="L1730"/>
  <c r="L355"/>
  <c r="L2692"/>
  <c r="L3287"/>
  <c r="L2317"/>
  <c r="L2203"/>
  <c r="L2922"/>
  <c r="L3214"/>
  <c r="L1009"/>
  <c r="L356"/>
  <c r="L1888"/>
  <c r="L357"/>
  <c r="L2467"/>
  <c r="L3150"/>
  <c r="L3197"/>
  <c r="L1731"/>
  <c r="L200"/>
  <c r="L2204"/>
  <c r="L2061"/>
  <c r="L820"/>
  <c r="L2988"/>
  <c r="L1889"/>
  <c r="L1010"/>
  <c r="L3121"/>
  <c r="L821"/>
  <c r="L495"/>
  <c r="L2923"/>
  <c r="L2062"/>
  <c r="L658"/>
  <c r="L1890"/>
  <c r="L822"/>
  <c r="L2852"/>
  <c r="L3043"/>
  <c r="L1011"/>
  <c r="L1413"/>
  <c r="L146"/>
  <c r="L258"/>
  <c r="L1732"/>
  <c r="L2990"/>
  <c r="L1891"/>
  <c r="L1414"/>
  <c r="L1568"/>
  <c r="L659"/>
  <c r="L3079"/>
  <c r="L2063"/>
  <c r="L2318"/>
  <c r="L2599"/>
  <c r="L1569"/>
  <c r="L1012"/>
  <c r="L3215"/>
  <c r="L1415"/>
  <c r="L1570"/>
  <c r="L2600"/>
  <c r="L2468"/>
  <c r="L1213"/>
  <c r="L1214"/>
  <c r="L1892"/>
  <c r="L2991"/>
  <c r="L823"/>
  <c r="L824"/>
  <c r="L2319"/>
  <c r="L1215"/>
  <c r="L1014"/>
  <c r="L1416"/>
  <c r="L1893"/>
  <c r="L497"/>
  <c r="L1015"/>
  <c r="L3216"/>
  <c r="L2321"/>
  <c r="L358"/>
  <c r="L2322"/>
  <c r="L2601"/>
  <c r="L359"/>
  <c r="L360"/>
  <c r="L1572"/>
  <c r="L1573"/>
  <c r="L1894"/>
  <c r="L1016"/>
  <c r="L2966"/>
  <c r="C3122" l="1"/>
  <c r="C2205"/>
  <c r="C3151"/>
  <c r="C2206"/>
  <c r="C660"/>
  <c r="C2853"/>
  <c r="C3360"/>
  <c r="C3198"/>
  <c r="C2602"/>
  <c r="C16"/>
  <c r="C826"/>
  <c r="C3044"/>
  <c r="C3045"/>
  <c r="C2854"/>
  <c r="C2780"/>
  <c r="C2323"/>
  <c r="C2470"/>
  <c r="C148"/>
  <c r="C827"/>
  <c r="C828"/>
  <c r="C1019"/>
  <c r="C2781"/>
  <c r="C829"/>
  <c r="C2693"/>
  <c r="C2207"/>
  <c r="C830"/>
  <c r="C1020"/>
  <c r="C831"/>
  <c r="C2472"/>
  <c r="C832"/>
  <c r="C2325"/>
  <c r="C2064"/>
  <c r="C259"/>
  <c r="C260"/>
  <c r="C2694"/>
  <c r="C1419"/>
  <c r="C1737"/>
  <c r="C1420"/>
  <c r="C362"/>
  <c r="C833"/>
  <c r="C98"/>
  <c r="C204"/>
  <c r="C1421"/>
  <c r="C663"/>
  <c r="C2326"/>
  <c r="C1021"/>
  <c r="C1022"/>
  <c r="C3232"/>
  <c r="C2782"/>
  <c r="C1217"/>
  <c r="C2603"/>
  <c r="C2695"/>
  <c r="C2604"/>
  <c r="C2065"/>
  <c r="C2066"/>
  <c r="C2855"/>
  <c r="C1218"/>
  <c r="C363"/>
  <c r="C501"/>
  <c r="C1023"/>
  <c r="C2605"/>
  <c r="C1895"/>
  <c r="C1024"/>
  <c r="C502"/>
  <c r="C1219"/>
  <c r="C1575"/>
  <c r="C2783"/>
  <c r="C834"/>
  <c r="C503"/>
  <c r="C2606"/>
  <c r="C664"/>
  <c r="C504"/>
  <c r="C1576"/>
  <c r="C1220"/>
  <c r="C2067"/>
  <c r="C2068"/>
  <c r="C1221"/>
  <c r="C835"/>
  <c r="C364"/>
  <c r="C1739"/>
  <c r="C3309"/>
  <c r="C1027"/>
  <c r="C1223"/>
  <c r="C205"/>
  <c r="C1741"/>
  <c r="C505"/>
  <c r="C2328"/>
  <c r="C2069"/>
  <c r="C1025"/>
  <c r="C3152"/>
  <c r="C1896"/>
  <c r="C1742"/>
  <c r="C206"/>
  <c r="C1224"/>
  <c r="C2784"/>
  <c r="C837"/>
  <c r="C2329"/>
  <c r="C2607"/>
  <c r="C3298"/>
  <c r="C2785"/>
  <c r="C3270"/>
  <c r="C2696"/>
  <c r="C1897"/>
  <c r="C365"/>
  <c r="C1423"/>
  <c r="C2208"/>
  <c r="C3200"/>
  <c r="C666"/>
  <c r="C366"/>
  <c r="C3217"/>
  <c r="C2608"/>
  <c r="C2609"/>
  <c r="C367"/>
  <c r="C1578"/>
  <c r="C1425"/>
  <c r="C67"/>
  <c r="C2926"/>
  <c r="C2786"/>
  <c r="C68"/>
  <c r="C3321"/>
  <c r="C99"/>
  <c r="C667"/>
  <c r="C1744"/>
  <c r="C368"/>
  <c r="C1028"/>
  <c r="C3371"/>
  <c r="C1029"/>
  <c r="C369"/>
  <c r="C2787"/>
  <c r="C3046"/>
  <c r="C507"/>
  <c r="C3123"/>
  <c r="C1898"/>
  <c r="C101"/>
  <c r="C100"/>
  <c r="C669"/>
  <c r="C69"/>
  <c r="C2209"/>
  <c r="C1225"/>
  <c r="C45"/>
  <c r="C1426"/>
  <c r="C1226"/>
  <c r="C1899"/>
  <c r="C2210"/>
  <c r="C1030"/>
  <c r="C1579"/>
  <c r="C1031"/>
  <c r="C1227"/>
  <c r="C3124"/>
  <c r="C1900"/>
  <c r="C261"/>
  <c r="C670"/>
  <c r="C2211"/>
  <c r="C1228"/>
  <c r="C1427"/>
  <c r="C1745"/>
  <c r="C1229"/>
  <c r="C508"/>
  <c r="C1580"/>
  <c r="C1230"/>
  <c r="C262"/>
  <c r="C263"/>
  <c r="C2927"/>
  <c r="C1581"/>
  <c r="C1901"/>
  <c r="C370"/>
  <c r="C509"/>
  <c r="C2992"/>
  <c r="C1902"/>
  <c r="C1582"/>
  <c r="C2698"/>
  <c r="C207"/>
  <c r="C2699"/>
  <c r="C1746"/>
  <c r="C1583"/>
  <c r="C1903"/>
  <c r="C510"/>
  <c r="C2474"/>
  <c r="C2475"/>
  <c r="C3047"/>
  <c r="C511"/>
  <c r="C46"/>
  <c r="C3349"/>
  <c r="C838"/>
  <c r="C1231"/>
  <c r="C2476"/>
  <c r="C1904"/>
  <c r="C2611"/>
  <c r="C512"/>
  <c r="C1232"/>
  <c r="C1233"/>
  <c r="C2612"/>
  <c r="C3082"/>
  <c r="C2613"/>
  <c r="C839"/>
  <c r="C671"/>
  <c r="C1747"/>
  <c r="C2477"/>
  <c r="C1428"/>
  <c r="C2700"/>
  <c r="C840"/>
  <c r="C672"/>
  <c r="C371"/>
  <c r="C1748"/>
  <c r="C513"/>
  <c r="C1033"/>
  <c r="C2212"/>
  <c r="C2701"/>
  <c r="C841"/>
  <c r="C3083"/>
  <c r="C3252"/>
  <c r="C70"/>
  <c r="C842"/>
  <c r="C2702"/>
  <c r="C673"/>
  <c r="C514"/>
  <c r="C1905"/>
  <c r="C1429"/>
  <c r="C150"/>
  <c r="C2994"/>
  <c r="C1749"/>
  <c r="C1584"/>
  <c r="C264"/>
  <c r="C2928"/>
  <c r="C2479"/>
  <c r="C2929"/>
  <c r="C1034"/>
  <c r="C151"/>
  <c r="C1585"/>
  <c r="C674"/>
  <c r="C373"/>
  <c r="C2703"/>
  <c r="C2072"/>
  <c r="C1907"/>
  <c r="C374"/>
  <c r="C3048"/>
  <c r="C1430"/>
  <c r="C1908"/>
  <c r="C376"/>
  <c r="C377"/>
  <c r="C2331"/>
  <c r="C3310"/>
  <c r="C675"/>
  <c r="C378"/>
  <c r="C676"/>
  <c r="C2995"/>
  <c r="C2481"/>
  <c r="C266"/>
  <c r="C2073"/>
  <c r="C3357"/>
  <c r="C2482"/>
  <c r="C1586"/>
  <c r="C1909"/>
  <c r="C1587"/>
  <c r="C3322"/>
  <c r="C2333"/>
  <c r="C2614"/>
  <c r="C102"/>
  <c r="C1752"/>
  <c r="C1910"/>
  <c r="C379"/>
  <c r="C2213"/>
  <c r="C2930"/>
  <c r="C1235"/>
  <c r="C3350"/>
  <c r="C2334"/>
  <c r="C1036"/>
  <c r="C3125"/>
  <c r="C3368"/>
  <c r="C3369"/>
  <c r="C3084"/>
  <c r="C1236"/>
  <c r="C3202"/>
  <c r="C1432"/>
  <c r="C3049"/>
  <c r="C1754"/>
  <c r="C1755"/>
  <c r="C844"/>
  <c r="C516"/>
  <c r="C1433"/>
  <c r="C3085"/>
  <c r="C1589"/>
  <c r="C267"/>
  <c r="C1911"/>
  <c r="C1434"/>
  <c r="C2074"/>
  <c r="C2075"/>
  <c r="C2615"/>
  <c r="C152"/>
  <c r="C2858"/>
  <c r="C845"/>
  <c r="C3311"/>
  <c r="C1912"/>
  <c r="C3361"/>
  <c r="C380"/>
  <c r="C3345"/>
  <c r="C1037"/>
  <c r="C1239"/>
  <c r="C1038"/>
  <c r="C1435"/>
  <c r="C381"/>
  <c r="C677"/>
  <c r="C1436"/>
  <c r="C678"/>
  <c r="C2335"/>
  <c r="C3299"/>
  <c r="C2704"/>
  <c r="C679"/>
  <c r="C2214"/>
  <c r="C1590"/>
  <c r="C2789"/>
  <c r="C1591"/>
  <c r="C3086"/>
  <c r="C2076"/>
  <c r="C382"/>
  <c r="C680"/>
  <c r="C1592"/>
  <c r="C846"/>
  <c r="C1039"/>
  <c r="C1240"/>
  <c r="C2859"/>
  <c r="C2077"/>
  <c r="C1040"/>
  <c r="C847"/>
  <c r="C3087"/>
  <c r="C103"/>
  <c r="C384"/>
  <c r="C848"/>
  <c r="C1041"/>
  <c r="C2"/>
  <c r="C681"/>
  <c r="C3153"/>
  <c r="C518"/>
  <c r="C2931"/>
  <c r="C2336"/>
  <c r="C2337"/>
  <c r="C1913"/>
  <c r="C3154"/>
  <c r="C2484"/>
  <c r="C268"/>
  <c r="C2215"/>
  <c r="C1756"/>
  <c r="C3126"/>
  <c r="C1242"/>
  <c r="C385"/>
  <c r="C1042"/>
  <c r="C2338"/>
  <c r="C1043"/>
  <c r="C2078"/>
  <c r="C2616"/>
  <c r="C2079"/>
  <c r="C1915"/>
  <c r="C1243"/>
  <c r="C2617"/>
  <c r="C849"/>
  <c r="C1916"/>
  <c r="C2080"/>
  <c r="C1593"/>
  <c r="C2340"/>
  <c r="C2081"/>
  <c r="C3235"/>
  <c r="C2705"/>
  <c r="C2082"/>
  <c r="C3271"/>
  <c r="C2216"/>
  <c r="C2932"/>
  <c r="C209"/>
  <c r="C2996"/>
  <c r="C850"/>
  <c r="C1757"/>
  <c r="C1758"/>
  <c r="C2620"/>
  <c r="C2706"/>
  <c r="C2083"/>
  <c r="C2341"/>
  <c r="C520"/>
  <c r="C2342"/>
  <c r="C1438"/>
  <c r="C2933"/>
  <c r="C2860"/>
  <c r="C1594"/>
  <c r="C1439"/>
  <c r="C851"/>
  <c r="C682"/>
  <c r="C2485"/>
  <c r="C1044"/>
  <c r="C2343"/>
  <c r="C2085"/>
  <c r="C2486"/>
  <c r="C1440"/>
  <c r="C2621"/>
  <c r="C1759"/>
  <c r="C31"/>
  <c r="C2997"/>
  <c r="C1244"/>
  <c r="C210"/>
  <c r="C2934"/>
  <c r="C1046"/>
  <c r="C211"/>
  <c r="C387"/>
  <c r="C1245"/>
  <c r="C2622"/>
  <c r="C521"/>
  <c r="C2086"/>
  <c r="C3366"/>
  <c r="C2344"/>
  <c r="C1246"/>
  <c r="C2790"/>
  <c r="C1441"/>
  <c r="C1917"/>
  <c r="C683"/>
  <c r="C2791"/>
  <c r="C389"/>
  <c r="C1760"/>
  <c r="C2623"/>
  <c r="C2487"/>
  <c r="C3377"/>
  <c r="C1918"/>
  <c r="C3323"/>
  <c r="C1919"/>
  <c r="C1920"/>
  <c r="C2345"/>
  <c r="C3175"/>
  <c r="C2488"/>
  <c r="C1921"/>
  <c r="C1922"/>
  <c r="C522"/>
  <c r="C269"/>
  <c r="C684"/>
  <c r="C2217"/>
  <c r="C3204"/>
  <c r="C104"/>
  <c r="C2489"/>
  <c r="C1761"/>
  <c r="C2218"/>
  <c r="C1443"/>
  <c r="C1444"/>
  <c r="C390"/>
  <c r="C2346"/>
  <c r="C1048"/>
  <c r="C523"/>
  <c r="C105"/>
  <c r="C2792"/>
  <c r="C71"/>
  <c r="C2998"/>
  <c r="C1596"/>
  <c r="C47"/>
  <c r="C32"/>
  <c r="C2490"/>
  <c r="C1445"/>
  <c r="C1446"/>
  <c r="C853"/>
  <c r="C685"/>
  <c r="C2862"/>
  <c r="C2936"/>
  <c r="C854"/>
  <c r="C855"/>
  <c r="C1597"/>
  <c r="C524"/>
  <c r="C1049"/>
  <c r="C2088"/>
  <c r="C1923"/>
  <c r="C2624"/>
  <c r="C2089"/>
  <c r="C2937"/>
  <c r="C2090"/>
  <c r="C1762"/>
  <c r="C2863"/>
  <c r="C1050"/>
  <c r="C2347"/>
  <c r="C270"/>
  <c r="C2091"/>
  <c r="C1447"/>
  <c r="C856"/>
  <c r="C2220"/>
  <c r="C2625"/>
  <c r="C2348"/>
  <c r="C1598"/>
  <c r="C857"/>
  <c r="C1051"/>
  <c r="C1052"/>
  <c r="C1924"/>
  <c r="C213"/>
  <c r="C2707"/>
  <c r="C2491"/>
  <c r="C2999"/>
  <c r="C1599"/>
  <c r="C3000"/>
  <c r="C2626"/>
  <c r="C2708"/>
  <c r="C2221"/>
  <c r="C525"/>
  <c r="C1601"/>
  <c r="C2627"/>
  <c r="C526"/>
  <c r="C527"/>
  <c r="C391"/>
  <c r="C2709"/>
  <c r="C3236"/>
  <c r="C3335"/>
  <c r="C3051"/>
  <c r="C2492"/>
  <c r="C528"/>
  <c r="C2222"/>
  <c r="C529"/>
  <c r="C3352"/>
  <c r="C1763"/>
  <c r="C2864"/>
  <c r="C2710"/>
  <c r="C1764"/>
  <c r="C2092"/>
  <c r="C686"/>
  <c r="C393"/>
  <c r="C1053"/>
  <c r="C2494"/>
  <c r="C858"/>
  <c r="C1054"/>
  <c r="C2495"/>
  <c r="C3324"/>
  <c r="C106"/>
  <c r="C2350"/>
  <c r="C394"/>
  <c r="C531"/>
  <c r="C2865"/>
  <c r="C687"/>
  <c r="C1249"/>
  <c r="C532"/>
  <c r="C1055"/>
  <c r="C1056"/>
  <c r="C3353"/>
  <c r="C107"/>
  <c r="C1603"/>
  <c r="C2939"/>
  <c r="C1448"/>
  <c r="C1765"/>
  <c r="C859"/>
  <c r="C1925"/>
  <c r="C1926"/>
  <c r="C860"/>
  <c r="C2794"/>
  <c r="C688"/>
  <c r="C1449"/>
  <c r="C2711"/>
  <c r="C271"/>
  <c r="C3052"/>
  <c r="C1766"/>
  <c r="C1057"/>
  <c r="C862"/>
  <c r="C1450"/>
  <c r="C1767"/>
  <c r="C2940"/>
  <c r="C215"/>
  <c r="C689"/>
  <c r="C3288"/>
  <c r="C3340"/>
  <c r="C3053"/>
  <c r="C154"/>
  <c r="C1250"/>
  <c r="C2094"/>
  <c r="C1058"/>
  <c r="C864"/>
  <c r="C690"/>
  <c r="C1928"/>
  <c r="C1059"/>
  <c r="C2866"/>
  <c r="C691"/>
  <c r="C2867"/>
  <c r="C2712"/>
  <c r="C396"/>
  <c r="C3176"/>
  <c r="C73"/>
  <c r="C692"/>
  <c r="C3325"/>
  <c r="C3253"/>
  <c r="C2352"/>
  <c r="C397"/>
  <c r="C2628"/>
  <c r="C533"/>
  <c r="C272"/>
  <c r="C2795"/>
  <c r="C3312"/>
  <c r="C1930"/>
  <c r="C534"/>
  <c r="C3205"/>
  <c r="C3237"/>
  <c r="C2353"/>
  <c r="C2496"/>
  <c r="C1452"/>
  <c r="C3002"/>
  <c r="C3156"/>
  <c r="C865"/>
  <c r="C74"/>
  <c r="C2941"/>
  <c r="C1251"/>
  <c r="C866"/>
  <c r="C2224"/>
  <c r="C2942"/>
  <c r="C155"/>
  <c r="C1605"/>
  <c r="C3341"/>
  <c r="C867"/>
  <c r="C868"/>
  <c r="C48"/>
  <c r="C1453"/>
  <c r="C1060"/>
  <c r="C2497"/>
  <c r="C2354"/>
  <c r="C3367"/>
  <c r="C2225"/>
  <c r="C535"/>
  <c r="C3348"/>
  <c r="C2096"/>
  <c r="C1607"/>
  <c r="C398"/>
  <c r="C2713"/>
  <c r="C3127"/>
  <c r="C1931"/>
  <c r="C1769"/>
  <c r="C1608"/>
  <c r="C2498"/>
  <c r="C3379"/>
  <c r="C536"/>
  <c r="C1061"/>
  <c r="C1454"/>
  <c r="C3289"/>
  <c r="C156"/>
  <c r="C870"/>
  <c r="C3177"/>
  <c r="C1932"/>
  <c r="C1609"/>
  <c r="C2714"/>
  <c r="C2629"/>
  <c r="C1062"/>
  <c r="C399"/>
  <c r="C871"/>
  <c r="C1610"/>
  <c r="C1770"/>
  <c r="C2944"/>
  <c r="C3326"/>
  <c r="C1771"/>
  <c r="C2499"/>
  <c r="C400"/>
  <c r="C2868"/>
  <c r="C2945"/>
  <c r="C2097"/>
  <c r="C872"/>
  <c r="C873"/>
  <c r="C2630"/>
  <c r="C1252"/>
  <c r="C1772"/>
  <c r="C3254"/>
  <c r="C1064"/>
  <c r="C1933"/>
  <c r="C3336"/>
  <c r="C2631"/>
  <c r="C3089"/>
  <c r="C1255"/>
  <c r="C1611"/>
  <c r="C1065"/>
  <c r="C108"/>
  <c r="C1256"/>
  <c r="C1066"/>
  <c r="C1455"/>
  <c r="C3218"/>
  <c r="C2500"/>
  <c r="C2355"/>
  <c r="C1456"/>
  <c r="C3090"/>
  <c r="C2501"/>
  <c r="C3157"/>
  <c r="C401"/>
  <c r="C75"/>
  <c r="C3272"/>
  <c r="C1934"/>
  <c r="C695"/>
  <c r="C874"/>
  <c r="C1257"/>
  <c r="C875"/>
  <c r="C1773"/>
  <c r="C541"/>
  <c r="C1258"/>
  <c r="C3327"/>
  <c r="C1259"/>
  <c r="C2717"/>
  <c r="C275"/>
  <c r="C696"/>
  <c r="C3178"/>
  <c r="C3158"/>
  <c r="C876"/>
  <c r="C1067"/>
  <c r="C1457"/>
  <c r="C697"/>
  <c r="C217"/>
  <c r="C1936"/>
  <c r="C2632"/>
  <c r="C1612"/>
  <c r="C2797"/>
  <c r="C2869"/>
  <c r="C1068"/>
  <c r="C2356"/>
  <c r="C1069"/>
  <c r="C2502"/>
  <c r="C1260"/>
  <c r="C2946"/>
  <c r="C698"/>
  <c r="C699"/>
  <c r="C18"/>
  <c r="C3351"/>
  <c r="C1775"/>
  <c r="C276"/>
  <c r="C877"/>
  <c r="C3054"/>
  <c r="C1937"/>
  <c r="C2226"/>
  <c r="C3159"/>
  <c r="C2633"/>
  <c r="C700"/>
  <c r="C1458"/>
  <c r="C2227"/>
  <c r="C402"/>
  <c r="C2099"/>
  <c r="C1263"/>
  <c r="C3273"/>
  <c r="C1615"/>
  <c r="C2503"/>
  <c r="C3004"/>
  <c r="C3206"/>
  <c r="C701"/>
  <c r="C2100"/>
  <c r="C1264"/>
  <c r="C2228"/>
  <c r="C702"/>
  <c r="C1776"/>
  <c r="C1072"/>
  <c r="C879"/>
  <c r="C542"/>
  <c r="C880"/>
  <c r="C1459"/>
  <c r="C2947"/>
  <c r="C1460"/>
  <c r="C33"/>
  <c r="C2101"/>
  <c r="C1073"/>
  <c r="C1939"/>
  <c r="C1074"/>
  <c r="C403"/>
  <c r="C2358"/>
  <c r="C2229"/>
  <c r="C543"/>
  <c r="C3005"/>
  <c r="C3091"/>
  <c r="C2870"/>
  <c r="C1266"/>
  <c r="C1777"/>
  <c r="C2504"/>
  <c r="C3219"/>
  <c r="C2359"/>
  <c r="C3092"/>
  <c r="C703"/>
  <c r="C704"/>
  <c r="C1778"/>
  <c r="C544"/>
  <c r="C1940"/>
  <c r="C1075"/>
  <c r="C3328"/>
  <c r="C109"/>
  <c r="C1076"/>
  <c r="C2798"/>
  <c r="C3179"/>
  <c r="C2360"/>
  <c r="C1779"/>
  <c r="C1268"/>
  <c r="C277"/>
  <c r="C1269"/>
  <c r="C1077"/>
  <c r="C3313"/>
  <c r="C705"/>
  <c r="C1941"/>
  <c r="C706"/>
  <c r="C2505"/>
  <c r="C1270"/>
  <c r="C3161"/>
  <c r="C1942"/>
  <c r="C1462"/>
  <c r="C1463"/>
  <c r="C3314"/>
  <c r="C1271"/>
  <c r="C2799"/>
  <c r="C3238"/>
  <c r="C2506"/>
  <c r="C1464"/>
  <c r="C707"/>
  <c r="C2230"/>
  <c r="C2507"/>
  <c r="C1078"/>
  <c r="C2361"/>
  <c r="C882"/>
  <c r="C708"/>
  <c r="C2231"/>
  <c r="C2508"/>
  <c r="C2948"/>
  <c r="C76"/>
  <c r="C1616"/>
  <c r="C3180"/>
  <c r="C2362"/>
  <c r="C709"/>
  <c r="C546"/>
  <c r="C3128"/>
  <c r="C710"/>
  <c r="C1780"/>
  <c r="C883"/>
  <c r="C3006"/>
  <c r="C3329"/>
  <c r="C547"/>
  <c r="C711"/>
  <c r="C2102"/>
  <c r="C884"/>
  <c r="C218"/>
  <c r="C885"/>
  <c r="C2363"/>
  <c r="C1781"/>
  <c r="C1273"/>
  <c r="C219"/>
  <c r="C1617"/>
  <c r="C22"/>
  <c r="C2232"/>
  <c r="C1618"/>
  <c r="C3162"/>
  <c r="C2364"/>
  <c r="C220"/>
  <c r="C2365"/>
  <c r="C110"/>
  <c r="C1944"/>
  <c r="C404"/>
  <c r="C548"/>
  <c r="C3163"/>
  <c r="C2234"/>
  <c r="C1782"/>
  <c r="C278"/>
  <c r="C2366"/>
  <c r="C887"/>
  <c r="C1783"/>
  <c r="C1274"/>
  <c r="C1945"/>
  <c r="C1083"/>
  <c r="C3093"/>
  <c r="C1784"/>
  <c r="C549"/>
  <c r="C888"/>
  <c r="C2367"/>
  <c r="C550"/>
  <c r="C3094"/>
  <c r="C2634"/>
  <c r="C3055"/>
  <c r="C889"/>
  <c r="C1466"/>
  <c r="C2719"/>
  <c r="C2235"/>
  <c r="C1275"/>
  <c r="C1946"/>
  <c r="C405"/>
  <c r="C1785"/>
  <c r="C1276"/>
  <c r="C1467"/>
  <c r="C1619"/>
  <c r="C890"/>
  <c r="C1620"/>
  <c r="C714"/>
  <c r="C1079"/>
  <c r="C3095"/>
  <c r="C2368"/>
  <c r="C551"/>
  <c r="C2369"/>
  <c r="C3007"/>
  <c r="C552"/>
  <c r="C2510"/>
  <c r="C279"/>
  <c r="C157"/>
  <c r="C2104"/>
  <c r="C2236"/>
  <c r="C3056"/>
  <c r="C2872"/>
  <c r="C1468"/>
  <c r="C2720"/>
  <c r="C1786"/>
  <c r="C716"/>
  <c r="C2721"/>
  <c r="C2949"/>
  <c r="C1080"/>
  <c r="C2370"/>
  <c r="C1622"/>
  <c r="C1947"/>
  <c r="C3337"/>
  <c r="C2722"/>
  <c r="C553"/>
  <c r="C2874"/>
  <c r="C2105"/>
  <c r="C2635"/>
  <c r="C2723"/>
  <c r="C2950"/>
  <c r="C221"/>
  <c r="C1081"/>
  <c r="C891"/>
  <c r="C1082"/>
  <c r="C2371"/>
  <c r="C1948"/>
  <c r="C554"/>
  <c r="C406"/>
  <c r="C2372"/>
  <c r="C2636"/>
  <c r="C3096"/>
  <c r="C2237"/>
  <c r="C2801"/>
  <c r="C1787"/>
  <c r="C1623"/>
  <c r="C1624"/>
  <c r="C2952"/>
  <c r="C2239"/>
  <c r="C3239"/>
  <c r="C407"/>
  <c r="C1277"/>
  <c r="C2240"/>
  <c r="C1278"/>
  <c r="C2802"/>
  <c r="C1949"/>
  <c r="C222"/>
  <c r="C1084"/>
  <c r="C24"/>
  <c r="C408"/>
  <c r="C1279"/>
  <c r="C2106"/>
  <c r="C2241"/>
  <c r="C3240"/>
  <c r="C717"/>
  <c r="C50"/>
  <c r="C2107"/>
  <c r="C3220"/>
  <c r="C3255"/>
  <c r="C2724"/>
  <c r="C3097"/>
  <c r="C281"/>
  <c r="C2637"/>
  <c r="C555"/>
  <c r="C1085"/>
  <c r="C3164"/>
  <c r="C1282"/>
  <c r="C3182"/>
  <c r="C1625"/>
  <c r="C2375"/>
  <c r="C2511"/>
  <c r="C409"/>
  <c r="C718"/>
  <c r="C2108"/>
  <c r="C1950"/>
  <c r="C2376"/>
  <c r="C1469"/>
  <c r="C2377"/>
  <c r="C2512"/>
  <c r="C1626"/>
  <c r="C1086"/>
  <c r="C2638"/>
  <c r="C2109"/>
  <c r="C3274"/>
  <c r="C3256"/>
  <c r="C3221"/>
  <c r="C1790"/>
  <c r="C719"/>
  <c r="C2110"/>
  <c r="C1283"/>
  <c r="C2725"/>
  <c r="C1791"/>
  <c r="C2803"/>
  <c r="C2513"/>
  <c r="C1087"/>
  <c r="C158"/>
  <c r="C2378"/>
  <c r="C2875"/>
  <c r="C3129"/>
  <c r="C1793"/>
  <c r="C1088"/>
  <c r="C410"/>
  <c r="C1951"/>
  <c r="C2726"/>
  <c r="C2727"/>
  <c r="C2953"/>
  <c r="C1470"/>
  <c r="C411"/>
  <c r="C412"/>
  <c r="C283"/>
  <c r="C2640"/>
  <c r="C893"/>
  <c r="C1794"/>
  <c r="C2641"/>
  <c r="C284"/>
  <c r="C25"/>
  <c r="C2379"/>
  <c r="C2380"/>
  <c r="C720"/>
  <c r="C2876"/>
  <c r="C160"/>
  <c r="C1089"/>
  <c r="C3354"/>
  <c r="C161"/>
  <c r="C286"/>
  <c r="C287"/>
  <c r="C2514"/>
  <c r="C2954"/>
  <c r="C1285"/>
  <c r="C288"/>
  <c r="C2877"/>
  <c r="C558"/>
  <c r="C1629"/>
  <c r="C559"/>
  <c r="C1630"/>
  <c r="C894"/>
  <c r="C1631"/>
  <c r="C560"/>
  <c r="C2112"/>
  <c r="C1632"/>
  <c r="C223"/>
  <c r="C1286"/>
  <c r="C3222"/>
  <c r="C1633"/>
  <c r="C34"/>
  <c r="C2113"/>
  <c r="C895"/>
  <c r="C2244"/>
  <c r="C1287"/>
  <c r="C1090"/>
  <c r="C3008"/>
  <c r="C1795"/>
  <c r="C2642"/>
  <c r="C2117"/>
  <c r="C1796"/>
  <c r="C224"/>
  <c r="C896"/>
  <c r="C2516"/>
  <c r="C2381"/>
  <c r="C1091"/>
  <c r="C413"/>
  <c r="C1797"/>
  <c r="C78"/>
  <c r="C2517"/>
  <c r="C2382"/>
  <c r="C2118"/>
  <c r="C1092"/>
  <c r="C3009"/>
  <c r="C2955"/>
  <c r="C1472"/>
  <c r="C1093"/>
  <c r="C3300"/>
  <c r="C2728"/>
  <c r="C3301"/>
  <c r="C723"/>
  <c r="C1798"/>
  <c r="C2119"/>
  <c r="C1473"/>
  <c r="C2246"/>
  <c r="C1094"/>
  <c r="C414"/>
  <c r="C2383"/>
  <c r="C3010"/>
  <c r="C2518"/>
  <c r="C2519"/>
  <c r="C2956"/>
  <c r="C2384"/>
  <c r="C2805"/>
  <c r="C898"/>
  <c r="C724"/>
  <c r="C3223"/>
  <c r="C3184"/>
  <c r="C725"/>
  <c r="C290"/>
  <c r="C415"/>
  <c r="C2120"/>
  <c r="C2806"/>
  <c r="C1634"/>
  <c r="C2643"/>
  <c r="C291"/>
  <c r="C1635"/>
  <c r="C416"/>
  <c r="C2247"/>
  <c r="C1474"/>
  <c r="C1636"/>
  <c r="C3257"/>
  <c r="C1637"/>
  <c r="C1953"/>
  <c r="C2807"/>
  <c r="C900"/>
  <c r="C3165"/>
  <c r="C1475"/>
  <c r="C1954"/>
  <c r="C2957"/>
  <c r="C1955"/>
  <c r="C2958"/>
  <c r="C2385"/>
  <c r="C292"/>
  <c r="C1801"/>
  <c r="C901"/>
  <c r="C727"/>
  <c r="C3011"/>
  <c r="C113"/>
  <c r="C1956"/>
  <c r="C2644"/>
  <c r="C1290"/>
  <c r="C3130"/>
  <c r="C902"/>
  <c r="C417"/>
  <c r="C293"/>
  <c r="C418"/>
  <c r="C225"/>
  <c r="C2386"/>
  <c r="C729"/>
  <c r="C1096"/>
  <c r="C294"/>
  <c r="C52"/>
  <c r="C1638"/>
  <c r="C2808"/>
  <c r="C1097"/>
  <c r="C1291"/>
  <c r="C2730"/>
  <c r="C2878"/>
  <c r="C1292"/>
  <c r="C730"/>
  <c r="C1802"/>
  <c r="C1477"/>
  <c r="C1639"/>
  <c r="C2731"/>
  <c r="C3166"/>
  <c r="C1293"/>
  <c r="C2959"/>
  <c r="C2248"/>
  <c r="C1957"/>
  <c r="C731"/>
  <c r="C564"/>
  <c r="C295"/>
  <c r="C2809"/>
  <c r="C565"/>
  <c r="C1803"/>
  <c r="C114"/>
  <c r="C1294"/>
  <c r="C2521"/>
  <c r="C1804"/>
  <c r="C1295"/>
  <c r="C296"/>
  <c r="C165"/>
  <c r="C2810"/>
  <c r="C732"/>
  <c r="C3347"/>
  <c r="C1959"/>
  <c r="C3012"/>
  <c r="C2960"/>
  <c r="C1099"/>
  <c r="C1960"/>
  <c r="C2812"/>
  <c r="C3355"/>
  <c r="C1100"/>
  <c r="C905"/>
  <c r="C1961"/>
  <c r="C419"/>
  <c r="C566"/>
  <c r="C2522"/>
  <c r="C3098"/>
  <c r="C1478"/>
  <c r="C79"/>
  <c r="C298"/>
  <c r="C299"/>
  <c r="C2645"/>
  <c r="C3315"/>
  <c r="C1962"/>
  <c r="C1296"/>
  <c r="C2122"/>
  <c r="C3058"/>
  <c r="C1640"/>
  <c r="C1297"/>
  <c r="C3013"/>
  <c r="C1101"/>
  <c r="C3275"/>
  <c r="C1641"/>
  <c r="C1102"/>
  <c r="C568"/>
  <c r="C1963"/>
  <c r="C907"/>
  <c r="C1642"/>
  <c r="C2250"/>
  <c r="C1298"/>
  <c r="C1299"/>
  <c r="C1644"/>
  <c r="C2523"/>
  <c r="C908"/>
  <c r="C1300"/>
  <c r="C909"/>
  <c r="C3185"/>
  <c r="C1479"/>
  <c r="C166"/>
  <c r="C2879"/>
  <c r="C1964"/>
  <c r="C1965"/>
  <c r="C300"/>
  <c r="C3276"/>
  <c r="C3330"/>
  <c r="C2387"/>
  <c r="C1302"/>
  <c r="C2524"/>
  <c r="C3277"/>
  <c r="C734"/>
  <c r="C910"/>
  <c r="C1966"/>
  <c r="C2525"/>
  <c r="C3207"/>
  <c r="C2388"/>
  <c r="C911"/>
  <c r="C1481"/>
  <c r="C2961"/>
  <c r="C912"/>
  <c r="C2251"/>
  <c r="C2389"/>
  <c r="C2813"/>
  <c r="C1967"/>
  <c r="C2646"/>
  <c r="C2252"/>
  <c r="C1103"/>
  <c r="C1303"/>
  <c r="C2647"/>
  <c r="C80"/>
  <c r="C2734"/>
  <c r="C1304"/>
  <c r="C3241"/>
  <c r="C2124"/>
  <c r="C1104"/>
  <c r="C3014"/>
  <c r="C3208"/>
  <c r="C2390"/>
  <c r="C2526"/>
  <c r="C1305"/>
  <c r="C2527"/>
  <c r="C1482"/>
  <c r="C3015"/>
  <c r="C420"/>
  <c r="C3316"/>
  <c r="C569"/>
  <c r="C421"/>
  <c r="C1483"/>
  <c r="C1105"/>
  <c r="C3317"/>
  <c r="C2962"/>
  <c r="C2880"/>
  <c r="C1307"/>
  <c r="C422"/>
  <c r="C1646"/>
  <c r="C735"/>
  <c r="C1647"/>
  <c r="C914"/>
  <c r="C1484"/>
  <c r="C570"/>
  <c r="C167"/>
  <c r="C1806"/>
  <c r="C423"/>
  <c r="C1807"/>
  <c r="C2648"/>
  <c r="C1308"/>
  <c r="C1309"/>
  <c r="C2881"/>
  <c r="C736"/>
  <c r="C1808"/>
  <c r="C1809"/>
  <c r="C3059"/>
  <c r="C915"/>
  <c r="C301"/>
  <c r="C1310"/>
  <c r="C1106"/>
  <c r="C1485"/>
  <c r="C918"/>
  <c r="C1648"/>
  <c r="C2733"/>
  <c r="C2253"/>
  <c r="C2882"/>
  <c r="C1107"/>
  <c r="C2528"/>
  <c r="C2529"/>
  <c r="C1650"/>
  <c r="C1311"/>
  <c r="C2392"/>
  <c r="C1486"/>
  <c r="C2254"/>
  <c r="C2815"/>
  <c r="C2255"/>
  <c r="C1312"/>
  <c r="C3167"/>
  <c r="C2883"/>
  <c r="C2125"/>
  <c r="C1810"/>
  <c r="C1968"/>
  <c r="C2816"/>
  <c r="C53"/>
  <c r="C920"/>
  <c r="C1811"/>
  <c r="C3099"/>
  <c r="C2257"/>
  <c r="C3318"/>
  <c r="C1969"/>
  <c r="C737"/>
  <c r="C1313"/>
  <c r="C1487"/>
  <c r="C1970"/>
  <c r="C116"/>
  <c r="C3209"/>
  <c r="C738"/>
  <c r="C571"/>
  <c r="C572"/>
  <c r="C573"/>
  <c r="C1109"/>
  <c r="C3258"/>
  <c r="C302"/>
  <c r="C2258"/>
  <c r="C1110"/>
  <c r="C2393"/>
  <c r="C2394"/>
  <c r="C921"/>
  <c r="C2817"/>
  <c r="C3060"/>
  <c r="C3331"/>
  <c r="C2259"/>
  <c r="C3168"/>
  <c r="C2395"/>
  <c r="C2735"/>
  <c r="C54"/>
  <c r="C922"/>
  <c r="C2963"/>
  <c r="C1315"/>
  <c r="C2964"/>
  <c r="C3186"/>
  <c r="C1111"/>
  <c r="C3342"/>
  <c r="C739"/>
  <c r="C1812"/>
  <c r="C1653"/>
  <c r="C2649"/>
  <c r="C424"/>
  <c r="C117"/>
  <c r="C574"/>
  <c r="C1488"/>
  <c r="C2127"/>
  <c r="C2736"/>
  <c r="C1813"/>
  <c r="C1317"/>
  <c r="C1114"/>
  <c r="C2532"/>
  <c r="C1814"/>
  <c r="C1318"/>
  <c r="C576"/>
  <c r="C1971"/>
  <c r="C1489"/>
  <c r="C169"/>
  <c r="C2533"/>
  <c r="C1490"/>
  <c r="C1654"/>
  <c r="C577"/>
  <c r="C1116"/>
  <c r="C923"/>
  <c r="C2129"/>
  <c r="C1117"/>
  <c r="C741"/>
  <c r="C742"/>
  <c r="C1655"/>
  <c r="C2397"/>
  <c r="C3170"/>
  <c r="C2737"/>
  <c r="C1815"/>
  <c r="C743"/>
  <c r="C744"/>
  <c r="C745"/>
  <c r="C426"/>
  <c r="C226"/>
  <c r="C747"/>
  <c r="C1816"/>
  <c r="C2130"/>
  <c r="C3259"/>
  <c r="C3242"/>
  <c r="C2131"/>
  <c r="C924"/>
  <c r="C427"/>
  <c r="C1118"/>
  <c r="C3210"/>
  <c r="C2260"/>
  <c r="C748"/>
  <c r="C925"/>
  <c r="C2399"/>
  <c r="C2738"/>
  <c r="C1119"/>
  <c r="C1817"/>
  <c r="C2400"/>
  <c r="C2819"/>
  <c r="C1656"/>
  <c r="C2965"/>
  <c r="C1818"/>
  <c r="C1120"/>
  <c r="C428"/>
  <c r="C1121"/>
  <c r="C2884"/>
  <c r="C2401"/>
  <c r="C170"/>
  <c r="C304"/>
  <c r="C1974"/>
  <c r="C2885"/>
  <c r="C2739"/>
  <c r="C1975"/>
  <c r="C55"/>
  <c r="C429"/>
  <c r="C305"/>
  <c r="C2967"/>
  <c r="C578"/>
  <c r="C227"/>
  <c r="C2534"/>
  <c r="C579"/>
  <c r="C3100"/>
  <c r="C3017"/>
  <c r="C3018"/>
  <c r="C2132"/>
  <c r="C3243"/>
  <c r="C1819"/>
  <c r="C81"/>
  <c r="C1977"/>
  <c r="C430"/>
  <c r="C1323"/>
  <c r="C1657"/>
  <c r="C1493"/>
  <c r="C1820"/>
  <c r="C2820"/>
  <c r="C228"/>
  <c r="C2402"/>
  <c r="C1494"/>
  <c r="C3224"/>
  <c r="C2886"/>
  <c r="C749"/>
  <c r="C2134"/>
  <c r="C1324"/>
  <c r="C750"/>
  <c r="C3338"/>
  <c r="C1122"/>
  <c r="C926"/>
  <c r="C2887"/>
  <c r="C1123"/>
  <c r="C927"/>
  <c r="C1978"/>
  <c r="C751"/>
  <c r="C118"/>
  <c r="C752"/>
  <c r="C1822"/>
  <c r="C3019"/>
  <c r="C1326"/>
  <c r="C171"/>
  <c r="C119"/>
  <c r="C1124"/>
  <c r="C1659"/>
  <c r="C2888"/>
  <c r="C35"/>
  <c r="C2403"/>
  <c r="C26"/>
  <c r="C2404"/>
  <c r="C1980"/>
  <c r="C1981"/>
  <c r="C580"/>
  <c r="C928"/>
  <c r="C2740"/>
  <c r="C2968"/>
  <c r="C1496"/>
  <c r="C3132"/>
  <c r="C753"/>
  <c r="C581"/>
  <c r="C754"/>
  <c r="C2261"/>
  <c r="C930"/>
  <c r="C582"/>
  <c r="C1823"/>
  <c r="C931"/>
  <c r="C583"/>
  <c r="C2821"/>
  <c r="C2135"/>
  <c r="C306"/>
  <c r="C2822"/>
  <c r="C1498"/>
  <c r="C2969"/>
  <c r="C3279"/>
  <c r="C2136"/>
  <c r="C2741"/>
  <c r="C2262"/>
  <c r="C935"/>
  <c r="C932"/>
  <c r="C2535"/>
  <c r="C2263"/>
  <c r="C755"/>
  <c r="C2653"/>
  <c r="C2405"/>
  <c r="C172"/>
  <c r="C431"/>
  <c r="C1499"/>
  <c r="C2823"/>
  <c r="C1327"/>
  <c r="C432"/>
  <c r="C120"/>
  <c r="C2970"/>
  <c r="C1125"/>
  <c r="C1660"/>
  <c r="C2889"/>
  <c r="C433"/>
  <c r="C3244"/>
  <c r="C82"/>
  <c r="C434"/>
  <c r="C2137"/>
  <c r="C2264"/>
  <c r="C3020"/>
  <c r="C3133"/>
  <c r="C756"/>
  <c r="C2742"/>
  <c r="C934"/>
  <c r="C1661"/>
  <c r="C3021"/>
  <c r="C2265"/>
  <c r="C1328"/>
  <c r="C584"/>
  <c r="C307"/>
  <c r="C1329"/>
  <c r="C1126"/>
  <c r="C1985"/>
  <c r="C1330"/>
  <c r="C2138"/>
  <c r="C757"/>
  <c r="C758"/>
  <c r="C1331"/>
  <c r="C2139"/>
  <c r="C1127"/>
  <c r="C2140"/>
  <c r="C3134"/>
  <c r="C3358"/>
  <c r="C1128"/>
  <c r="C1663"/>
  <c r="C1825"/>
  <c r="C435"/>
  <c r="C1332"/>
  <c r="C3187"/>
  <c r="C436"/>
  <c r="C229"/>
  <c r="C759"/>
  <c r="C1500"/>
  <c r="C1501"/>
  <c r="C1502"/>
  <c r="C2141"/>
  <c r="C1503"/>
  <c r="C1130"/>
  <c r="C3339"/>
  <c r="C2406"/>
  <c r="C3302"/>
  <c r="C937"/>
  <c r="C3225"/>
  <c r="C3303"/>
  <c r="C1666"/>
  <c r="C760"/>
  <c r="C3022"/>
  <c r="C3171"/>
  <c r="C2407"/>
  <c r="C2536"/>
  <c r="C2266"/>
  <c r="C2746"/>
  <c r="C121"/>
  <c r="C230"/>
  <c r="C2408"/>
  <c r="C2142"/>
  <c r="C1505"/>
  <c r="C3102"/>
  <c r="C1986"/>
  <c r="C2537"/>
  <c r="C1826"/>
  <c r="C3023"/>
  <c r="C56"/>
  <c r="C2143"/>
  <c r="C11"/>
  <c r="C3061"/>
  <c r="C1667"/>
  <c r="C2409"/>
  <c r="C1987"/>
  <c r="C2538"/>
  <c r="C939"/>
  <c r="C1668"/>
  <c r="C1988"/>
  <c r="C1506"/>
  <c r="C1507"/>
  <c r="C2539"/>
  <c r="C2747"/>
  <c r="C1335"/>
  <c r="C174"/>
  <c r="C57"/>
  <c r="C437"/>
  <c r="C309"/>
  <c r="C1508"/>
  <c r="C2144"/>
  <c r="C2971"/>
  <c r="C175"/>
  <c r="C122"/>
  <c r="C2892"/>
  <c r="C438"/>
  <c r="C940"/>
  <c r="C2146"/>
  <c r="C2410"/>
  <c r="C58"/>
  <c r="C176"/>
  <c r="C763"/>
  <c r="C2147"/>
  <c r="C3024"/>
  <c r="C1132"/>
  <c r="C1827"/>
  <c r="C2411"/>
  <c r="C764"/>
  <c r="C1509"/>
  <c r="C2540"/>
  <c r="C1669"/>
  <c r="C3362"/>
  <c r="C177"/>
  <c r="C2412"/>
  <c r="C3062"/>
  <c r="C3188"/>
  <c r="C1134"/>
  <c r="C2413"/>
  <c r="C1135"/>
  <c r="C2541"/>
  <c r="C2893"/>
  <c r="C2542"/>
  <c r="C765"/>
  <c r="C123"/>
  <c r="C1670"/>
  <c r="C124"/>
  <c r="C2654"/>
  <c r="C2267"/>
  <c r="C1337"/>
  <c r="C2655"/>
  <c r="C2748"/>
  <c r="C1989"/>
  <c r="C1671"/>
  <c r="C1510"/>
  <c r="C1672"/>
  <c r="C1829"/>
  <c r="C1830"/>
  <c r="C2972"/>
  <c r="C1673"/>
  <c r="C439"/>
  <c r="C1831"/>
  <c r="C1338"/>
  <c r="C1136"/>
  <c r="C941"/>
  <c r="C2269"/>
  <c r="C3025"/>
  <c r="C942"/>
  <c r="C3189"/>
  <c r="C2544"/>
  <c r="C1339"/>
  <c r="C2894"/>
  <c r="C310"/>
  <c r="C2895"/>
  <c r="C3103"/>
  <c r="C3211"/>
  <c r="C311"/>
  <c r="C1832"/>
  <c r="C2270"/>
  <c r="C2825"/>
  <c r="C2826"/>
  <c r="C3319"/>
  <c r="C1341"/>
  <c r="C2148"/>
  <c r="C2271"/>
  <c r="C312"/>
  <c r="C2272"/>
  <c r="C313"/>
  <c r="C2414"/>
  <c r="C2827"/>
  <c r="C314"/>
  <c r="C440"/>
  <c r="C2749"/>
  <c r="C2273"/>
  <c r="C1511"/>
  <c r="C2656"/>
  <c r="C2973"/>
  <c r="C766"/>
  <c r="C2657"/>
  <c r="C2149"/>
  <c r="C943"/>
  <c r="C1991"/>
  <c r="C3063"/>
  <c r="C1992"/>
  <c r="C2150"/>
  <c r="C2545"/>
  <c r="C3064"/>
  <c r="C944"/>
  <c r="C2828"/>
  <c r="C1512"/>
  <c r="C2416"/>
  <c r="C1513"/>
  <c r="C180"/>
  <c r="C1342"/>
  <c r="C1675"/>
  <c r="C945"/>
  <c r="C2167"/>
  <c r="C767"/>
  <c r="C231"/>
  <c r="C441"/>
  <c r="C1137"/>
  <c r="C2546"/>
  <c r="C1676"/>
  <c r="C2417"/>
  <c r="C59"/>
  <c r="C1138"/>
  <c r="C3026"/>
  <c r="C1514"/>
  <c r="C181"/>
  <c r="C768"/>
  <c r="C3245"/>
  <c r="C19"/>
  <c r="C2274"/>
  <c r="C1834"/>
  <c r="C1993"/>
  <c r="C36"/>
  <c r="C315"/>
  <c r="C2418"/>
  <c r="C1515"/>
  <c r="C1139"/>
  <c r="C2152"/>
  <c r="C587"/>
  <c r="C3304"/>
  <c r="C83"/>
  <c r="C1344"/>
  <c r="C2547"/>
  <c r="C588"/>
  <c r="C769"/>
  <c r="C2153"/>
  <c r="C770"/>
  <c r="C948"/>
  <c r="C1835"/>
  <c r="C589"/>
  <c r="C1345"/>
  <c r="C27"/>
  <c r="C3260"/>
  <c r="C3135"/>
  <c r="C1995"/>
  <c r="C443"/>
  <c r="C2419"/>
  <c r="C1836"/>
  <c r="C771"/>
  <c r="C3190"/>
  <c r="C2750"/>
  <c r="C3104"/>
  <c r="C1677"/>
  <c r="C590"/>
  <c r="C949"/>
  <c r="C1346"/>
  <c r="C3105"/>
  <c r="C1837"/>
  <c r="C444"/>
  <c r="C2751"/>
  <c r="C3305"/>
  <c r="C232"/>
  <c r="C1678"/>
  <c r="C2896"/>
  <c r="C2897"/>
  <c r="C1140"/>
  <c r="C591"/>
  <c r="C1347"/>
  <c r="C592"/>
  <c r="C1141"/>
  <c r="C2829"/>
  <c r="C3261"/>
  <c r="C950"/>
  <c r="C3226"/>
  <c r="C593"/>
  <c r="C1838"/>
  <c r="C1996"/>
  <c r="C1145"/>
  <c r="C2548"/>
  <c r="C3136"/>
  <c r="C595"/>
  <c r="C1997"/>
  <c r="C2550"/>
  <c r="C1348"/>
  <c r="C2752"/>
  <c r="C125"/>
  <c r="C3227"/>
  <c r="C2421"/>
  <c r="C3028"/>
  <c r="C772"/>
  <c r="C2974"/>
  <c r="C2276"/>
  <c r="C2975"/>
  <c r="C3137"/>
  <c r="C1839"/>
  <c r="C2551"/>
  <c r="C318"/>
  <c r="C445"/>
  <c r="C3291"/>
  <c r="C319"/>
  <c r="C2830"/>
  <c r="C3065"/>
  <c r="C3029"/>
  <c r="C773"/>
  <c r="C1517"/>
  <c r="C3191"/>
  <c r="C182"/>
  <c r="C2154"/>
  <c r="C2661"/>
  <c r="C774"/>
  <c r="C126"/>
  <c r="C446"/>
  <c r="C951"/>
  <c r="C2662"/>
  <c r="C127"/>
  <c r="C2552"/>
  <c r="C2553"/>
  <c r="C2898"/>
  <c r="C2554"/>
  <c r="C2753"/>
  <c r="C2277"/>
  <c r="C952"/>
  <c r="C1149"/>
  <c r="C3292"/>
  <c r="C2663"/>
  <c r="C1349"/>
  <c r="C953"/>
  <c r="C3356"/>
  <c r="C2899"/>
  <c r="C2156"/>
  <c r="C2831"/>
  <c r="C447"/>
  <c r="C2664"/>
  <c r="C2000"/>
  <c r="C1150"/>
  <c r="C1680"/>
  <c r="C1519"/>
  <c r="C60"/>
  <c r="C2754"/>
  <c r="C1151"/>
  <c r="C1520"/>
  <c r="C448"/>
  <c r="C2279"/>
  <c r="C3228"/>
  <c r="C2157"/>
  <c r="C2158"/>
  <c r="C596"/>
  <c r="C449"/>
  <c r="C320"/>
  <c r="C2001"/>
  <c r="C321"/>
  <c r="C2160"/>
  <c r="C450"/>
  <c r="C597"/>
  <c r="C28"/>
  <c r="C2755"/>
  <c r="C2555"/>
  <c r="C954"/>
  <c r="C29"/>
  <c r="C128"/>
  <c r="C1681"/>
  <c r="C2756"/>
  <c r="C3359"/>
  <c r="C2280"/>
  <c r="C3333"/>
  <c r="C598"/>
  <c r="C2281"/>
  <c r="C1521"/>
  <c r="C1682"/>
  <c r="C2556"/>
  <c r="C2422"/>
  <c r="C1153"/>
  <c r="C1684"/>
  <c r="C1350"/>
  <c r="C1154"/>
  <c r="C1351"/>
  <c r="C234"/>
  <c r="C1155"/>
  <c r="C2666"/>
  <c r="C2162"/>
  <c r="C2976"/>
  <c r="C955"/>
  <c r="C599"/>
  <c r="C3229"/>
  <c r="C3138"/>
  <c r="C3192"/>
  <c r="C3066"/>
  <c r="C1842"/>
  <c r="C322"/>
  <c r="C2002"/>
  <c r="C183"/>
  <c r="C61"/>
  <c r="C1844"/>
  <c r="C2282"/>
  <c r="C2003"/>
  <c r="C2900"/>
  <c r="C1685"/>
  <c r="C2977"/>
  <c r="C3343"/>
  <c r="C3139"/>
  <c r="C1522"/>
  <c r="C3106"/>
  <c r="C323"/>
  <c r="C3212"/>
  <c r="C2559"/>
  <c r="C3363"/>
  <c r="C1845"/>
  <c r="C3334"/>
  <c r="C2560"/>
  <c r="C1156"/>
  <c r="C3107"/>
  <c r="C2163"/>
  <c r="C3406"/>
  <c r="C3407"/>
  <c r="C2004"/>
  <c r="C1157"/>
  <c r="C957"/>
  <c r="C1686"/>
  <c r="C2667"/>
  <c r="C2832"/>
  <c r="C1158"/>
  <c r="C3030"/>
  <c r="C1523"/>
  <c r="C1353"/>
  <c r="C85"/>
  <c r="C2005"/>
  <c r="C3140"/>
  <c r="C1524"/>
  <c r="C1354"/>
  <c r="C235"/>
  <c r="C62"/>
  <c r="C2833"/>
  <c r="C2561"/>
  <c r="C1687"/>
  <c r="C1846"/>
  <c r="C1159"/>
  <c r="C324"/>
  <c r="C2835"/>
  <c r="C2562"/>
  <c r="C2836"/>
  <c r="C958"/>
  <c r="C600"/>
  <c r="C325"/>
  <c r="C2563"/>
  <c r="C1160"/>
  <c r="C1848"/>
  <c r="C2164"/>
  <c r="C1688"/>
  <c r="C452"/>
  <c r="C3108"/>
  <c r="C454"/>
  <c r="C2424"/>
  <c r="C2284"/>
  <c r="C3141"/>
  <c r="C3031"/>
  <c r="C2007"/>
  <c r="C1355"/>
  <c r="C326"/>
  <c r="C1689"/>
  <c r="C1690"/>
  <c r="C129"/>
  <c r="C2008"/>
  <c r="C2165"/>
  <c r="C960"/>
  <c r="C455"/>
  <c r="C456"/>
  <c r="C601"/>
  <c r="C2668"/>
  <c r="C2425"/>
  <c r="C236"/>
  <c r="C1356"/>
  <c r="C602"/>
  <c r="C776"/>
  <c r="C2564"/>
  <c r="C1357"/>
  <c r="C961"/>
  <c r="C1358"/>
  <c r="C1359"/>
  <c r="C1691"/>
  <c r="C2166"/>
  <c r="C2978"/>
  <c r="C237"/>
  <c r="C962"/>
  <c r="C1849"/>
  <c r="C1850"/>
  <c r="C238"/>
  <c r="C2009"/>
  <c r="C1162"/>
  <c r="C604"/>
  <c r="C1693"/>
  <c r="C2010"/>
  <c r="C327"/>
  <c r="C3032"/>
  <c r="C2670"/>
  <c r="C2168"/>
  <c r="C777"/>
  <c r="C2286"/>
  <c r="C2011"/>
  <c r="C1695"/>
  <c r="C2012"/>
  <c r="C2901"/>
  <c r="C1163"/>
  <c r="C3067"/>
  <c r="C778"/>
  <c r="C1360"/>
  <c r="C7"/>
  <c r="C2758"/>
  <c r="C3109"/>
  <c r="C2671"/>
  <c r="C605"/>
  <c r="C2566"/>
  <c r="C964"/>
  <c r="C2169"/>
  <c r="C965"/>
  <c r="C606"/>
  <c r="C607"/>
  <c r="C185"/>
  <c r="C2837"/>
  <c r="C2426"/>
  <c r="C2170"/>
  <c r="C609"/>
  <c r="C2171"/>
  <c r="C1164"/>
  <c r="C457"/>
  <c r="C458"/>
  <c r="C2014"/>
  <c r="C1851"/>
  <c r="C2427"/>
  <c r="C1696"/>
  <c r="C2838"/>
  <c r="C3293"/>
  <c r="C3111"/>
  <c r="C966"/>
  <c r="C1852"/>
  <c r="C1697"/>
  <c r="C1165"/>
  <c r="C3033"/>
  <c r="C459"/>
  <c r="C1362"/>
  <c r="C460"/>
  <c r="C1698"/>
  <c r="C2567"/>
  <c r="C967"/>
  <c r="C461"/>
  <c r="C1166"/>
  <c r="C130"/>
  <c r="C3306"/>
  <c r="C968"/>
  <c r="C3294"/>
  <c r="C462"/>
  <c r="C3280"/>
  <c r="C2903"/>
  <c r="C1363"/>
  <c r="C610"/>
  <c r="C1167"/>
  <c r="C2568"/>
  <c r="C1699"/>
  <c r="C779"/>
  <c r="C1168"/>
  <c r="C2839"/>
  <c r="C1853"/>
  <c r="C2015"/>
  <c r="C2016"/>
  <c r="C12"/>
  <c r="C63"/>
  <c r="C2172"/>
  <c r="C2173"/>
  <c r="C611"/>
  <c r="C2017"/>
  <c r="C2429"/>
  <c r="C20"/>
  <c r="C1854"/>
  <c r="C241"/>
  <c r="C970"/>
  <c r="C86"/>
  <c r="C1526"/>
  <c r="C1855"/>
  <c r="C780"/>
  <c r="C2569"/>
  <c r="C612"/>
  <c r="C463"/>
  <c r="C971"/>
  <c r="C781"/>
  <c r="C2979"/>
  <c r="C972"/>
  <c r="C782"/>
  <c r="C2430"/>
  <c r="C186"/>
  <c r="C1856"/>
  <c r="C2570"/>
  <c r="C973"/>
  <c r="C1528"/>
  <c r="C1700"/>
  <c r="C1170"/>
  <c r="C3262"/>
  <c r="C464"/>
  <c r="C2840"/>
  <c r="C2571"/>
  <c r="C2904"/>
  <c r="C1171"/>
  <c r="C2572"/>
  <c r="C784"/>
  <c r="C1172"/>
  <c r="C613"/>
  <c r="C3263"/>
  <c r="C2672"/>
  <c r="C1364"/>
  <c r="C1365"/>
  <c r="C330"/>
  <c r="C2759"/>
  <c r="C1857"/>
  <c r="C3142"/>
  <c r="C2020"/>
  <c r="C614"/>
  <c r="C785"/>
  <c r="C786"/>
  <c r="C3112"/>
  <c r="C974"/>
  <c r="C3172"/>
  <c r="C1529"/>
  <c r="C3034"/>
  <c r="C187"/>
  <c r="C1366"/>
  <c r="C787"/>
  <c r="C2573"/>
  <c r="C1701"/>
  <c r="C1367"/>
  <c r="C2574"/>
  <c r="C2021"/>
  <c r="C2175"/>
  <c r="C615"/>
  <c r="C788"/>
  <c r="C3213"/>
  <c r="C2287"/>
  <c r="C789"/>
  <c r="C1368"/>
  <c r="C3411"/>
  <c r="C8"/>
  <c r="C13"/>
  <c r="C1174"/>
  <c r="C2022"/>
  <c r="C242"/>
  <c r="C1858"/>
  <c r="C3035"/>
  <c r="C1702"/>
  <c r="C1175"/>
  <c r="C2575"/>
  <c r="C14"/>
  <c r="C1859"/>
  <c r="C975"/>
  <c r="C2905"/>
  <c r="C331"/>
  <c r="C2673"/>
  <c r="C243"/>
  <c r="C2760"/>
  <c r="C188"/>
  <c r="C1531"/>
  <c r="C3264"/>
  <c r="C87"/>
  <c r="C2431"/>
  <c r="C3036"/>
  <c r="C790"/>
  <c r="C3281"/>
  <c r="C2288"/>
  <c r="C1861"/>
  <c r="C1176"/>
  <c r="C2289"/>
  <c r="C466"/>
  <c r="C467"/>
  <c r="C2906"/>
  <c r="C2762"/>
  <c r="C332"/>
  <c r="C2674"/>
  <c r="C2177"/>
  <c r="C2291"/>
  <c r="C2907"/>
  <c r="C3143"/>
  <c r="C1532"/>
  <c r="C791"/>
  <c r="C2292"/>
  <c r="C1533"/>
  <c r="C792"/>
  <c r="C3113"/>
  <c r="C2432"/>
  <c r="C1534"/>
  <c r="C976"/>
  <c r="C333"/>
  <c r="C1371"/>
  <c r="C2578"/>
  <c r="C1535"/>
  <c r="C1178"/>
  <c r="C2433"/>
  <c r="C1372"/>
  <c r="C977"/>
  <c r="C468"/>
  <c r="C2763"/>
  <c r="C2434"/>
  <c r="C3114"/>
  <c r="C1374"/>
  <c r="C621"/>
  <c r="C2435"/>
  <c r="C88"/>
  <c r="C2293"/>
  <c r="C2178"/>
  <c r="C2675"/>
  <c r="C2023"/>
  <c r="C3115"/>
  <c r="C2841"/>
  <c r="C1182"/>
  <c r="C3037"/>
  <c r="C2024"/>
  <c r="C2842"/>
  <c r="C978"/>
  <c r="C1704"/>
  <c r="C2025"/>
  <c r="C622"/>
  <c r="C623"/>
  <c r="C624"/>
  <c r="C1705"/>
  <c r="C979"/>
  <c r="C133"/>
  <c r="C334"/>
  <c r="C2843"/>
  <c r="C625"/>
  <c r="C980"/>
  <c r="C793"/>
  <c r="C1375"/>
  <c r="C794"/>
  <c r="C1183"/>
  <c r="C89"/>
  <c r="C471"/>
  <c r="C1706"/>
  <c r="C2980"/>
  <c r="C2908"/>
  <c r="C472"/>
  <c r="C981"/>
  <c r="C2179"/>
  <c r="C2294"/>
  <c r="C2677"/>
  <c r="C1376"/>
  <c r="C2180"/>
  <c r="C795"/>
  <c r="C796"/>
  <c r="C3265"/>
  <c r="C2764"/>
  <c r="C2765"/>
  <c r="C3193"/>
  <c r="C2844"/>
  <c r="C2766"/>
  <c r="C3069"/>
  <c r="C2436"/>
  <c r="C1377"/>
  <c r="C627"/>
  <c r="C473"/>
  <c r="C1708"/>
  <c r="C474"/>
  <c r="C134"/>
  <c r="C3070"/>
  <c r="C1184"/>
  <c r="C2678"/>
  <c r="C2437"/>
  <c r="C3071"/>
  <c r="C30"/>
  <c r="C21"/>
  <c r="C39"/>
  <c r="C2026"/>
  <c r="C475"/>
  <c r="C2438"/>
  <c r="C982"/>
  <c r="C2439"/>
  <c r="C2579"/>
  <c r="C628"/>
  <c r="C2440"/>
  <c r="C191"/>
  <c r="C2441"/>
  <c r="C1536"/>
  <c r="C2580"/>
  <c r="C1709"/>
  <c r="C3072"/>
  <c r="C2581"/>
  <c r="C2296"/>
  <c r="C1378"/>
  <c r="C335"/>
  <c r="C2442"/>
  <c r="C1185"/>
  <c r="C2679"/>
  <c r="C336"/>
  <c r="C983"/>
  <c r="C2181"/>
  <c r="C2027"/>
  <c r="C40"/>
  <c r="C2028"/>
  <c r="C2981"/>
  <c r="C1863"/>
  <c r="C3266"/>
  <c r="C2029"/>
  <c r="C2767"/>
  <c r="C2297"/>
  <c r="C629"/>
  <c r="C1539"/>
  <c r="C3073"/>
  <c r="C797"/>
  <c r="C984"/>
  <c r="C2845"/>
  <c r="C985"/>
  <c r="C2298"/>
  <c r="C2982"/>
  <c r="C1379"/>
  <c r="C1186"/>
  <c r="C1710"/>
  <c r="C798"/>
  <c r="C3344"/>
  <c r="C1380"/>
  <c r="C1187"/>
  <c r="C1540"/>
  <c r="C1541"/>
  <c r="C2910"/>
  <c r="C1865"/>
  <c r="C1542"/>
  <c r="C1543"/>
  <c r="C3173"/>
  <c r="C1711"/>
  <c r="C2582"/>
  <c r="C245"/>
  <c r="C1188"/>
  <c r="C1544"/>
  <c r="C2030"/>
  <c r="C630"/>
  <c r="C2680"/>
  <c r="C1189"/>
  <c r="C3365"/>
  <c r="C3267"/>
  <c r="C2846"/>
  <c r="C1381"/>
  <c r="C2983"/>
  <c r="C1190"/>
  <c r="C799"/>
  <c r="C338"/>
  <c r="C2443"/>
  <c r="C986"/>
  <c r="C1382"/>
  <c r="C246"/>
  <c r="C2182"/>
  <c r="C2299"/>
  <c r="C1191"/>
  <c r="C2300"/>
  <c r="C631"/>
  <c r="C987"/>
  <c r="C1545"/>
  <c r="C478"/>
  <c r="C90"/>
  <c r="C1383"/>
  <c r="C1712"/>
  <c r="C1384"/>
  <c r="C341"/>
  <c r="C2768"/>
  <c r="C2032"/>
  <c r="C2033"/>
  <c r="C2583"/>
  <c r="C800"/>
  <c r="C1546"/>
  <c r="C988"/>
  <c r="C2769"/>
  <c r="C1385"/>
  <c r="C632"/>
  <c r="C2444"/>
  <c r="C135"/>
  <c r="C2034"/>
  <c r="C342"/>
  <c r="C3116"/>
  <c r="C136"/>
  <c r="C1192"/>
  <c r="C989"/>
  <c r="C2911"/>
  <c r="C2183"/>
  <c r="C990"/>
  <c r="C801"/>
  <c r="C2847"/>
  <c r="C1547"/>
  <c r="C2585"/>
  <c r="C2301"/>
  <c r="C802"/>
  <c r="C2770"/>
  <c r="C1386"/>
  <c r="C1714"/>
  <c r="C803"/>
  <c r="C343"/>
  <c r="C633"/>
  <c r="C2185"/>
  <c r="C634"/>
  <c r="C2035"/>
  <c r="C3194"/>
  <c r="C3074"/>
  <c r="C3295"/>
  <c r="C2681"/>
  <c r="C1866"/>
  <c r="C2302"/>
  <c r="C1387"/>
  <c r="C479"/>
  <c r="C2771"/>
  <c r="C2682"/>
  <c r="C2772"/>
  <c r="C1388"/>
  <c r="C991"/>
  <c r="C2186"/>
  <c r="C2445"/>
  <c r="C3230"/>
  <c r="C480"/>
  <c r="C481"/>
  <c r="C2036"/>
  <c r="C247"/>
  <c r="C1550"/>
  <c r="C2984"/>
  <c r="C2037"/>
  <c r="C2586"/>
  <c r="C804"/>
  <c r="C192"/>
  <c r="C2303"/>
  <c r="C2187"/>
  <c r="C5"/>
  <c r="C91"/>
  <c r="C2587"/>
  <c r="C635"/>
  <c r="C2188"/>
  <c r="C41"/>
  <c r="C1551"/>
  <c r="C248"/>
  <c r="C2446"/>
  <c r="C2305"/>
  <c r="C1389"/>
  <c r="C637"/>
  <c r="C805"/>
  <c r="C2683"/>
  <c r="C344"/>
  <c r="C2306"/>
  <c r="C638"/>
  <c r="C2038"/>
  <c r="C2684"/>
  <c r="C639"/>
  <c r="C1552"/>
  <c r="C993"/>
  <c r="C3282"/>
  <c r="C2447"/>
  <c r="C193"/>
  <c r="C1390"/>
  <c r="C2448"/>
  <c r="C806"/>
  <c r="C482"/>
  <c r="C1391"/>
  <c r="C2912"/>
  <c r="C994"/>
  <c r="C2039"/>
  <c r="C1718"/>
  <c r="C3038"/>
  <c r="C2848"/>
  <c r="C1719"/>
  <c r="C996"/>
  <c r="C3268"/>
  <c r="C807"/>
  <c r="C1869"/>
  <c r="C345"/>
  <c r="C1392"/>
  <c r="C3039"/>
  <c r="C997"/>
  <c r="C483"/>
  <c r="C484"/>
  <c r="C1193"/>
  <c r="C249"/>
  <c r="C137"/>
  <c r="C3144"/>
  <c r="C1393"/>
  <c r="C2189"/>
  <c r="C486"/>
  <c r="C1194"/>
  <c r="C2588"/>
  <c r="C1870"/>
  <c r="C998"/>
  <c r="C138"/>
  <c r="C2450"/>
  <c r="C999"/>
  <c r="C3145"/>
  <c r="C2308"/>
  <c r="C1000"/>
  <c r="C1871"/>
  <c r="C641"/>
  <c r="C810"/>
  <c r="C2309"/>
  <c r="C487"/>
  <c r="C42"/>
  <c r="C811"/>
  <c r="C2849"/>
  <c r="C1872"/>
  <c r="C2310"/>
  <c r="C194"/>
  <c r="C642"/>
  <c r="C2040"/>
  <c r="C2041"/>
  <c r="C1195"/>
  <c r="C2042"/>
  <c r="C2685"/>
  <c r="C1554"/>
  <c r="C3307"/>
  <c r="C2590"/>
  <c r="C1394"/>
  <c r="C1395"/>
  <c r="C3414"/>
  <c r="C1001"/>
  <c r="C2686"/>
  <c r="C1196"/>
  <c r="C346"/>
  <c r="C250"/>
  <c r="C1720"/>
  <c r="C251"/>
  <c r="C2190"/>
  <c r="C643"/>
  <c r="C1396"/>
  <c r="C813"/>
  <c r="C488"/>
  <c r="C1397"/>
  <c r="C140"/>
  <c r="C3146"/>
  <c r="C1555"/>
  <c r="C1197"/>
  <c r="C3269"/>
  <c r="C1723"/>
  <c r="C1398"/>
  <c r="C348"/>
  <c r="C1873"/>
  <c r="C2592"/>
  <c r="C2044"/>
  <c r="C3251"/>
  <c r="C2045"/>
  <c r="C2452"/>
  <c r="C1874"/>
  <c r="C1399"/>
  <c r="C1198"/>
  <c r="C489"/>
  <c r="C2046"/>
  <c r="C2687"/>
  <c r="C1875"/>
  <c r="C2047"/>
  <c r="C645"/>
  <c r="C490"/>
  <c r="C1199"/>
  <c r="C1876"/>
  <c r="C2453"/>
  <c r="C349"/>
  <c r="C646"/>
  <c r="C1200"/>
  <c r="C2593"/>
  <c r="C2454"/>
  <c r="C2192"/>
  <c r="C3283"/>
  <c r="C647"/>
  <c r="C2194"/>
  <c r="C2048"/>
  <c r="C2913"/>
  <c r="C2773"/>
  <c r="C1201"/>
  <c r="C2049"/>
  <c r="C2914"/>
  <c r="C350"/>
  <c r="C2312"/>
  <c r="C649"/>
  <c r="C1877"/>
  <c r="C142"/>
  <c r="C2915"/>
  <c r="C2916"/>
  <c r="C1002"/>
  <c r="C252"/>
  <c r="C3076"/>
  <c r="C1557"/>
  <c r="C2594"/>
  <c r="C1003"/>
  <c r="C1401"/>
  <c r="C1878"/>
  <c r="C1559"/>
  <c r="C2917"/>
  <c r="C1402"/>
  <c r="C253"/>
  <c r="C650"/>
  <c r="C1560"/>
  <c r="C196"/>
  <c r="C143"/>
  <c r="C1403"/>
  <c r="C1561"/>
  <c r="C3296"/>
  <c r="C1202"/>
  <c r="C1404"/>
  <c r="C1203"/>
  <c r="C254"/>
  <c r="C3147"/>
  <c r="C2456"/>
  <c r="C2051"/>
  <c r="C2918"/>
  <c r="C3117"/>
  <c r="C2457"/>
  <c r="C3308"/>
  <c r="C2688"/>
  <c r="C2595"/>
  <c r="C1004"/>
  <c r="C1405"/>
  <c r="C1406"/>
  <c r="C2596"/>
  <c r="C2458"/>
  <c r="C3231"/>
  <c r="C3077"/>
  <c r="C491"/>
  <c r="C2052"/>
  <c r="C144"/>
  <c r="C1005"/>
  <c r="C652"/>
  <c r="C1562"/>
  <c r="C3040"/>
  <c r="C1725"/>
  <c r="C1792"/>
  <c r="C2775"/>
  <c r="C2774"/>
  <c r="C2053"/>
  <c r="C351"/>
  <c r="C3118"/>
  <c r="C3041"/>
  <c r="C2459"/>
  <c r="C2776"/>
  <c r="C2196"/>
  <c r="C3148"/>
  <c r="C1880"/>
  <c r="C1408"/>
  <c r="C2777"/>
  <c r="C352"/>
  <c r="C2985"/>
  <c r="C255"/>
  <c r="C653"/>
  <c r="C1881"/>
  <c r="C1726"/>
  <c r="C1006"/>
  <c r="C2197"/>
  <c r="C3416"/>
  <c r="C2689"/>
  <c r="C492"/>
  <c r="C2313"/>
  <c r="C2690"/>
  <c r="C2850"/>
  <c r="C197"/>
  <c r="C198"/>
  <c r="C1204"/>
  <c r="C2460"/>
  <c r="C3042"/>
  <c r="C199"/>
  <c r="C2461"/>
  <c r="C1409"/>
  <c r="C1882"/>
  <c r="C2597"/>
  <c r="C3149"/>
  <c r="C2198"/>
  <c r="C2314"/>
  <c r="C256"/>
  <c r="C1410"/>
  <c r="C3195"/>
  <c r="C1205"/>
  <c r="C2986"/>
  <c r="C3320"/>
  <c r="C2055"/>
  <c r="C2315"/>
  <c r="C2199"/>
  <c r="C92"/>
  <c r="C3174"/>
  <c r="C93"/>
  <c r="C2056"/>
  <c r="C1727"/>
  <c r="C3284"/>
  <c r="C353"/>
  <c r="C2987"/>
  <c r="C654"/>
  <c r="C1883"/>
  <c r="C1884"/>
  <c r="C1206"/>
  <c r="C3285"/>
  <c r="C2851"/>
  <c r="C814"/>
  <c r="C2057"/>
  <c r="C815"/>
  <c r="C1565"/>
  <c r="C1208"/>
  <c r="C94"/>
  <c r="C656"/>
  <c r="C2462"/>
  <c r="C3196"/>
  <c r="C1885"/>
  <c r="C2200"/>
  <c r="C257"/>
  <c r="C1209"/>
  <c r="C1210"/>
  <c r="C3119"/>
  <c r="C1008"/>
  <c r="C2920"/>
  <c r="C2201"/>
  <c r="C493"/>
  <c r="C1886"/>
  <c r="C145"/>
  <c r="C1211"/>
  <c r="C1411"/>
  <c r="C2464"/>
  <c r="C2598"/>
  <c r="C494"/>
  <c r="C3286"/>
  <c r="C2921"/>
  <c r="C43"/>
  <c r="C1212"/>
  <c r="C1887"/>
  <c r="C2316"/>
  <c r="C818"/>
  <c r="C2059"/>
  <c r="C2465"/>
  <c r="C2778"/>
  <c r="C2466"/>
  <c r="C1730"/>
  <c r="C355"/>
  <c r="C2692"/>
  <c r="C3287"/>
  <c r="C2317"/>
  <c r="C2203"/>
  <c r="C2922"/>
  <c r="C3214"/>
  <c r="C1009"/>
  <c r="C356"/>
  <c r="C1888"/>
  <c r="C357"/>
  <c r="C2467"/>
  <c r="C3150"/>
  <c r="C3197"/>
  <c r="C1731"/>
  <c r="C200"/>
  <c r="C2204"/>
  <c r="C2061"/>
  <c r="C820"/>
  <c r="C2988"/>
  <c r="C1889"/>
  <c r="C1010"/>
  <c r="C3121"/>
  <c r="C821"/>
  <c r="C495"/>
  <c r="C2923"/>
  <c r="C2062"/>
  <c r="C658"/>
  <c r="C1890"/>
  <c r="C822"/>
  <c r="C2852"/>
  <c r="C3043"/>
  <c r="C1011"/>
  <c r="C1413"/>
  <c r="C146"/>
  <c r="C258"/>
  <c r="C1732"/>
  <c r="C2990"/>
  <c r="C1891"/>
  <c r="C1414"/>
  <c r="C1568"/>
  <c r="C659"/>
  <c r="C3079"/>
  <c r="C2063"/>
  <c r="C2318"/>
  <c r="C2599"/>
  <c r="C1569"/>
  <c r="C1012"/>
  <c r="C3215"/>
  <c r="C1415"/>
  <c r="C1570"/>
  <c r="C2600"/>
  <c r="C2468"/>
  <c r="C1213"/>
  <c r="C1214"/>
  <c r="C1892"/>
  <c r="C2991"/>
  <c r="C823"/>
  <c r="C824"/>
  <c r="C2319"/>
  <c r="C1215"/>
  <c r="C1014"/>
  <c r="C1416"/>
  <c r="C1893"/>
  <c r="C1015"/>
  <c r="C3216"/>
  <c r="C2321"/>
  <c r="C358"/>
  <c r="C2322"/>
  <c r="C2601"/>
  <c r="C359"/>
  <c r="C360"/>
  <c r="C1572"/>
  <c r="C1573"/>
  <c r="C1894"/>
  <c r="C1016"/>
  <c r="C1652"/>
  <c r="C1734"/>
  <c r="C96"/>
  <c r="C1216"/>
  <c r="C825"/>
  <c r="C3080"/>
  <c r="C2469"/>
  <c r="C1018" l="1"/>
</calcChain>
</file>

<file path=xl/comments1.xml><?xml version="1.0" encoding="utf-8"?>
<comments xmlns="http://schemas.openxmlformats.org/spreadsheetml/2006/main">
  <authors>
    <author>J. J. DiUbaldi</author>
  </authors>
  <commentList>
    <comment ref="C1" authorId="0">
      <text>
        <r>
          <rPr>
            <b/>
            <sz val="9"/>
            <color indexed="81"/>
            <rFont val="Tahoma"/>
            <family val="2"/>
          </rPr>
          <t>J. J. DiUbaldi:</t>
        </r>
        <r>
          <rPr>
            <sz val="9"/>
            <color indexed="81"/>
            <rFont val="Tahoma"/>
            <family val="2"/>
          </rPr>
          <t xml:space="preserve">
AVG of 5 metrics, "Mood" weighted twice.</t>
        </r>
      </text>
    </comment>
    <comment ref="I1" authorId="0">
      <text>
        <r>
          <rPr>
            <b/>
            <sz val="9"/>
            <color indexed="81"/>
            <rFont val="Tahoma"/>
            <family val="2"/>
          </rPr>
          <t>J. J. DiUbaldi:</t>
        </r>
        <r>
          <rPr>
            <sz val="9"/>
            <color indexed="81"/>
            <rFont val="Tahoma"/>
            <family val="2"/>
          </rPr>
          <t xml:space="preserve">
BD = Blu-ray Disc
DV = DVD
IM = IMAX
Nf = Netflix mo/yr
Th = Theater
Xd = Enhanced theater (subjective)</t>
        </r>
      </text>
    </comment>
    <comment ref="AB1" authorId="0">
      <text>
        <r>
          <rPr>
            <b/>
            <sz val="9"/>
            <color indexed="81"/>
            <rFont val="Tahoma"/>
            <family val="2"/>
          </rPr>
          <t>J. J. DiUbaldi:</t>
        </r>
        <r>
          <rPr>
            <sz val="9"/>
            <color indexed="81"/>
            <rFont val="Tahoma"/>
            <family val="2"/>
          </rPr>
          <t xml:space="preserve">
N = Netflix
DV = Netflix DVD
H/H+ = Hulu
No = not available </t>
        </r>
      </text>
    </comment>
    <comment ref="AJ1" authorId="0">
      <text>
        <r>
          <rPr>
            <b/>
            <sz val="9"/>
            <color indexed="81"/>
            <rFont val="Tahoma"/>
            <family val="2"/>
          </rPr>
          <t>J. J. DiUbaldi:
Movie ID Zep.</t>
        </r>
        <r>
          <rPr>
            <sz val="9"/>
            <color indexed="81"/>
            <rFont val="Tahoma"/>
            <family val="2"/>
          </rPr>
          <t xml:space="preserve">
</t>
        </r>
      </text>
    </comment>
  </commentList>
</comments>
</file>

<file path=xl/sharedStrings.xml><?xml version="1.0" encoding="utf-8"?>
<sst xmlns="http://schemas.openxmlformats.org/spreadsheetml/2006/main" count="29203" uniqueCount="11176">
  <si>
    <t>description</t>
  </si>
  <si>
    <t>Title</t>
  </si>
  <si>
    <t>Title type</t>
  </si>
  <si>
    <t>Directors</t>
  </si>
  <si>
    <t>IMDb Rating</t>
  </si>
  <si>
    <t>Runtime (mins)</t>
  </si>
  <si>
    <t>Year</t>
  </si>
  <si>
    <t>Genres</t>
  </si>
  <si>
    <t>URL</t>
  </si>
  <si>
    <t>Short Film</t>
  </si>
  <si>
    <t>Chris Marker</t>
  </si>
  <si>
    <t>drama, romance, sci_fi</t>
  </si>
  <si>
    <t>http://www.imdb.com/title/tt0056119/</t>
  </si>
  <si>
    <t>Feature Film</t>
  </si>
  <si>
    <t>Stanley Kubrick</t>
  </si>
  <si>
    <t>drama, war</t>
  </si>
  <si>
    <t>http://www.imdb.com/title/tt0093058/</t>
  </si>
  <si>
    <t>The Princess Bride</t>
  </si>
  <si>
    <t>Rob Reiner</t>
  </si>
  <si>
    <t>adventure, comedy, family, fantasy, romance</t>
  </si>
  <si>
    <t>http://www.imdb.com/title/tt0093779/</t>
  </si>
  <si>
    <t>The Thin Blue Line</t>
  </si>
  <si>
    <t>Documentary</t>
  </si>
  <si>
    <t>Errol Morris</t>
  </si>
  <si>
    <t>documentary, crime, mystery</t>
  </si>
  <si>
    <t>http://www.imdb.com/title/tt0096257/</t>
  </si>
  <si>
    <t>Cinema Paradiso</t>
  </si>
  <si>
    <t>Giuseppe Tornatore</t>
  </si>
  <si>
    <t>drama</t>
  </si>
  <si>
    <t>http://www.imdb.com/title/tt0095765/</t>
  </si>
  <si>
    <t>Grave of the Fireflies</t>
  </si>
  <si>
    <t>Isao Takahata</t>
  </si>
  <si>
    <t>animation, drama, war</t>
  </si>
  <si>
    <t>http://www.imdb.com/title/tt0095327/</t>
  </si>
  <si>
    <t>TV Episode</t>
  </si>
  <si>
    <t>Die Hard</t>
  </si>
  <si>
    <t>John McTiernan</t>
  </si>
  <si>
    <t>action, thriller</t>
  </si>
  <si>
    <t>http://www.imdb.com/title/tt0095016/</t>
  </si>
  <si>
    <t>Dom za vesanje (original title)</t>
  </si>
  <si>
    <t>Time of the Gypsies</t>
  </si>
  <si>
    <t>Emir Kusturica</t>
  </si>
  <si>
    <t>comedy, crime, drama, fantasy</t>
  </si>
  <si>
    <t>http://www.imdb.com/title/tt0097223/</t>
  </si>
  <si>
    <t>Goodfellas</t>
  </si>
  <si>
    <t>Martin Scorsese</t>
  </si>
  <si>
    <t>biography, crime, drama, thriller</t>
  </si>
  <si>
    <t>http://www.imdb.com/title/tt0099685/</t>
  </si>
  <si>
    <t>Raise the Red Lantern</t>
  </si>
  <si>
    <t>Yimou Zhang</t>
  </si>
  <si>
    <t>http://www.imdb.com/title/tt0101640/</t>
  </si>
  <si>
    <t>Terminator 2: Judgment Day</t>
  </si>
  <si>
    <t>James Cameron</t>
  </si>
  <si>
    <t>action, sci_fi, thriller</t>
  </si>
  <si>
    <t>http://www.imdb.com/title/tt0103064/</t>
  </si>
  <si>
    <t>The Silence of the Lambs</t>
  </si>
  <si>
    <t>Jonathan Demme</t>
  </si>
  <si>
    <t>crime, drama, thriller</t>
  </si>
  <si>
    <t>http://www.imdb.com/title/tt0102926/</t>
  </si>
  <si>
    <t>Hearts of Darkness: A Filmmaker's Apocalypse</t>
  </si>
  <si>
    <t>Fax Bahr, George Hickenlooper</t>
  </si>
  <si>
    <t>documentary</t>
  </si>
  <si>
    <t>1991-05</t>
  </si>
  <si>
    <t>http://www.imdb.com/title/tt0102015/</t>
  </si>
  <si>
    <t>Reservoir Dogs</t>
  </si>
  <si>
    <t>Quentin Tarantino</t>
  </si>
  <si>
    <t>crime, thriller</t>
  </si>
  <si>
    <t>http://www.imdb.com/title/tt0105236/</t>
  </si>
  <si>
    <t>Unforgiven</t>
  </si>
  <si>
    <t>Clint Eastwood</t>
  </si>
  <si>
    <t>western</t>
  </si>
  <si>
    <t>http://www.imdb.com/title/tt0105695/</t>
  </si>
  <si>
    <t>Groundhog Day</t>
  </si>
  <si>
    <t>Harold Ramis</t>
  </si>
  <si>
    <t>comedy, drama, fantasy, romance</t>
  </si>
  <si>
    <t>http://www.imdb.com/title/tt0107048/</t>
  </si>
  <si>
    <t>Schindler's List</t>
  </si>
  <si>
    <t>Steven Spielberg</t>
  </si>
  <si>
    <t>biography, drama, history, war</t>
  </si>
  <si>
    <t>http://www.imdb.com/title/tt0108052/</t>
  </si>
  <si>
    <t>Hoop Dreams</t>
  </si>
  <si>
    <t>Steve James</t>
  </si>
  <si>
    <t>documentary, drama, sport</t>
  </si>
  <si>
    <t>1994-01</t>
  </si>
  <si>
    <t>http://www.imdb.com/title/tt0110057/</t>
  </si>
  <si>
    <t>Forrest Gump</t>
  </si>
  <si>
    <t>Robert Zemeckis</t>
  </si>
  <si>
    <t>drama, romance</t>
  </si>
  <si>
    <t>http://www.imdb.com/title/tt0109830/</t>
  </si>
  <si>
    <t>The Lion King</t>
  </si>
  <si>
    <t>Roger Allers, Rob Minkoff</t>
  </si>
  <si>
    <t>animation, adventure, drama, family, musical</t>
  </si>
  <si>
    <t>http://www.imdb.com/title/tt0110357/</t>
  </si>
  <si>
    <t>Pulp Fiction</t>
  </si>
  <si>
    <t>http://www.imdb.com/title/tt0110912/</t>
  </si>
  <si>
    <t>The Shawshank Redemption</t>
  </si>
  <si>
    <t>Frank Darabont</t>
  </si>
  <si>
    <t>crime, drama</t>
  </si>
  <si>
    <t>http://www.imdb.com/title/tt0111161/</t>
  </si>
  <si>
    <t>Satantango</t>
  </si>
  <si>
    <t>comedy, drama</t>
  </si>
  <si>
    <t>http://www.imdb.com/title/tt0111341/</t>
  </si>
  <si>
    <t>The Kingdom</t>
  </si>
  <si>
    <t>Mini-Series</t>
  </si>
  <si>
    <t>comedy, drama, fantasy, horror, mystery</t>
  </si>
  <si>
    <t>http://www.imdb.com/title/tt0108906/</t>
  </si>
  <si>
    <t>Braveheart</t>
  </si>
  <si>
    <t>Mel Gibson</t>
  </si>
  <si>
    <t>action, biography, drama, history, war</t>
  </si>
  <si>
    <t>http://www.imdb.com/title/tt0112573/</t>
  </si>
  <si>
    <t>Toy Story</t>
  </si>
  <si>
    <t>John Lasseter</t>
  </si>
  <si>
    <t>animation, adventure, comedy, family, fantasy</t>
  </si>
  <si>
    <t>http://www.imdb.com/title/tt0114709/</t>
  </si>
  <si>
    <t>Casino</t>
  </si>
  <si>
    <t>biography, crime, drama</t>
  </si>
  <si>
    <t>http://www.imdb.com/title/tt0112641/</t>
  </si>
  <si>
    <t>Heat</t>
  </si>
  <si>
    <t>Michael Mann</t>
  </si>
  <si>
    <t>action, crime, drama, thriller</t>
  </si>
  <si>
    <t>http://www.imdb.com/title/tt0113277/</t>
  </si>
  <si>
    <t>Se7en</t>
  </si>
  <si>
    <t>David Fincher</t>
  </si>
  <si>
    <t>crime, mystery, thriller</t>
  </si>
  <si>
    <t>http://www.imdb.com/title/tt0114369/</t>
  </si>
  <si>
    <t>Underground</t>
  </si>
  <si>
    <t>comedy, drama, war</t>
  </si>
  <si>
    <t>http://www.imdb.com/title/tt0114787/</t>
  </si>
  <si>
    <t>The Usual Suspects</t>
  </si>
  <si>
    <t>Bryan Singer</t>
  </si>
  <si>
    <t>1995-01</t>
  </si>
  <si>
    <t>http://www.imdb.com/title/tt0114814/</t>
  </si>
  <si>
    <t>Fargo</t>
  </si>
  <si>
    <t>Joel Coen</t>
  </si>
  <si>
    <t>http://www.imdb.com/title/tt0116282/</t>
  </si>
  <si>
    <t>Trainspotting</t>
  </si>
  <si>
    <t>Danny Boyle</t>
  </si>
  <si>
    <t>http://www.imdb.com/title/tt0117951/</t>
  </si>
  <si>
    <t>Princess Mononoke</t>
  </si>
  <si>
    <t>Hayao Miyazaki</t>
  </si>
  <si>
    <t>animation, action, adventure, drama, fantasy, mystery, romance, war</t>
  </si>
  <si>
    <t>http://www.imdb.com/title/tt0119698/</t>
  </si>
  <si>
    <t>L.A. Confidential</t>
  </si>
  <si>
    <t>Curtis Hanson</t>
  </si>
  <si>
    <t>crime, drama, mystery, thriller</t>
  </si>
  <si>
    <t>http://www.imdb.com/title/tt0119488/</t>
  </si>
  <si>
    <t>The Celebration</t>
  </si>
  <si>
    <t>1998-05</t>
  </si>
  <si>
    <t>http://www.imdb.com/title/tt0154420/</t>
  </si>
  <si>
    <t>Saving Private Ryan</t>
  </si>
  <si>
    <t>action, drama, war</t>
  </si>
  <si>
    <t>http://www.imdb.com/title/tt0120815/</t>
  </si>
  <si>
    <t>Fight Club</t>
  </si>
  <si>
    <t>http://www.imdb.com/title/tt0137523/</t>
  </si>
  <si>
    <t>American Beauty</t>
  </si>
  <si>
    <t>Sam Mendes</t>
  </si>
  <si>
    <t>http://www.imdb.com/title/tt0169547/</t>
  </si>
  <si>
    <t>The Matrix</t>
  </si>
  <si>
    <t>The Wachowski Brothers, The Wachowski Brothers</t>
  </si>
  <si>
    <t>action, adventure, sci_fi</t>
  </si>
  <si>
    <t>http://www.imdb.com/title/tt0133093/</t>
  </si>
  <si>
    <t>The Sixth Sense</t>
  </si>
  <si>
    <t>M. Night Shyamalan</t>
  </si>
  <si>
    <t>drama, mystery, thriller</t>
  </si>
  <si>
    <t>http://www.imdb.com/title/tt0167404/</t>
  </si>
  <si>
    <t>Gladiator</t>
  </si>
  <si>
    <t>Ridley Scott</t>
  </si>
  <si>
    <t>action, adventure, drama</t>
  </si>
  <si>
    <t>http://www.imdb.com/title/tt0172495/</t>
  </si>
  <si>
    <t>In the Mood for Love</t>
  </si>
  <si>
    <t>Kar Wai Wong</t>
  </si>
  <si>
    <t>http://www.imdb.com/title/tt0118694/</t>
  </si>
  <si>
    <t>Requiem for a Dream</t>
  </si>
  <si>
    <t>Darren Aronofsky</t>
  </si>
  <si>
    <t>http://www.imdb.com/title/tt0180093/</t>
  </si>
  <si>
    <t>Amores Perros</t>
  </si>
  <si>
    <t>Alejandro GonzÃ¡lez IÃ±Ã¡rritu</t>
  </si>
  <si>
    <t>drama, thriller</t>
  </si>
  <si>
    <t>http://www.imdb.com/title/tt0245712/</t>
  </si>
  <si>
    <t>Memento</t>
  </si>
  <si>
    <t>Christopher Nolan</t>
  </si>
  <si>
    <t>mystery, thriller</t>
  </si>
  <si>
    <t>http://www.imdb.com/title/tt0209144/</t>
  </si>
  <si>
    <t>Spirited Away</t>
  </si>
  <si>
    <t>animation, adventure, family, fantasy, mystery</t>
  </si>
  <si>
    <t>http://www.imdb.com/title/tt0245429/</t>
  </si>
  <si>
    <t>The Lord of the Rings: The Fellowship of the Ring</t>
  </si>
  <si>
    <t>Peter Jackson</t>
  </si>
  <si>
    <t>action, adventure, fantasy</t>
  </si>
  <si>
    <t>http://www.imdb.com/title/tt0120737/</t>
  </si>
  <si>
    <t>City of God</t>
  </si>
  <si>
    <t>http://www.imdb.com/title/tt0317248/</t>
  </si>
  <si>
    <t>Oldboy</t>
  </si>
  <si>
    <t>Chan-wook Park</t>
  </si>
  <si>
    <t>http://www.imdb.com/title/tt0364569/</t>
  </si>
  <si>
    <t>Downfall</t>
  </si>
  <si>
    <t>Oliver Hirschbiegel</t>
  </si>
  <si>
    <t>http://www.imdb.com/title/tt0363163/</t>
  </si>
  <si>
    <t>The Departed</t>
  </si>
  <si>
    <t>http://www.imdb.com/title/tt0407887/</t>
  </si>
  <si>
    <t>Pan's Labyrinth</t>
  </si>
  <si>
    <t>Guillermo del Toro</t>
  </si>
  <si>
    <t>drama, fantasy, war</t>
  </si>
  <si>
    <t>http://www.imdb.com/title/tt0457430/</t>
  </si>
  <si>
    <t>The Diving Bell and the Butterfly</t>
  </si>
  <si>
    <t>Julian Schnabel</t>
  </si>
  <si>
    <t>biography, drama</t>
  </si>
  <si>
    <t>http://www.imdb.com/title/tt0401383/</t>
  </si>
  <si>
    <t>No Country for Old Men</t>
  </si>
  <si>
    <t>Ethan Coen, Joel Coen</t>
  </si>
  <si>
    <t>http://www.imdb.com/title/tt0477348/</t>
  </si>
  <si>
    <t>There Will Be Blood</t>
  </si>
  <si>
    <t>Paul Thomas Anderson</t>
  </si>
  <si>
    <t>http://www.imdb.com/title/tt0469494/</t>
  </si>
  <si>
    <t>Un Chien Andalou</t>
  </si>
  <si>
    <t>fantasy</t>
  </si>
  <si>
    <t>http://www.imdb.com/title/tt0020530/</t>
  </si>
  <si>
    <t>The Ear</t>
  </si>
  <si>
    <t>Karel Kachyna</t>
  </si>
  <si>
    <t>http://www.imdb.com/title/tt0066498/</t>
  </si>
  <si>
    <t>Wings of Desire</t>
  </si>
  <si>
    <t>Wim Wenders</t>
  </si>
  <si>
    <t>fantasy, drama, romance</t>
  </si>
  <si>
    <t>http://www.imdb.com/title/tt0093191/</t>
  </si>
  <si>
    <t>Au Revoir Les Enfants</t>
  </si>
  <si>
    <t>Louis Malle</t>
  </si>
  <si>
    <t>biography, drama, war</t>
  </si>
  <si>
    <t>http://www.imdb.com/title/tt0092593/</t>
  </si>
  <si>
    <t>The Vanishing</t>
  </si>
  <si>
    <t>George Sluizer</t>
  </si>
  <si>
    <t>http://www.imdb.com/title/tt0096163/</t>
  </si>
  <si>
    <t>Akira</t>
  </si>
  <si>
    <t>Katsuhiro Otomo</t>
  </si>
  <si>
    <t>animation, sci_fi</t>
  </si>
  <si>
    <t>http://www.imdb.com/title/tt0094625/</t>
  </si>
  <si>
    <t>Marcel OphÃ¼ls</t>
  </si>
  <si>
    <t>documentary, biography</t>
  </si>
  <si>
    <t>http://www.imdb.com/title/tt0095341/</t>
  </si>
  <si>
    <t>Landscape in the Mist</t>
  </si>
  <si>
    <t>Theodoros Angelopoulos</t>
  </si>
  <si>
    <t>http://www.imdb.com/title/tt0096288/</t>
  </si>
  <si>
    <t>Rain Man</t>
  </si>
  <si>
    <t>Barry Levinson</t>
  </si>
  <si>
    <t>http://www.imdb.com/title/tt0095953/</t>
  </si>
  <si>
    <t>Crimes and Misdemeanors</t>
  </si>
  <si>
    <t>Woody Allen</t>
  </si>
  <si>
    <t>http://www.imdb.com/title/tt0097123/</t>
  </si>
  <si>
    <t>My Left Foot</t>
  </si>
  <si>
    <t>Jim Sheridan</t>
  </si>
  <si>
    <t>http://www.imdb.com/title/tt0097937/</t>
  </si>
  <si>
    <t>The Killer</t>
  </si>
  <si>
    <t>John Woo</t>
  </si>
  <si>
    <t>action, crime, thriller</t>
  </si>
  <si>
    <t>1989-03</t>
  </si>
  <si>
    <t>http://www.imdb.com/title/tt0097202/</t>
  </si>
  <si>
    <t>Do the Right Thing</t>
  </si>
  <si>
    <t>Spike Lee</t>
  </si>
  <si>
    <t>1989-05</t>
  </si>
  <si>
    <t>http://www.imdb.com/title/tt0097216/</t>
  </si>
  <si>
    <t>Glory</t>
  </si>
  <si>
    <t>Edward Zwick</t>
  </si>
  <si>
    <t>drama, history, war</t>
  </si>
  <si>
    <t>http://www.imdb.com/title/tt0097441/</t>
  </si>
  <si>
    <t>A City of Sadness</t>
  </si>
  <si>
    <t>Hsiao-hsien Hou</t>
  </si>
  <si>
    <t>http://www.imdb.com/title/tt0096908/</t>
  </si>
  <si>
    <t>Dances with Wolves</t>
  </si>
  <si>
    <t>Kevin Costner</t>
  </si>
  <si>
    <t>adventure, drama, western</t>
  </si>
  <si>
    <t>http://www.imdb.com/title/tt0099348/</t>
  </si>
  <si>
    <t>Close-Up</t>
  </si>
  <si>
    <t>Abbas Kiarostami</t>
  </si>
  <si>
    <t>1990-09</t>
  </si>
  <si>
    <t>http://www.imdb.com/title/tt0100234/</t>
  </si>
  <si>
    <t>Edward Scissorhands</t>
  </si>
  <si>
    <t>Tim Burton</t>
  </si>
  <si>
    <t>drama, fantasy, romance</t>
  </si>
  <si>
    <t>http://www.imdb.com/title/tt0099487/</t>
  </si>
  <si>
    <t>JFK</t>
  </si>
  <si>
    <t>Oliver Stone</t>
  </si>
  <si>
    <t>drama, history, thriller</t>
  </si>
  <si>
    <t>http://www.imdb.com/title/tt0102138/</t>
  </si>
  <si>
    <t>The Double Life of Veronique</t>
  </si>
  <si>
    <t>drama, fantasy, music, romance</t>
  </si>
  <si>
    <t>http://www.imdb.com/title/tt0101765/</t>
  </si>
  <si>
    <t>Glengarry Glen Ross</t>
  </si>
  <si>
    <t>James Foley</t>
  </si>
  <si>
    <t>http://www.imdb.com/title/tt0104348/</t>
  </si>
  <si>
    <t>Farewell My Concubine</t>
  </si>
  <si>
    <t>Kaige Chen</t>
  </si>
  <si>
    <t>drama, music, romance, war</t>
  </si>
  <si>
    <t>http://www.imdb.com/title/tt0106332/</t>
  </si>
  <si>
    <t>Jurassic Park</t>
  </si>
  <si>
    <t>adventure, sci_fi</t>
  </si>
  <si>
    <t>http://www.imdb.com/title/tt0107290/</t>
  </si>
  <si>
    <t>Three Colors: Blue</t>
  </si>
  <si>
    <t>drama, music, mystery, romance</t>
  </si>
  <si>
    <t>http://www.imdb.com/title/tt0108394/</t>
  </si>
  <si>
    <t>Three Colors: Red</t>
  </si>
  <si>
    <t>drama, mystery, romance</t>
  </si>
  <si>
    <t>http://www.imdb.com/title/tt0111495/</t>
  </si>
  <si>
    <t>Clerks.</t>
  </si>
  <si>
    <t>Kevin Smith</t>
  </si>
  <si>
    <t>comedy</t>
  </si>
  <si>
    <t>http://www.imdb.com/title/tt0109445/</t>
  </si>
  <si>
    <t>Chungking Express</t>
  </si>
  <si>
    <t>1994-08</t>
  </si>
  <si>
    <t>http://www.imdb.com/title/tt0109424/</t>
  </si>
  <si>
    <t>Crumb</t>
  </si>
  <si>
    <t>Terry Zwigoff</t>
  </si>
  <si>
    <t>http://www.imdb.com/title/tt0109508/</t>
  </si>
  <si>
    <t>Dilwale Dulhania Le Jayenge</t>
  </si>
  <si>
    <t>Aditya Chopra</t>
  </si>
  <si>
    <t>comedy, drama, musical, romance</t>
  </si>
  <si>
    <t>http://www.imdb.com/title/tt0112870/</t>
  </si>
  <si>
    <t>Breaking the Waves</t>
  </si>
  <si>
    <t>http://www.imdb.com/title/tt0115751/</t>
  </si>
  <si>
    <t>Secrets &amp; Lies</t>
  </si>
  <si>
    <t>Mike Leigh</t>
  </si>
  <si>
    <t>http://www.imdb.com/title/tt0117589/</t>
  </si>
  <si>
    <t>Boogie Nights</t>
  </si>
  <si>
    <t>http://www.imdb.com/title/tt0118749/</t>
  </si>
  <si>
    <t>Open Your Eyes</t>
  </si>
  <si>
    <t>Alejandro AmenÃ¡bar</t>
  </si>
  <si>
    <t>drama, mystery, romance, sci_fi</t>
  </si>
  <si>
    <t>http://www.imdb.com/title/tt0125659/</t>
  </si>
  <si>
    <t>Run Lola Run</t>
  </si>
  <si>
    <t>Tom Tykwer</t>
  </si>
  <si>
    <t>http://www.imdb.com/title/tt0130827/</t>
  </si>
  <si>
    <t>Happiness</t>
  </si>
  <si>
    <t>Todd Solondz</t>
  </si>
  <si>
    <t>http://www.imdb.com/title/tt0147612/</t>
  </si>
  <si>
    <t>Magnolia</t>
  </si>
  <si>
    <t>http://www.imdb.com/title/tt0175880/</t>
  </si>
  <si>
    <t>All About My Mother</t>
  </si>
  <si>
    <t>Pedro AlmodÃ³var</t>
  </si>
  <si>
    <t>http://www.imdb.com/title/tt0185125/</t>
  </si>
  <si>
    <t>Being John Malkovich</t>
  </si>
  <si>
    <t>Spike Jonze</t>
  </si>
  <si>
    <t>comedy, fantasy, sci_fi</t>
  </si>
  <si>
    <t>http://www.imdb.com/title/tt0120601/</t>
  </si>
  <si>
    <t>Yi Yi</t>
  </si>
  <si>
    <t>Edward Yang</t>
  </si>
  <si>
    <t>drama, music, romance</t>
  </si>
  <si>
    <t>http://www.imdb.com/title/tt0244316/</t>
  </si>
  <si>
    <t>Crouching Tiger, Hidden Dragon</t>
  </si>
  <si>
    <t>Ang Lee</t>
  </si>
  <si>
    <t>action, adventure, drama, fantasy, romance</t>
  </si>
  <si>
    <t>http://www.imdb.com/title/tt0190332/</t>
  </si>
  <si>
    <t>Dancer in the Dark</t>
  </si>
  <si>
    <t>crime, drama, musical</t>
  </si>
  <si>
    <t>http://www.imdb.com/title/tt0168629/</t>
  </si>
  <si>
    <t>No Man's Land</t>
  </si>
  <si>
    <t>Danis Tanovic</t>
  </si>
  <si>
    <t>http://www.imdb.com/title/tt0283509/</t>
  </si>
  <si>
    <t>Head-On</t>
  </si>
  <si>
    <t>Fatih Akin</t>
  </si>
  <si>
    <t>http://www.imdb.com/title/tt0347048/</t>
  </si>
  <si>
    <t>Little Miss Sunshine</t>
  </si>
  <si>
    <t>Jonathan Dayton, Valerie Faris</t>
  </si>
  <si>
    <t>adventure, comedy, drama</t>
  </si>
  <si>
    <t>http://www.imdb.com/title/tt0449059/</t>
  </si>
  <si>
    <t>Babette's Feast</t>
  </si>
  <si>
    <t>Gabriel Axel</t>
  </si>
  <si>
    <t>drama, music</t>
  </si>
  <si>
    <t>1987-05</t>
  </si>
  <si>
    <t>http://www.imdb.com/title/tt0092603/</t>
  </si>
  <si>
    <t>Red Sorghum</t>
  </si>
  <si>
    <t>http://www.imdb.com/title/tt0093206/</t>
  </si>
  <si>
    <t>Women on the Verge of a Nervous Breakdown</t>
  </si>
  <si>
    <t>http://www.imdb.com/title/tt0095675/</t>
  </si>
  <si>
    <t>Ariel</t>
  </si>
  <si>
    <t>Aki KaurismÃ¤ki</t>
  </si>
  <si>
    <t>crime, drama, romance</t>
  </si>
  <si>
    <t>http://www.imdb.com/title/tt0094675/</t>
  </si>
  <si>
    <t>A Fish Called Wanda</t>
  </si>
  <si>
    <t>Charles Crichton</t>
  </si>
  <si>
    <t>comedy, crime</t>
  </si>
  <si>
    <t>http://www.imdb.com/title/tt0095159/</t>
  </si>
  <si>
    <t>The Naked Gun: From the Files of Police Squad!</t>
  </si>
  <si>
    <t>David Zucker</t>
  </si>
  <si>
    <t>action, comedy, crime, romance</t>
  </si>
  <si>
    <t>http://www.imdb.com/title/tt0095705/</t>
  </si>
  <si>
    <t>Dangerous Liaisons</t>
  </si>
  <si>
    <t>Stephen Frears</t>
  </si>
  <si>
    <t>http://www.imdb.com/title/tt0094947/</t>
  </si>
  <si>
    <t>Who Framed Roger Rabbit</t>
  </si>
  <si>
    <t>animation, comedy, crime, family, fantasy</t>
  </si>
  <si>
    <t>http://www.imdb.com/title/tt0096438/</t>
  </si>
  <si>
    <t>Story of Women</t>
  </si>
  <si>
    <t>Claude Chabrol</t>
  </si>
  <si>
    <t>http://www.imdb.com/title/tt0096336/</t>
  </si>
  <si>
    <t>Batman</t>
  </si>
  <si>
    <t>action, fantasy</t>
  </si>
  <si>
    <t>http://www.imdb.com/title/tt0096895/</t>
  </si>
  <si>
    <t>When Harry Met Sally...</t>
  </si>
  <si>
    <t>comedy, drama, romance</t>
  </si>
  <si>
    <t>http://www.imdb.com/title/tt0098635/</t>
  </si>
  <si>
    <t>Roger &amp; Me</t>
  </si>
  <si>
    <t>Michael Moore</t>
  </si>
  <si>
    <t>http://www.imdb.com/title/tt0098213/</t>
  </si>
  <si>
    <t>Say Anything...</t>
  </si>
  <si>
    <t>Cameron Crowe</t>
  </si>
  <si>
    <t>http://www.imdb.com/title/tt0098258/</t>
  </si>
  <si>
    <t>Jacob's Ladder</t>
  </si>
  <si>
    <t>Adrian Lyne</t>
  </si>
  <si>
    <t>drama, horror, mystery</t>
  </si>
  <si>
    <t>http://www.imdb.com/title/tt0099871/</t>
  </si>
  <si>
    <t>Europa Europa</t>
  </si>
  <si>
    <t>Agnieszka Holland</t>
  </si>
  <si>
    <t>http://www.imdb.com/title/tt0099776/</t>
  </si>
  <si>
    <t>Trust</t>
  </si>
  <si>
    <t>Hal Hartley</t>
  </si>
  <si>
    <t>http://www.imdb.com/title/tt0103130/</t>
  </si>
  <si>
    <t>Total Recall</t>
  </si>
  <si>
    <t>Paul Verhoeven</t>
  </si>
  <si>
    <t>http://www.imdb.com/title/tt0100802/</t>
  </si>
  <si>
    <t>Boyz n the Hood</t>
  </si>
  <si>
    <t>John Singleton</t>
  </si>
  <si>
    <t>http://www.imdb.com/title/tt0101507/</t>
  </si>
  <si>
    <t>Delicatessen</t>
  </si>
  <si>
    <t>Marc Caro, Jean-Pierre Jeunet</t>
  </si>
  <si>
    <t>http://www.imdb.com/title/tt0101700/</t>
  </si>
  <si>
    <t>La belle noiseuse</t>
  </si>
  <si>
    <t>Jacques Rivette</t>
  </si>
  <si>
    <t>http://www.imdb.com/title/tt0101428/</t>
  </si>
  <si>
    <t>The Player</t>
  </si>
  <si>
    <t>Robert Altman</t>
  </si>
  <si>
    <t>comedy, crime, drama, mystery, romance, thriller</t>
  </si>
  <si>
    <t>http://www.imdb.com/title/tt0105151/</t>
  </si>
  <si>
    <t>Center Stage</t>
  </si>
  <si>
    <t>Stanley Kwan</t>
  </si>
  <si>
    <t>biography, drama, romance</t>
  </si>
  <si>
    <t>http://www.imdb.com/title/tt0102816/</t>
  </si>
  <si>
    <t>Man Bites Dog</t>
  </si>
  <si>
    <t>RÃ©my Belvaux, AndrÃ© Bonzel</t>
  </si>
  <si>
    <t>comedy, crime, drama, horror</t>
  </si>
  <si>
    <t>1992-05</t>
  </si>
  <si>
    <t>http://www.imdb.com/title/tt0103905/</t>
  </si>
  <si>
    <t>Short Cuts</t>
  </si>
  <si>
    <t>http://www.imdb.com/title/tt0108122/</t>
  </si>
  <si>
    <t>Philadelphia</t>
  </si>
  <si>
    <t>http://www.imdb.com/title/tt0107818/</t>
  </si>
  <si>
    <t>The Piano</t>
  </si>
  <si>
    <t>Jane Campion</t>
  </si>
  <si>
    <t>http://www.imdb.com/title/tt0107822/</t>
  </si>
  <si>
    <t>The Blue Kite</t>
  </si>
  <si>
    <t>Zhuangzhuang Tian</t>
  </si>
  <si>
    <t>http://www.imdb.com/title/tt0107358/</t>
  </si>
  <si>
    <t>The Wedding Banquet</t>
  </si>
  <si>
    <t>1993-02</t>
  </si>
  <si>
    <t>http://www.imdb.com/title/tt0107156/</t>
  </si>
  <si>
    <t>Through the Olive Trees</t>
  </si>
  <si>
    <t>1994-05</t>
  </si>
  <si>
    <t>http://www.imdb.com/title/tt0111845/</t>
  </si>
  <si>
    <t>Heavenly Creatures</t>
  </si>
  <si>
    <t>biography, crime, drama, fantasy</t>
  </si>
  <si>
    <t>http://www.imdb.com/title/tt0110005/</t>
  </si>
  <si>
    <t>The White Balloon</t>
  </si>
  <si>
    <t>Jafar Panahi</t>
  </si>
  <si>
    <t>drama, family</t>
  </si>
  <si>
    <t>1995-05</t>
  </si>
  <si>
    <t>http://www.imdb.com/title/tt0112445/</t>
  </si>
  <si>
    <t>Dead Man</t>
  </si>
  <si>
    <t>Jim Jarmusch</t>
  </si>
  <si>
    <t>drama, fantasy, western</t>
  </si>
  <si>
    <t>http://www.imdb.com/title/tt0112817/</t>
  </si>
  <si>
    <t>Shine</t>
  </si>
  <si>
    <t>Scott Hicks</t>
  </si>
  <si>
    <t>biography, drama, music, romance</t>
  </si>
  <si>
    <t>http://www.imdb.com/title/tt0117631/</t>
  </si>
  <si>
    <t>Lone Star</t>
  </si>
  <si>
    <t>John Sayles</t>
  </si>
  <si>
    <t>http://www.imdb.com/title/tt0116905/</t>
  </si>
  <si>
    <t>Happy Together</t>
  </si>
  <si>
    <t>http://www.imdb.com/title/tt0118845/</t>
  </si>
  <si>
    <t>The Ice Storm</t>
  </si>
  <si>
    <t>http://www.imdb.com/title/tt0119349/</t>
  </si>
  <si>
    <t>The Sweet Hereafter</t>
  </si>
  <si>
    <t>Atom Egoyan</t>
  </si>
  <si>
    <t>http://www.imdb.com/title/tt0120255/</t>
  </si>
  <si>
    <t>Taste of Cherry</t>
  </si>
  <si>
    <t>1997-05</t>
  </si>
  <si>
    <t>http://www.imdb.com/title/tt0120265/</t>
  </si>
  <si>
    <t>Funny Games</t>
  </si>
  <si>
    <t>Michael Haneke</t>
  </si>
  <si>
    <t>http://www.imdb.com/title/tt0119167/</t>
  </si>
  <si>
    <t>Titanic</t>
  </si>
  <si>
    <t>http://www.imdb.com/title/tt0120338/</t>
  </si>
  <si>
    <t>Rushmore</t>
  </si>
  <si>
    <t>Wes Anderson</t>
  </si>
  <si>
    <t>http://www.imdb.com/title/tt0128445/</t>
  </si>
  <si>
    <t>Pi</t>
  </si>
  <si>
    <t>drama, sci_fi, thriller</t>
  </si>
  <si>
    <t>1998-01</t>
  </si>
  <si>
    <t>http://www.imdb.com/title/tt0138704/</t>
  </si>
  <si>
    <t>The Thin Red Line</t>
  </si>
  <si>
    <t>Terrence Malick</t>
  </si>
  <si>
    <t>http://www.imdb.com/title/tt0120863/</t>
  </si>
  <si>
    <t>The Gleaners &amp; I</t>
  </si>
  <si>
    <t>http://www.imdb.com/title/tt0247380/</t>
  </si>
  <si>
    <t>Moulin Rouge!</t>
  </si>
  <si>
    <t>Baz Luhrmann</t>
  </si>
  <si>
    <t>drama, musical, romance</t>
  </si>
  <si>
    <t>http://www.imdb.com/title/tt0203009/</t>
  </si>
  <si>
    <t>Good Bye Lenin!</t>
  </si>
  <si>
    <t>Wolfgang Becker</t>
  </si>
  <si>
    <t>http://www.imdb.com/title/tt0301357/</t>
  </si>
  <si>
    <t>Live and Become</t>
  </si>
  <si>
    <t>Radu Mihaileanu</t>
  </si>
  <si>
    <t>http://www.imdb.com/title/tt0388505/</t>
  </si>
  <si>
    <t>Brokeback Mountain</t>
  </si>
  <si>
    <t>http://www.imdb.com/title/tt0388795/</t>
  </si>
  <si>
    <t>Mother India</t>
  </si>
  <si>
    <t>drama, musical, family</t>
  </si>
  <si>
    <t>http://www.imdb.com/title/tt0050188/</t>
  </si>
  <si>
    <t>Come Drink with Me</t>
  </si>
  <si>
    <t>King Chuan</t>
  </si>
  <si>
    <t>crime</t>
  </si>
  <si>
    <t>http://www.imdb.com/title/tt0059079/</t>
  </si>
  <si>
    <t>Killer of Sheep</t>
  </si>
  <si>
    <t>Charles Burnett</t>
  </si>
  <si>
    <t>http://www.imdb.com/title/tt0076263/</t>
  </si>
  <si>
    <t>Peking Opera Blues</t>
  </si>
  <si>
    <t>Hark Tsui</t>
  </si>
  <si>
    <t>comedy, action</t>
  </si>
  <si>
    <t>http://www.imdb.com/title/tt0090952/</t>
  </si>
  <si>
    <t>The Horse Thief</t>
  </si>
  <si>
    <t>Zhuangzhuang Tian, Peicheng Pan</t>
  </si>
  <si>
    <t>http://www.imdb.com/title/tt0090907/</t>
  </si>
  <si>
    <t>Brightness</t>
  </si>
  <si>
    <t>Souleymane CissÃ©</t>
  </si>
  <si>
    <t>drama, fantasy</t>
  </si>
  <si>
    <t>http://www.imdb.com/title/tt0094349/</t>
  </si>
  <si>
    <t>Project A 2</t>
  </si>
  <si>
    <t>Jackie Chan</t>
  </si>
  <si>
    <t>action, comedy, crime</t>
  </si>
  <si>
    <t>http://www.imdb.com/title/tt0092501/</t>
  </si>
  <si>
    <t>Good Morning, Vietnam</t>
  </si>
  <si>
    <t>http://www.imdb.com/title/tt0093105/</t>
  </si>
  <si>
    <t>Broadcast News</t>
  </si>
  <si>
    <t>James L. Brooks</t>
  </si>
  <si>
    <t>http://www.imdb.com/title/tt0092699/</t>
  </si>
  <si>
    <t>Housekeeping</t>
  </si>
  <si>
    <t>Bill Forsyth</t>
  </si>
  <si>
    <t>http://www.imdb.com/title/tt0093225/</t>
  </si>
  <si>
    <t>Moonstruck</t>
  </si>
  <si>
    <t>Norman Jewison</t>
  </si>
  <si>
    <t>http://www.imdb.com/title/tt0093565/</t>
  </si>
  <si>
    <t>The Dead</t>
  </si>
  <si>
    <t>John Huston</t>
  </si>
  <si>
    <t>http://www.imdb.com/title/tt0092843/</t>
  </si>
  <si>
    <t>Fatal Attraction</t>
  </si>
  <si>
    <t>http://www.imdb.com/title/tt0093010/</t>
  </si>
  <si>
    <t>A Chinese Ghost Story</t>
  </si>
  <si>
    <t>Siu-Tung Ching</t>
  </si>
  <si>
    <t>action, comedy, fantasy, romance, thriller</t>
  </si>
  <si>
    <t>http://www.imdb.com/title/tt0093978/</t>
  </si>
  <si>
    <t>Bull Durham</t>
  </si>
  <si>
    <t>Ron Shelton</t>
  </si>
  <si>
    <t>comedy, romance, sport</t>
  </si>
  <si>
    <t>http://www.imdb.com/title/tt0094812/</t>
  </si>
  <si>
    <t>Big</t>
  </si>
  <si>
    <t>Penny Marshall</t>
  </si>
  <si>
    <t>http://www.imdb.com/title/tt0094737/</t>
  </si>
  <si>
    <t>Drowning by Numbers</t>
  </si>
  <si>
    <t>Peter Greenaway</t>
  </si>
  <si>
    <t>comedy, crime, drama</t>
  </si>
  <si>
    <t>http://www.imdb.com/title/tt0092929/</t>
  </si>
  <si>
    <t>Alice</t>
  </si>
  <si>
    <t>Jan Svankmajer</t>
  </si>
  <si>
    <t>animation, adventure, comedy, fantasy, horror</t>
  </si>
  <si>
    <t>http://www.imdb.com/title/tt0095715/</t>
  </si>
  <si>
    <t>The Cook, the Thief, His Wife &amp; Her Lover</t>
  </si>
  <si>
    <t>http://www.imdb.com/title/tt0097108/</t>
  </si>
  <si>
    <t>Drugstore Cowboy</t>
  </si>
  <si>
    <t>http://www.imdb.com/title/tt0097240/</t>
  </si>
  <si>
    <t>The Asthenic Syndrome</t>
  </si>
  <si>
    <t>Kira Muratova</t>
  </si>
  <si>
    <t>http://www.imdb.com/title/tt0096841/</t>
  </si>
  <si>
    <t>Sex, Lies, and Videotape</t>
  </si>
  <si>
    <t>Steven Soderbergh</t>
  </si>
  <si>
    <t>http://www.imdb.com/title/tt0098724/</t>
  </si>
  <si>
    <t>The Unbelievable Truth</t>
  </si>
  <si>
    <t>1989-04</t>
  </si>
  <si>
    <t>http://www.imdb.com/title/tt0100842/</t>
  </si>
  <si>
    <t>No Fear, No Die</t>
  </si>
  <si>
    <t>Claire Denis</t>
  </si>
  <si>
    <t>http://www.imdb.com/title/tt0100536/</t>
  </si>
  <si>
    <t>Reversal of Fortune</t>
  </si>
  <si>
    <t>Barbet Schroeder</t>
  </si>
  <si>
    <t>biography, drama, mystery</t>
  </si>
  <si>
    <t>http://www.imdb.com/title/tt0100486/</t>
  </si>
  <si>
    <t>King of New York</t>
  </si>
  <si>
    <t>Abel Ferrara</t>
  </si>
  <si>
    <t>http://www.imdb.com/title/tt0099939/</t>
  </si>
  <si>
    <t>Pretty Woman</t>
  </si>
  <si>
    <t>Garry Marshall</t>
  </si>
  <si>
    <t>comedy, romance</t>
  </si>
  <si>
    <t>http://www.imdb.com/title/tt0100405/</t>
  </si>
  <si>
    <t>Archangel</t>
  </si>
  <si>
    <t>Guy Maddin</t>
  </si>
  <si>
    <t>comedy, romance, war</t>
  </si>
  <si>
    <t>http://www.imdb.com/title/tt0099053/</t>
  </si>
  <si>
    <t>Once Upon a Time in China</t>
  </si>
  <si>
    <t>action, adventure, drama, history</t>
  </si>
  <si>
    <t>http://www.imdb.com/title/tt0103285/</t>
  </si>
  <si>
    <t>Naked Lunch</t>
  </si>
  <si>
    <t>David Cronenberg</t>
  </si>
  <si>
    <t>http://www.imdb.com/title/tt0102511/</t>
  </si>
  <si>
    <t>The Rapture</t>
  </si>
  <si>
    <t>Michael Tolkin</t>
  </si>
  <si>
    <t>drama, mystery</t>
  </si>
  <si>
    <t>http://www.imdb.com/title/tt0102757/</t>
  </si>
  <si>
    <t>My Own Private Idaho</t>
  </si>
  <si>
    <t>Gus Van Sant</t>
  </si>
  <si>
    <t>http://www.imdb.com/title/tt0102494/</t>
  </si>
  <si>
    <t>Thelma &amp; Louise</t>
  </si>
  <si>
    <t>adventure, crime, drama, thriller</t>
  </si>
  <si>
    <t>http://www.imdb.com/title/tt0103074/</t>
  </si>
  <si>
    <t>Slacker</t>
  </si>
  <si>
    <t>Richard Linklater</t>
  </si>
  <si>
    <t>http://www.imdb.com/title/tt0102943/</t>
  </si>
  <si>
    <t>Tongues Untied</t>
  </si>
  <si>
    <t>Marlon Riggs</t>
  </si>
  <si>
    <t>1989-07</t>
  </si>
  <si>
    <t>http://www.imdb.com/title/tt0103099/</t>
  </si>
  <si>
    <t>Strictly Ballroom</t>
  </si>
  <si>
    <t>http://www.imdb.com/title/tt0105488/</t>
  </si>
  <si>
    <t>Romper Stomper</t>
  </si>
  <si>
    <t>Geoffrey Wright</t>
  </si>
  <si>
    <t>http://www.imdb.com/title/tt0105275/</t>
  </si>
  <si>
    <t>Aileen Wuornos: The Selling of a Serial Killer</t>
  </si>
  <si>
    <t>Nick Broomfield</t>
  </si>
  <si>
    <t>http://www.imdb.com/title/tt0103634/</t>
  </si>
  <si>
    <t>A Tale of Winter</t>
  </si>
  <si>
    <t>Eric Rohmer</t>
  </si>
  <si>
    <t>http://www.imdb.com/title/tt0104008/</t>
  </si>
  <si>
    <t>The Crying Game</t>
  </si>
  <si>
    <t>Neil Jordan</t>
  </si>
  <si>
    <t>crime, drama, romance, thriller</t>
  </si>
  <si>
    <t>Thirty Two Short Films About Glenn Gould</t>
  </si>
  <si>
    <t>FranÃ§ois Girard</t>
  </si>
  <si>
    <t>biography, drama, music</t>
  </si>
  <si>
    <t>http://www.imdb.com/title/tt0108328/</t>
  </si>
  <si>
    <t>The Puppetmaster</t>
  </si>
  <si>
    <t>http://www.imdb.com/title/tt0107157/</t>
  </si>
  <si>
    <t>The Adventures of Priscilla, Queen of the Desert</t>
  </si>
  <si>
    <t>Stephan Elliott</t>
  </si>
  <si>
    <t>comedy, music</t>
  </si>
  <si>
    <t>http://www.imdb.com/title/tt0109045/</t>
  </si>
  <si>
    <t>Four Weddings and a Funeral</t>
  </si>
  <si>
    <t>Mike Newell</t>
  </si>
  <si>
    <t>http://www.imdb.com/title/tt0109831/</t>
  </si>
  <si>
    <t>Natural Born Killers</t>
  </si>
  <si>
    <t>http://www.imdb.com/title/tt0110632/</t>
  </si>
  <si>
    <t>The Last Seduction</t>
  </si>
  <si>
    <t>John Dahl</t>
  </si>
  <si>
    <t>crime, thriller, drama</t>
  </si>
  <si>
    <t>http://www.imdb.com/title/tt0110308/</t>
  </si>
  <si>
    <t>Wild Reeds</t>
  </si>
  <si>
    <t>http://www.imdb.com/title/tt0111019/</t>
  </si>
  <si>
    <t>Caro diario</t>
  </si>
  <si>
    <t>Nanni Moretti</t>
  </si>
  <si>
    <t>biography, comedy, drama</t>
  </si>
  <si>
    <t>http://www.imdb.com/title/tt0109382/</t>
  </si>
  <si>
    <t>Muriel's Wedding</t>
  </si>
  <si>
    <t>P.J. Hogan</t>
  </si>
  <si>
    <t>http://www.imdb.com/title/tt0110598/</t>
  </si>
  <si>
    <t>Babe</t>
  </si>
  <si>
    <t>Chris Noonan</t>
  </si>
  <si>
    <t>adventure, family, fantasy</t>
  </si>
  <si>
    <t>http://www.imdb.com/title/tt0112431/</t>
  </si>
  <si>
    <t>Safe</t>
  </si>
  <si>
    <t>Todd Haynes</t>
  </si>
  <si>
    <t>http://www.imdb.com/title/tt0114323/</t>
  </si>
  <si>
    <t>Zero Kelvin</t>
  </si>
  <si>
    <t>Hans Petter Moland</t>
  </si>
  <si>
    <t>http://www.imdb.com/title/tt0113557/</t>
  </si>
  <si>
    <t>Clueless</t>
  </si>
  <si>
    <t>Amy Heckerling</t>
  </si>
  <si>
    <t>http://www.imdb.com/title/tt0112697/</t>
  </si>
  <si>
    <t>Smoke</t>
  </si>
  <si>
    <t>Wayne Wang</t>
  </si>
  <si>
    <t>http://www.imdb.com/title/tt0114478/</t>
  </si>
  <si>
    <t>Cyclo</t>
  </si>
  <si>
    <t>Tran Anh Hung</t>
  </si>
  <si>
    <t>http://www.imdb.com/title/tt0112767/</t>
  </si>
  <si>
    <t>Three Lives and Only One Death</t>
  </si>
  <si>
    <t>Raoul Ruiz</t>
  </si>
  <si>
    <t>http://www.imdb.com/title/tt0117968/</t>
  </si>
  <si>
    <t>Independence Day</t>
  </si>
  <si>
    <t>Roland Emmerich</t>
  </si>
  <si>
    <t>action, sci_fi</t>
  </si>
  <si>
    <t>http://www.imdb.com/title/tt0116629/</t>
  </si>
  <si>
    <t>Gabbeh</t>
  </si>
  <si>
    <t>Mohsen Makhmalbaf</t>
  </si>
  <si>
    <t>http://www.imdb.com/title/tt0116384/</t>
  </si>
  <si>
    <t>Scream</t>
  </si>
  <si>
    <t>Wes Craven</t>
  </si>
  <si>
    <t>crime, horror, mystery</t>
  </si>
  <si>
    <t>http://www.imdb.com/title/tt0117571/</t>
  </si>
  <si>
    <t>The English Patient</t>
  </si>
  <si>
    <t>Anthony Minghella</t>
  </si>
  <si>
    <t>drama, romance, war</t>
  </si>
  <si>
    <t>1996-10</t>
  </si>
  <si>
    <t>http://www.imdb.com/title/tt0116209/</t>
  </si>
  <si>
    <t>The Butcher Boy</t>
  </si>
  <si>
    <t>http://www.imdb.com/title/tt0118804/</t>
  </si>
  <si>
    <t>Buffalo '66</t>
  </si>
  <si>
    <t>Vincent Gallo</t>
  </si>
  <si>
    <t>comedy, crime, drama, romance</t>
  </si>
  <si>
    <t>http://www.imdb.com/title/tt0118789/</t>
  </si>
  <si>
    <t>Ring</t>
  </si>
  <si>
    <t>Hideo Nakata</t>
  </si>
  <si>
    <t>horror, mystery, thriller</t>
  </si>
  <si>
    <t>http://www.imdb.com/title/tt0178868/</t>
  </si>
  <si>
    <t>Three Kings</t>
  </si>
  <si>
    <t>David O. Russell</t>
  </si>
  <si>
    <t>action, adventure, comedy, drama, war</t>
  </si>
  <si>
    <t>http://www.imdb.com/title/tt0120188/</t>
  </si>
  <si>
    <t>Audition</t>
  </si>
  <si>
    <t>Takashi Miike</t>
  </si>
  <si>
    <t>horror, thriller</t>
  </si>
  <si>
    <t>http://www.imdb.com/title/tt0235198/</t>
  </si>
  <si>
    <t>The Blair Witch Project</t>
  </si>
  <si>
    <t>Daniel Myrick, Eduardo Sanchez</t>
  </si>
  <si>
    <t>horror, mystery</t>
  </si>
  <si>
    <t>http://www.imdb.com/title/tt0185937/</t>
  </si>
  <si>
    <t>Beau Travail</t>
  </si>
  <si>
    <t>http://www.imdb.com/title/tt0209933/</t>
  </si>
  <si>
    <t>Kippur</t>
  </si>
  <si>
    <t>Amos Gitai</t>
  </si>
  <si>
    <t>http://www.imdb.com/title/tt0218379/</t>
  </si>
  <si>
    <t>Kandahar</t>
  </si>
  <si>
    <t>http://www.imdb.com/title/tt0283431/</t>
  </si>
  <si>
    <t>Tsotsi</t>
  </si>
  <si>
    <t>Gavin Hood</t>
  </si>
  <si>
    <t>http://www.imdb.com/title/tt0468565/</t>
  </si>
  <si>
    <t>Paranormal Activity</t>
  </si>
  <si>
    <t>Oren Peli</t>
  </si>
  <si>
    <t>http://www.imdb.com/title/tt1179904/</t>
  </si>
  <si>
    <t>The Dark Knight</t>
  </si>
  <si>
    <t>http://www.imdb.com/title/tt0468569/</t>
  </si>
  <si>
    <t>Gomorrah</t>
  </si>
  <si>
    <t>Matteo Garrone</t>
  </si>
  <si>
    <t>http://www.imdb.com/title/tt0929425/</t>
  </si>
  <si>
    <t>Slumdog Millionaire</t>
  </si>
  <si>
    <t>Danny Boyle, Loveleen Tandan</t>
  </si>
  <si>
    <t>drama, romance, thriller</t>
  </si>
  <si>
    <t>http://www.imdb.com/title/tt1010048/</t>
  </si>
  <si>
    <t>Anvil: The Story of Anvil</t>
  </si>
  <si>
    <t>Sacha Gervasi</t>
  </si>
  <si>
    <t>documentary, biography, music</t>
  </si>
  <si>
    <t>http://www.imdb.com/title/tt1157605/</t>
  </si>
  <si>
    <t>Let the Right One In</t>
  </si>
  <si>
    <t>Tomas Alfredson</t>
  </si>
  <si>
    <t>drama, horror</t>
  </si>
  <si>
    <t>http://www.imdb.com/title/tt1139797/</t>
  </si>
  <si>
    <t>The Hurt Locker</t>
  </si>
  <si>
    <t>Kathryn Bigelow</t>
  </si>
  <si>
    <t>drama, thriller, war</t>
  </si>
  <si>
    <t>http://www.imdb.com/title/tt0887912/</t>
  </si>
  <si>
    <t>Avatar</t>
  </si>
  <si>
    <t>action, adventure, fantasy, sci_fi</t>
  </si>
  <si>
    <t>http://www.imdb.com/title/tt0499549/</t>
  </si>
  <si>
    <t>District 9</t>
  </si>
  <si>
    <t>Neill Blomkamp</t>
  </si>
  <si>
    <t>http://www.imdb.com/title/tt1136608/</t>
  </si>
  <si>
    <t>The White Ribbon</t>
  </si>
  <si>
    <t>http://www.imdb.com/title/tt1149362/</t>
  </si>
  <si>
    <t>Inglourious Basterds</t>
  </si>
  <si>
    <t>adventure, drama, war</t>
  </si>
  <si>
    <t>http://www.imdb.com/title/tt0361748/</t>
  </si>
  <si>
    <t>Of Gods and Men</t>
  </si>
  <si>
    <t>Xavier Beauvois</t>
  </si>
  <si>
    <t>drama, history</t>
  </si>
  <si>
    <t>http://www.imdb.com/title/tt1588337/</t>
  </si>
  <si>
    <t>Black Swan</t>
  </si>
  <si>
    <t>http://www.imdb.com/title/tt0947798/</t>
  </si>
  <si>
    <t>The Social Network</t>
  </si>
  <si>
    <t>http://www.imdb.com/title/tt1285016/</t>
  </si>
  <si>
    <t>Inception</t>
  </si>
  <si>
    <t>action, adventure, mystery, sci_fi, thriller</t>
  </si>
  <si>
    <t>http://www.imdb.com/title/tt1375666/</t>
  </si>
  <si>
    <t>The King's Speech</t>
  </si>
  <si>
    <t>Tom Hooper</t>
  </si>
  <si>
    <t>biography, drama, history</t>
  </si>
  <si>
    <t>http://www.imdb.com/title/tt1504320/</t>
  </si>
  <si>
    <t>True Grit</t>
  </si>
  <si>
    <t>http://www.imdb.com/title/tt1403865/</t>
  </si>
  <si>
    <t>The Lord of the Rings: The Two Towers</t>
  </si>
  <si>
    <t>http://www.imdb.com/title/tt0167261/</t>
  </si>
  <si>
    <t>The Lord of the Rings: The Return of the King</t>
  </si>
  <si>
    <t>http://www.imdb.com/title/tt0167260/</t>
  </si>
  <si>
    <t>Tokyo Story</t>
  </si>
  <si>
    <t>http://www.imdb.com/title/tt0046438/</t>
  </si>
  <si>
    <t>Jean-Pierre Melville</t>
  </si>
  <si>
    <t>http://www.imdb.com/title/tt0062229/</t>
  </si>
  <si>
    <t>Andrei Rublev</t>
  </si>
  <si>
    <t>Andrei Tarkovsky</t>
  </si>
  <si>
    <t>1966-12</t>
  </si>
  <si>
    <t>http://www.imdb.com/title/tt0060107/</t>
  </si>
  <si>
    <t>A Clockwork Orange</t>
  </si>
  <si>
    <t>crime, drama, sci_fi</t>
  </si>
  <si>
    <t>http://www.imdb.com/title/tt0066921/</t>
  </si>
  <si>
    <t>The Sorrow and the Pity</t>
  </si>
  <si>
    <t>documentary, history, war</t>
  </si>
  <si>
    <t>http://www.imdb.com/title/tt0066904/</t>
  </si>
  <si>
    <t>Sleuth</t>
  </si>
  <si>
    <t>Joseph L. Mankiewicz</t>
  </si>
  <si>
    <t>http://www.imdb.com/title/tt0069281/</t>
  </si>
  <si>
    <t>The Godfather</t>
  </si>
  <si>
    <t>Francis Ford Coppola</t>
  </si>
  <si>
    <t>http://www.imdb.com/title/tt0068646/</t>
  </si>
  <si>
    <t>The Sting</t>
  </si>
  <si>
    <t>George Roy Hill</t>
  </si>
  <si>
    <t>http://www.imdb.com/title/tt0070735/</t>
  </si>
  <si>
    <t>The Exorcist</t>
  </si>
  <si>
    <t>William Friedkin</t>
  </si>
  <si>
    <t>horror</t>
  </si>
  <si>
    <t>http://www.imdb.com/title/tt0070047/</t>
  </si>
  <si>
    <t>Dersu Uzala</t>
  </si>
  <si>
    <t>Akira Kurosawa</t>
  </si>
  <si>
    <t>adventure, biography, drama</t>
  </si>
  <si>
    <t>1975-07</t>
  </si>
  <si>
    <t>http://www.imdb.com/title/tt0071411/</t>
  </si>
  <si>
    <t>Chinatown</t>
  </si>
  <si>
    <t>Roman Polanski</t>
  </si>
  <si>
    <t>http://www.imdb.com/title/tt0071315/</t>
  </si>
  <si>
    <t>The Godfather: Part II</t>
  </si>
  <si>
    <t>http://www.imdb.com/title/tt0071562/</t>
  </si>
  <si>
    <t>Ali: Fear Eats the Soul</t>
  </si>
  <si>
    <t>Rainer Werner Fassbinder</t>
  </si>
  <si>
    <t>http://www.imdb.com/title/tt0071141/</t>
  </si>
  <si>
    <t>Dog Day Afternoon</t>
  </si>
  <si>
    <t>Sidney Lumet</t>
  </si>
  <si>
    <t>http://www.imdb.com/title/tt0072890/</t>
  </si>
  <si>
    <t>One Flew Over the Cuckoo's Nest</t>
  </si>
  <si>
    <t>Milos Forman</t>
  </si>
  <si>
    <t>http://www.imdb.com/title/tt0073486/</t>
  </si>
  <si>
    <t>Monty Python and the Holy Grail</t>
  </si>
  <si>
    <t>Terry Gilliam, Terry Jones</t>
  </si>
  <si>
    <t>adventure, comedy, fantasy</t>
  </si>
  <si>
    <t>http://www.imdb.com/title/tt0071853/</t>
  </si>
  <si>
    <t>Barry Lyndon</t>
  </si>
  <si>
    <t>adventure, drama, romance, war</t>
  </si>
  <si>
    <t>http://www.imdb.com/title/tt0072684/</t>
  </si>
  <si>
    <t>Jaws</t>
  </si>
  <si>
    <t>adventure, horror, thriller</t>
  </si>
  <si>
    <t>http://www.imdb.com/title/tt0073195/</t>
  </si>
  <si>
    <t>Rocky</t>
  </si>
  <si>
    <t>John G. Avildsen</t>
  </si>
  <si>
    <t>drama, sport</t>
  </si>
  <si>
    <t>http://www.imdb.com/title/tt0075148/</t>
  </si>
  <si>
    <t>Taxi Driver</t>
  </si>
  <si>
    <t>http://www.imdb.com/title/tt0075314/</t>
  </si>
  <si>
    <t>Network</t>
  </si>
  <si>
    <t>http://www.imdb.com/title/tt0074958/</t>
  </si>
  <si>
    <t>The Ascent</t>
  </si>
  <si>
    <t>Larisa Shepitko</t>
  </si>
  <si>
    <t>http://www.imdb.com/title/tt0075404/</t>
  </si>
  <si>
    <t>Star Wars</t>
  </si>
  <si>
    <t>George Lucas</t>
  </si>
  <si>
    <t>http://www.imdb.com/title/tt0076759/</t>
  </si>
  <si>
    <t>Annie Hall</t>
  </si>
  <si>
    <t>http://www.imdb.com/title/tt0075686/</t>
  </si>
  <si>
    <t>The Deer Hunter</t>
  </si>
  <si>
    <t>Michael Cimino</t>
  </si>
  <si>
    <t>http://www.imdb.com/title/tt0077416/</t>
  </si>
  <si>
    <t>Stalker</t>
  </si>
  <si>
    <t>drama, sci_fi</t>
  </si>
  <si>
    <t>1979-05</t>
  </si>
  <si>
    <t>http://www.imdb.com/title/tt0079944/</t>
  </si>
  <si>
    <t>Alien</t>
  </si>
  <si>
    <t>horror, sci_fi</t>
  </si>
  <si>
    <t>http://www.imdb.com/title/tt0078748/</t>
  </si>
  <si>
    <t>Life of Brian</t>
  </si>
  <si>
    <t>Terry Jones</t>
  </si>
  <si>
    <t>http://www.imdb.com/title/tt0079470/</t>
  </si>
  <si>
    <t>Apocalypse Now</t>
  </si>
  <si>
    <t>Francis Coppola</t>
  </si>
  <si>
    <t>http://www.imdb.com/title/tt0078788/</t>
  </si>
  <si>
    <t>The Shining</t>
  </si>
  <si>
    <t>http://www.imdb.com/title/tt0081505/</t>
  </si>
  <si>
    <t>Star Wars: Episode V - The Empire Strikes Back</t>
  </si>
  <si>
    <t>Irvin Kershner</t>
  </si>
  <si>
    <t>http://www.imdb.com/title/tt0080684/</t>
  </si>
  <si>
    <t>Ko to tamo peva (original title)</t>
  </si>
  <si>
    <t>Who's Singin' Over There?</t>
  </si>
  <si>
    <t>Slobodan Sijan</t>
  </si>
  <si>
    <t>http://www.imdb.com/title/tt0076276/</t>
  </si>
  <si>
    <t>Raging Bull</t>
  </si>
  <si>
    <t>biography, drama, sport</t>
  </si>
  <si>
    <t>http://www.imdb.com/title/tt0081398/</t>
  </si>
  <si>
    <t>Raiders of the Lost Ark</t>
  </si>
  <si>
    <t>action, adventure</t>
  </si>
  <si>
    <t>http://www.imdb.com/title/tt0082971/</t>
  </si>
  <si>
    <t>Das Boot</t>
  </si>
  <si>
    <t>Wolfgang Petersen</t>
  </si>
  <si>
    <t>action, adventure, drama, history, war</t>
  </si>
  <si>
    <t>http://www.imdb.com/title/tt0082096/</t>
  </si>
  <si>
    <t>The Thing</t>
  </si>
  <si>
    <t>John Carpenter</t>
  </si>
  <si>
    <t>horror, mystery, sci_fi, thriller</t>
  </si>
  <si>
    <t>http://www.imdb.com/title/tt0084787/</t>
  </si>
  <si>
    <t>Blade Runner</t>
  </si>
  <si>
    <t>http://www.imdb.com/title/tt0083658/</t>
  </si>
  <si>
    <t>Gandhi</t>
  </si>
  <si>
    <t>Richard Attenborough</t>
  </si>
  <si>
    <t>http://www.imdb.com/title/tt0083987/</t>
  </si>
  <si>
    <t>Fanny and Alexander</t>
  </si>
  <si>
    <t>Ingmar Bergman</t>
  </si>
  <si>
    <t>drama, fantasy, mystery</t>
  </si>
  <si>
    <t>http://www.imdb.com/title/tt0083922/</t>
  </si>
  <si>
    <t>Star Wars: Episode VI - Return of the Jedi</t>
  </si>
  <si>
    <t>Richard Marquand</t>
  </si>
  <si>
    <t>http://www.imdb.com/title/tt0086190/</t>
  </si>
  <si>
    <t>Koyaanisqatsi</t>
  </si>
  <si>
    <t>Godfrey Reggio</t>
  </si>
  <si>
    <t>documentary, music</t>
  </si>
  <si>
    <t>http://www.imdb.com/title/tt0085809/</t>
  </si>
  <si>
    <t>Once Upon a Time in America</t>
  </si>
  <si>
    <t>Sergio Leone</t>
  </si>
  <si>
    <t>http://www.imdb.com/title/tt0087843/</t>
  </si>
  <si>
    <t>Scarface</t>
  </si>
  <si>
    <t>Brian De Palma</t>
  </si>
  <si>
    <t>http://www.imdb.com/title/tt0086250/</t>
  </si>
  <si>
    <t>Amadeus</t>
  </si>
  <si>
    <t>http://www.imdb.com/title/tt0086879/</t>
  </si>
  <si>
    <t>The Terminator</t>
  </si>
  <si>
    <t>http://www.imdb.com/title/tt0088247/</t>
  </si>
  <si>
    <t>Ran</t>
  </si>
  <si>
    <t>http://www.imdb.com/title/tt0089881/</t>
  </si>
  <si>
    <t>Come and See</t>
  </si>
  <si>
    <t>E. Klimov</t>
  </si>
  <si>
    <t>1985-07</t>
  </si>
  <si>
    <t>http://www.imdb.com/title/tt0091251/</t>
  </si>
  <si>
    <t>Back to the Future</t>
  </si>
  <si>
    <t>adventure, comedy, sci_fi</t>
  </si>
  <si>
    <t>http://www.imdb.com/title/tt0088763/</t>
  </si>
  <si>
    <t>Stand by Me</t>
  </si>
  <si>
    <t>adventure, drama</t>
  </si>
  <si>
    <t>http://www.imdb.com/title/tt0092005/</t>
  </si>
  <si>
    <t>Aliens</t>
  </si>
  <si>
    <t>action, adventure, sci_fi, thriller</t>
  </si>
  <si>
    <t>http://www.imdb.com/title/tt0090605/</t>
  </si>
  <si>
    <t>Platoon</t>
  </si>
  <si>
    <t>http://www.imdb.com/title/tt0091763/</t>
  </si>
  <si>
    <t>La Chienne</t>
  </si>
  <si>
    <t>Jean Renoir</t>
  </si>
  <si>
    <t>http://www.imdb.com/title/tt0021739/</t>
  </si>
  <si>
    <t>Ossessione</t>
  </si>
  <si>
    <t>Luchino Visconti</t>
  </si>
  <si>
    <t>http://www.imdb.com/title/tt0035160/</t>
  </si>
  <si>
    <t>The Saragossa Manuscript</t>
  </si>
  <si>
    <t>Wojciech Has</t>
  </si>
  <si>
    <t>adventure, drama, fantasy, mystery</t>
  </si>
  <si>
    <t>http://www.imdb.com/title/tt0059643/</t>
  </si>
  <si>
    <t>Playtime</t>
  </si>
  <si>
    <t>Jacques Tati</t>
  </si>
  <si>
    <t>http://www.imdb.com/title/tt0062136/</t>
  </si>
  <si>
    <t>drama, history, romance</t>
  </si>
  <si>
    <t>http://www.imdb.com/title/tt0063278/</t>
  </si>
  <si>
    <t>Willy Wonka &amp; the Chocolate Factory</t>
  </si>
  <si>
    <t>Mel Stuart</t>
  </si>
  <si>
    <t>family, fantasy, musical</t>
  </si>
  <si>
    <t>http://www.imdb.com/title/tt0067992/</t>
  </si>
  <si>
    <t>Harold and Maude</t>
  </si>
  <si>
    <t>Hal Ashby</t>
  </si>
  <si>
    <t>http://www.imdb.com/title/tt0067185/</t>
  </si>
  <si>
    <t>The French Connection</t>
  </si>
  <si>
    <t>http://www.imdb.com/title/tt0067116/</t>
  </si>
  <si>
    <t>Dirty Harry</t>
  </si>
  <si>
    <t>Don Siegel</t>
  </si>
  <si>
    <t>http://www.imdb.com/title/tt0066999/</t>
  </si>
  <si>
    <t>The Last Picture Show</t>
  </si>
  <si>
    <t>Peter Bogdanovich</t>
  </si>
  <si>
    <t>http://www.imdb.com/title/tt0067328/</t>
  </si>
  <si>
    <t>Aguirre, the Wrath of God</t>
  </si>
  <si>
    <t>Werner Herzog</t>
  </si>
  <si>
    <t>adventure, drama, history</t>
  </si>
  <si>
    <t>http://www.imdb.com/title/tt0068182/</t>
  </si>
  <si>
    <t>Cabaret</t>
  </si>
  <si>
    <t>Bob Fosse</t>
  </si>
  <si>
    <t>drama, musical</t>
  </si>
  <si>
    <t>http://www.imdb.com/title/tt0068327/</t>
  </si>
  <si>
    <t>Deliverance</t>
  </si>
  <si>
    <t>John Boorman</t>
  </si>
  <si>
    <t>adventure, drama, thriller</t>
  </si>
  <si>
    <t>http://www.imdb.com/title/tt0068473/</t>
  </si>
  <si>
    <t>Solaris</t>
  </si>
  <si>
    <t>sci_fi</t>
  </si>
  <si>
    <t>http://www.imdb.com/title/tt0069293/</t>
  </si>
  <si>
    <t>Cries &amp; Whispers</t>
  </si>
  <si>
    <t>http://www.imdb.com/title/tt0069467/</t>
  </si>
  <si>
    <t>The Discreet Charm of the Bourgeoisie</t>
  </si>
  <si>
    <t>comedy, drama, fantasy</t>
  </si>
  <si>
    <t>http://www.imdb.com/title/tt0068361/</t>
  </si>
  <si>
    <t>The Mother and the Whore</t>
  </si>
  <si>
    <t>Jean Eustache</t>
  </si>
  <si>
    <t>http://www.imdb.com/title/tt0070359/</t>
  </si>
  <si>
    <t>Badlands</t>
  </si>
  <si>
    <t>http://www.imdb.com/title/tt0069762/</t>
  </si>
  <si>
    <t>Papillon</t>
  </si>
  <si>
    <t>Franklin J. Schaffner</t>
  </si>
  <si>
    <t>http://www.imdb.com/title/tt0070511/</t>
  </si>
  <si>
    <t>Day for Night</t>
  </si>
  <si>
    <t>http://www.imdb.com/title/tt0070460/</t>
  </si>
  <si>
    <t>Serpico</t>
  </si>
  <si>
    <t>http://www.imdb.com/title/tt0070666/</t>
  </si>
  <si>
    <t>Amarcord</t>
  </si>
  <si>
    <t>Federico Fellini</t>
  </si>
  <si>
    <t>http://www.imdb.com/title/tt0071129/</t>
  </si>
  <si>
    <t>The Conversation</t>
  </si>
  <si>
    <t>http://www.imdb.com/title/tt0071360/</t>
  </si>
  <si>
    <t>The Mirror</t>
  </si>
  <si>
    <t>http://www.imdb.com/title/tt0072443/</t>
  </si>
  <si>
    <t>A Woman Under the Influence</t>
  </si>
  <si>
    <t>John Cassavetes</t>
  </si>
  <si>
    <t>http://www.imdb.com/title/tt0072417/</t>
  </si>
  <si>
    <t>Young Frankenstein</t>
  </si>
  <si>
    <t>Mel Brooks</t>
  </si>
  <si>
    <t>http://www.imdb.com/title/tt0072431/</t>
  </si>
  <si>
    <t>Cria Cuervos</t>
  </si>
  <si>
    <t>Carlos Saura</t>
  </si>
  <si>
    <t>http://www.imdb.com/title/tt0074360/</t>
  </si>
  <si>
    <t>The Outlaw Josey Wales</t>
  </si>
  <si>
    <t>http://www.imdb.com/title/tt0075029/</t>
  </si>
  <si>
    <t>All the President's Men</t>
  </si>
  <si>
    <t>Alan J. Pakula</t>
  </si>
  <si>
    <t>drama, history, mystery, thriller</t>
  </si>
  <si>
    <t>http://www.imdb.com/title/tt0074119/</t>
  </si>
  <si>
    <t>Close Encounters of the Third Kind</t>
  </si>
  <si>
    <t>adventure, drama, sci_fi</t>
  </si>
  <si>
    <t>http://www.imdb.com/title/tt0075860/</t>
  </si>
  <si>
    <t>Stroszek</t>
  </si>
  <si>
    <t>http://www.imdb.com/title/tt0075276/</t>
  </si>
  <si>
    <t>Man of Marble</t>
  </si>
  <si>
    <t>Andrzej Wajda</t>
  </si>
  <si>
    <t>http://www.imdb.com/title/tt0075902/</t>
  </si>
  <si>
    <t>The Tree of Wooden Clogs</t>
  </si>
  <si>
    <t>Ermanno Olmi</t>
  </si>
  <si>
    <t>1978-05</t>
  </si>
  <si>
    <t>http://www.imdb.com/title/tt0077138/</t>
  </si>
  <si>
    <t>Days of Heaven</t>
  </si>
  <si>
    <t>http://www.imdb.com/title/tt0077405/</t>
  </si>
  <si>
    <t>Dawn of the Dead</t>
  </si>
  <si>
    <t>George A. Romero</t>
  </si>
  <si>
    <t>http://www.imdb.com/title/tt0077402/</t>
  </si>
  <si>
    <t>The 36th Chamber of Shaolin</t>
  </si>
  <si>
    <t>Chia-Liang Liu</t>
  </si>
  <si>
    <t>http://www.imdb.com/title/tt0078243/</t>
  </si>
  <si>
    <t>Halloween</t>
  </si>
  <si>
    <t>http://www.imdb.com/title/tt0077651/</t>
  </si>
  <si>
    <t>The Marriage of Maria Braun</t>
  </si>
  <si>
    <t>http://www.imdb.com/title/tt0079095/</t>
  </si>
  <si>
    <t>Being There</t>
  </si>
  <si>
    <t>drama, comedy</t>
  </si>
  <si>
    <t>http://www.imdb.com/title/tt0078841/</t>
  </si>
  <si>
    <t>Manhattan</t>
  </si>
  <si>
    <t>http://www.imdb.com/title/tt0079522/</t>
  </si>
  <si>
    <t>Ordinary People</t>
  </si>
  <si>
    <t>Robert Redford</t>
  </si>
  <si>
    <t>http://www.imdb.com/title/tt0081283/</t>
  </si>
  <si>
    <t>Airplane!</t>
  </si>
  <si>
    <t>Jim Abrahams, David Zucker</t>
  </si>
  <si>
    <t>http://www.imdb.com/title/tt0080339/</t>
  </si>
  <si>
    <t>E.T. the Extra-Terrestrial</t>
  </si>
  <si>
    <t>adventure, family, fantasy, sci_fi</t>
  </si>
  <si>
    <t>http://www.imdb.com/title/tt0083866/</t>
  </si>
  <si>
    <t>Yol</t>
  </si>
  <si>
    <t>1982-05</t>
  </si>
  <si>
    <t>http://www.imdb.com/title/tt0084934/</t>
  </si>
  <si>
    <t>Fitzcarraldo</t>
  </si>
  <si>
    <t>adventure, biography, drama, music</t>
  </si>
  <si>
    <t>http://www.imdb.com/title/tt0083946/</t>
  </si>
  <si>
    <t>A Christmas Story</t>
  </si>
  <si>
    <t>Bob Clark</t>
  </si>
  <si>
    <t>comedy, family</t>
  </si>
  <si>
    <t>http://www.imdb.com/title/tt0085334/</t>
  </si>
  <si>
    <t>Sans Soleil</t>
  </si>
  <si>
    <t>Chris. Marker</t>
  </si>
  <si>
    <t>1983-02</t>
  </si>
  <si>
    <t>http://www.imdb.com/title/tt0084628/</t>
  </si>
  <si>
    <t>The Right Stuff</t>
  </si>
  <si>
    <t>Philip Kaufman</t>
  </si>
  <si>
    <t>adventure, drama, history, sci_fi</t>
  </si>
  <si>
    <t>http://www.imdb.com/title/tt0086197/</t>
  </si>
  <si>
    <t>Paris, Texas</t>
  </si>
  <si>
    <t>http://www.imdb.com/title/tt0087884/</t>
  </si>
  <si>
    <t>This Is Spinal Tap</t>
  </si>
  <si>
    <t>http://www.imdb.com/title/tt0088258/</t>
  </si>
  <si>
    <t>Ghostbusters</t>
  </si>
  <si>
    <t>Ivan Reitman</t>
  </si>
  <si>
    <t>http://www.imdb.com/title/tt0087332/</t>
  </si>
  <si>
    <t>The Killing Fields</t>
  </si>
  <si>
    <t>Roland JoffÃ©</t>
  </si>
  <si>
    <t>http://www.imdb.com/title/tt0087553/</t>
  </si>
  <si>
    <t>The Breakfast Club</t>
  </si>
  <si>
    <t>John Hughes</t>
  </si>
  <si>
    <t>http://www.imdb.com/title/tt0088847/</t>
  </si>
  <si>
    <t>Brazil</t>
  </si>
  <si>
    <t>Terry Gilliam</t>
  </si>
  <si>
    <t>drama, fantasy, sci_fi</t>
  </si>
  <si>
    <t>http://www.imdb.com/title/tt0088846/</t>
  </si>
  <si>
    <t>Mishima: A Life in Four Chapters</t>
  </si>
  <si>
    <t>Paul Schrader</t>
  </si>
  <si>
    <t>http://www.imdb.com/title/tt0089603/</t>
  </si>
  <si>
    <t>Shoah</t>
  </si>
  <si>
    <t>Claude Lanzmann</t>
  </si>
  <si>
    <t>1985-04</t>
  </si>
  <si>
    <t>http://www.imdb.com/title/tt0090015/</t>
  </si>
  <si>
    <t>Blue Velvet</t>
  </si>
  <si>
    <t>David Lynch</t>
  </si>
  <si>
    <t>1986-08</t>
  </si>
  <si>
    <t>http://www.imdb.com/title/tt0090756/</t>
  </si>
  <si>
    <t>Hannah and Her Sisters</t>
  </si>
  <si>
    <t>http://www.imdb.com/title/tt0091167/</t>
  </si>
  <si>
    <t>Ferris Bueller's Day Off</t>
  </si>
  <si>
    <t>http://www.imdb.com/title/tt0091042/</t>
  </si>
  <si>
    <t>Down by Law</t>
  </si>
  <si>
    <t>1986-05</t>
  </si>
  <si>
    <t>http://www.imdb.com/title/tt0090967/</t>
  </si>
  <si>
    <t>The Untouchables</t>
  </si>
  <si>
    <t>crime, drama, history, thriller</t>
  </si>
  <si>
    <t>http://www.imdb.com/title/tt0094226/</t>
  </si>
  <si>
    <t>The Spirit of the Beehive</t>
  </si>
  <si>
    <t>http://www.imdb.com/title/tt0070040/</t>
  </si>
  <si>
    <t>L'Age d'Or</t>
  </si>
  <si>
    <t>http://www.imdb.com/title/tt0021577/</t>
  </si>
  <si>
    <t>The Story of the Last Chrysanthemum</t>
  </si>
  <si>
    <t>Kenji Mizoguchi</t>
  </si>
  <si>
    <t>http://www.imdb.com/title/tt0032156/</t>
  </si>
  <si>
    <t>The Cow</t>
  </si>
  <si>
    <t>Dariush Mehrjui</t>
  </si>
  <si>
    <t>http://www.imdb.com/title/tt0064356/</t>
  </si>
  <si>
    <t>Memories of Underdevelopment</t>
  </si>
  <si>
    <t>TomÃ¡s GutiÃ©rrez Alea</t>
  </si>
  <si>
    <t>http://www.imdb.com/title/tt0063291/</t>
  </si>
  <si>
    <t>A Touch of Zen</t>
  </si>
  <si>
    <t>King Hu</t>
  </si>
  <si>
    <t>adventure</t>
  </si>
  <si>
    <t>http://www.imdb.com/title/tt0064451/</t>
  </si>
  <si>
    <t>The Garden of the Finzi-Continis</t>
  </si>
  <si>
    <t>Vittorio De Sica</t>
  </si>
  <si>
    <t>http://www.imdb.com/title/tt0065777/</t>
  </si>
  <si>
    <t>McCabe &amp; Mrs. Miller</t>
  </si>
  <si>
    <t>drama, western</t>
  </si>
  <si>
    <t>http://www.imdb.com/title/tt0067411/</t>
  </si>
  <si>
    <t>Walkabout</t>
  </si>
  <si>
    <t>Nicolas Roeg</t>
  </si>
  <si>
    <t>1971-05</t>
  </si>
  <si>
    <t>http://www.imdb.com/title/tt0067959/</t>
  </si>
  <si>
    <t>Murmur of the Heart</t>
  </si>
  <si>
    <t>http://www.imdb.com/title/tt0067778/</t>
  </si>
  <si>
    <t>Straw Dogs</t>
  </si>
  <si>
    <t>Sam Peckinpah</t>
  </si>
  <si>
    <t>http://www.imdb.com/title/tt0067800/</t>
  </si>
  <si>
    <t>High Plains Drifter</t>
  </si>
  <si>
    <t>http://www.imdb.com/title/tt0068699/</t>
  </si>
  <si>
    <t>Frenzy</t>
  </si>
  <si>
    <t>Alfred Hitchcock</t>
  </si>
  <si>
    <t>http://www.imdb.com/title/tt0068611/</t>
  </si>
  <si>
    <t>American Graffiti</t>
  </si>
  <si>
    <t>http://www.imdb.com/title/tt0069704/</t>
  </si>
  <si>
    <t>Enter the Dragon</t>
  </si>
  <si>
    <t>Robert Clouse</t>
  </si>
  <si>
    <t>http://www.imdb.com/title/tt0070034/</t>
  </si>
  <si>
    <t>Mean Streets</t>
  </si>
  <si>
    <t>http://www.imdb.com/title/tt0070379/</t>
  </si>
  <si>
    <t>The Long Goodbye</t>
  </si>
  <si>
    <t>crime, drama, thriller, mystery</t>
  </si>
  <si>
    <t>http://www.imdb.com/title/tt0070334/</t>
  </si>
  <si>
    <t>The Wicker Man</t>
  </si>
  <si>
    <t>Robin Hardy</t>
  </si>
  <si>
    <t>1973-12</t>
  </si>
  <si>
    <t>http://www.imdb.com/title/tt0070917/</t>
  </si>
  <si>
    <t>Don't Look Now</t>
  </si>
  <si>
    <t>drama, horror, thriller</t>
  </si>
  <si>
    <t>http://www.imdb.com/title/tt0069995/</t>
  </si>
  <si>
    <t>Fantastic Planet</t>
  </si>
  <si>
    <t>animation, drama, sci_fi</t>
  </si>
  <si>
    <t>1973-05</t>
  </si>
  <si>
    <t>http://www.imdb.com/title/tt0070544/</t>
  </si>
  <si>
    <t>The Texas Chain Saw Massacre</t>
  </si>
  <si>
    <t>Tobe Hooper</t>
  </si>
  <si>
    <t>http://www.imdb.com/title/tt0072271/</t>
  </si>
  <si>
    <t>Celine and Julie Go Boating</t>
  </si>
  <si>
    <t>comedy, drama, fantasy, mystery</t>
  </si>
  <si>
    <t>http://www.imdb.com/title/tt0071381/</t>
  </si>
  <si>
    <t>Blazing Saddles</t>
  </si>
  <si>
    <t>comedy, western</t>
  </si>
  <si>
    <t>http://www.imdb.com/title/tt0071230/</t>
  </si>
  <si>
    <t>Bring Me the Head of Alfredo Garcia</t>
  </si>
  <si>
    <t>action, crime, drama, thriller, western</t>
  </si>
  <si>
    <t>http://www.imdb.com/title/tt0071249/</t>
  </si>
  <si>
    <t>Jeanne Dielman, 23 Quai du Commerce, 1080 Bruxelles</t>
  </si>
  <si>
    <t>Chantal Anne Akerman</t>
  </si>
  <si>
    <t>http://www.imdb.com/title/tt0073198/</t>
  </si>
  <si>
    <t>Deewaar</t>
  </si>
  <si>
    <t>Yash Chopra</t>
  </si>
  <si>
    <t>http://www.imdb.com/title/tt0072860/</t>
  </si>
  <si>
    <t>Fox and His Friends</t>
  </si>
  <si>
    <t>drama, crime, romance</t>
  </si>
  <si>
    <t>1975-05</t>
  </si>
  <si>
    <t>http://www.imdb.com/title/tt0072976/</t>
  </si>
  <si>
    <t>Picnic at Hanging Rock</t>
  </si>
  <si>
    <t>Peter Weir</t>
  </si>
  <si>
    <t>http://www.imdb.com/title/tt0073540/</t>
  </si>
  <si>
    <t>The Nail of Brightness</t>
  </si>
  <si>
    <t>Lino Brocka</t>
  </si>
  <si>
    <t>http://www.imdb.com/title/tt0073363/</t>
  </si>
  <si>
    <t>Nashville</t>
  </si>
  <si>
    <t>http://www.imdb.com/title/tt0073440/</t>
  </si>
  <si>
    <t>The Travelling Players</t>
  </si>
  <si>
    <t>http://www.imdb.com/title/tt0073800/</t>
  </si>
  <si>
    <t>Bernardo Bertolucci</t>
  </si>
  <si>
    <t>http://www.imdb.com/title/tt0074084/</t>
  </si>
  <si>
    <t>Soldier of Orange</t>
  </si>
  <si>
    <t>http://www.imdb.com/title/tt0076734/</t>
  </si>
  <si>
    <t>Breaking Away</t>
  </si>
  <si>
    <t>Peter Yates</t>
  </si>
  <si>
    <t>comedy, drama, sport</t>
  </si>
  <si>
    <t>http://www.imdb.com/title/tt0078902/</t>
  </si>
  <si>
    <t>The Tin Drum</t>
  </si>
  <si>
    <t>Volker SchlÃ¶ndorff</t>
  </si>
  <si>
    <t>http://www.imdb.com/title/tt0078875/</t>
  </si>
  <si>
    <t>All That Jazz</t>
  </si>
  <si>
    <t>drama, fantasy, music, musical</t>
  </si>
  <si>
    <t>http://www.imdb.com/title/tt0078754/</t>
  </si>
  <si>
    <t>Kramer vs. Kramer</t>
  </si>
  <si>
    <t>Robert Benton</t>
  </si>
  <si>
    <t>http://www.imdb.com/title/tt0079417/</t>
  </si>
  <si>
    <t>The Muppet Movie</t>
  </si>
  <si>
    <t>James Frawley</t>
  </si>
  <si>
    <t>adventure, comedy, family, musical</t>
  </si>
  <si>
    <t>http://www.imdb.com/title/tt0079588/</t>
  </si>
  <si>
    <t>Nosferatu the Vampyre</t>
  </si>
  <si>
    <t>http://www.imdb.com/title/tt0079641/</t>
  </si>
  <si>
    <t>Atlantic City</t>
  </si>
  <si>
    <t>http://www.imdb.com/title/tt0080388/</t>
  </si>
  <si>
    <t>Gallipoli</t>
  </si>
  <si>
    <t>adventure, drama, history, war</t>
  </si>
  <si>
    <t>http://www.imdb.com/title/tt0082432/</t>
  </si>
  <si>
    <t>An American Werewolf in London</t>
  </si>
  <si>
    <t>John Landis</t>
  </si>
  <si>
    <t>http://www.imdb.com/title/tt0082010/</t>
  </si>
  <si>
    <t>Man of Iron</t>
  </si>
  <si>
    <t>http://www.imdb.com/title/tt0082222/</t>
  </si>
  <si>
    <t>Poltergeist</t>
  </si>
  <si>
    <t>http://www.imdb.com/title/tt0084516/</t>
  </si>
  <si>
    <t>The Evil Dead</t>
  </si>
  <si>
    <t>Sam Raimi</t>
  </si>
  <si>
    <t>http://www.imdb.com/title/tt0083907/</t>
  </si>
  <si>
    <t>The Night of the Shooting Stars</t>
  </si>
  <si>
    <t>Paolo Taviani, Vittorio Taviani</t>
  </si>
  <si>
    <t>http://www.imdb.com/title/tt0084422/</t>
  </si>
  <si>
    <t>El Norte</t>
  </si>
  <si>
    <t>Gregory Nava</t>
  </si>
  <si>
    <t>http://www.imdb.com/title/tt0085482/</t>
  </si>
  <si>
    <t>L'argent</t>
  </si>
  <si>
    <t>Robert Bresson</t>
  </si>
  <si>
    <t>http://www.imdb.com/title/tt0085180/</t>
  </si>
  <si>
    <t>The King of Comedy</t>
  </si>
  <si>
    <t>http://www.imdb.com/title/tt0085794/</t>
  </si>
  <si>
    <t>The Ballad of Narayama</t>
  </si>
  <si>
    <t>ShÃ´hei Imamura</t>
  </si>
  <si>
    <t>http://www.imdb.com/title/tt0084390/</t>
  </si>
  <si>
    <t>A Nightmare on Elm Street</t>
  </si>
  <si>
    <t>1984-10</t>
  </si>
  <si>
    <t>http://www.imdb.com/title/tt0087800/</t>
  </si>
  <si>
    <t>Stranger Than Paradise</t>
  </si>
  <si>
    <t>1984-05</t>
  </si>
  <si>
    <t>http://www.imdb.com/title/tt0088184/</t>
  </si>
  <si>
    <t>The Natural</t>
  </si>
  <si>
    <t>http://www.imdb.com/title/tt0087781/</t>
  </si>
  <si>
    <t>The Official Story</t>
  </si>
  <si>
    <t>Luis Puenzo</t>
  </si>
  <si>
    <t>http://www.imdb.com/title/tt0089276/</t>
  </si>
  <si>
    <t>The Purple Rose of Cairo</t>
  </si>
  <si>
    <t>comedy, fantasy, romance</t>
  </si>
  <si>
    <t>http://www.imdb.com/title/tt0089853/</t>
  </si>
  <si>
    <t>A Time to Live, a Time to Die</t>
  </si>
  <si>
    <t>Hsiao-hsien Hou, Jia-hua Lao</t>
  </si>
  <si>
    <t>http://www.imdb.com/title/tt0090185/</t>
  </si>
  <si>
    <t>Kiss of the Spider Woman</t>
  </si>
  <si>
    <t>Hector Babenco</t>
  </si>
  <si>
    <t>http://www.imdb.com/title/tt0089424/</t>
  </si>
  <si>
    <t>1985-09</t>
  </si>
  <si>
    <t>http://www.imdb.com/title/tt0089960/</t>
  </si>
  <si>
    <t>The Color Purple</t>
  </si>
  <si>
    <t>http://www.imdb.com/title/tt0088939/</t>
  </si>
  <si>
    <t>The Fly</t>
  </si>
  <si>
    <t>http://www.imdb.com/title/tt0091064/</t>
  </si>
  <si>
    <t>A Room with a View</t>
  </si>
  <si>
    <t>James Ivory</t>
  </si>
  <si>
    <t>http://www.imdb.com/title/tt0091867/</t>
  </si>
  <si>
    <t>Tampopo</t>
  </si>
  <si>
    <t>JÃ»zÃ´ Itami</t>
  </si>
  <si>
    <t>http://www.imdb.com/title/tt0092048/</t>
  </si>
  <si>
    <t>Salvador</t>
  </si>
  <si>
    <t>drama, history, thriller, war</t>
  </si>
  <si>
    <t>http://www.imdb.com/title/tt0091886/</t>
  </si>
  <si>
    <t>Sherman's March</t>
  </si>
  <si>
    <t>Ross McElwee</t>
  </si>
  <si>
    <t>http://www.imdb.com/title/tt0091943/</t>
  </si>
  <si>
    <t>Raising Arizona</t>
  </si>
  <si>
    <t>http://www.imdb.com/title/tt0093822/</t>
  </si>
  <si>
    <t>Withnail &amp; I</t>
  </si>
  <si>
    <t>Bruce Robinson</t>
  </si>
  <si>
    <t>http://www.imdb.com/title/tt0094336/</t>
  </si>
  <si>
    <t>Black God, White Devil</t>
  </si>
  <si>
    <t>Glauber Rocha</t>
  </si>
  <si>
    <t>adventure, crime, drama, western</t>
  </si>
  <si>
    <t>http://www.imdb.com/title/tt0058006/</t>
  </si>
  <si>
    <t>1968-10</t>
  </si>
  <si>
    <t>http://www.imdb.com/title/tt0064609/</t>
  </si>
  <si>
    <t>The Color of Pomegranates</t>
  </si>
  <si>
    <t>Sergei Parajanov</t>
  </si>
  <si>
    <t>http://www.imdb.com/title/tt0063555/</t>
  </si>
  <si>
    <t>Deep End</t>
  </si>
  <si>
    <t>Jerzy Skolimowski</t>
  </si>
  <si>
    <t>http://www.imdb.com/title/tt0066122/</t>
  </si>
  <si>
    <t>The Spider's Stratagem</t>
  </si>
  <si>
    <t>1970-08</t>
  </si>
  <si>
    <t>http://www.imdb.com/title/tt0066413/</t>
  </si>
  <si>
    <t>W.R. - Misterije organizma (original title)</t>
  </si>
  <si>
    <t>WR: Mysteries of the Organism</t>
  </si>
  <si>
    <t>Dusan Makavejev</t>
  </si>
  <si>
    <t>1971-06</t>
  </si>
  <si>
    <t>http://www.imdb.com/title/tt0067958/</t>
  </si>
  <si>
    <t>Klute</t>
  </si>
  <si>
    <t>http://www.imdb.com/title/tt0067309/</t>
  </si>
  <si>
    <t>Red Psalm</t>
  </si>
  <si>
    <t>drama, musical, war</t>
  </si>
  <si>
    <t>http://www.imdb.com/title/tt0067467/</t>
  </si>
  <si>
    <t>Shaft</t>
  </si>
  <si>
    <t>Gordon Parks</t>
  </si>
  <si>
    <t>http://www.imdb.com/title/tt0067741/</t>
  </si>
  <si>
    <t>Two-Lane Blacktop</t>
  </si>
  <si>
    <t>Monte Hellman</t>
  </si>
  <si>
    <t>http://www.imdb.com/title/tt0067893/</t>
  </si>
  <si>
    <t>The Heartbreak Kid</t>
  </si>
  <si>
    <t>Elaine May</t>
  </si>
  <si>
    <t>http://www.imdb.com/title/tt0068687/</t>
  </si>
  <si>
    <t>Last Tango in Paris</t>
  </si>
  <si>
    <t>http://www.imdb.com/title/tt0070849/</t>
  </si>
  <si>
    <t>Fat City</t>
  </si>
  <si>
    <t>http://www.imdb.com/title/tt0068575/</t>
  </si>
  <si>
    <t>The Bitter Tears of Petra von Kant</t>
  </si>
  <si>
    <t>http://www.imdb.com/title/tt0068278/</t>
  </si>
  <si>
    <t>Pink Flamingos</t>
  </si>
  <si>
    <t>John Waters</t>
  </si>
  <si>
    <t>comedy, crime, horror</t>
  </si>
  <si>
    <t>http://www.imdb.com/title/tt0069089/</t>
  </si>
  <si>
    <t>Super Fly</t>
  </si>
  <si>
    <t>Gordon Parks Jr.</t>
  </si>
  <si>
    <t>action, crime, drama</t>
  </si>
  <si>
    <t>http://www.imdb.com/title/tt0069332/</t>
  </si>
  <si>
    <t>Sleeper</t>
  </si>
  <si>
    <t>comedy, sci_fi</t>
  </si>
  <si>
    <t>http://www.imdb.com/title/tt0070707/</t>
  </si>
  <si>
    <t>Turkish Delight</t>
  </si>
  <si>
    <t>http://www.imdb.com/title/tt0070842/</t>
  </si>
  <si>
    <t>The Harder They Come</t>
  </si>
  <si>
    <t>Perry Henzell</t>
  </si>
  <si>
    <t>crime, drama, music</t>
  </si>
  <si>
    <t>http://www.imdb.com/title/tt0070155/</t>
  </si>
  <si>
    <t>Pat Garrett &amp; Billy the Kid</t>
  </si>
  <si>
    <t>drama, history, western</t>
  </si>
  <si>
    <t>http://www.imdb.com/title/tt0070518/</t>
  </si>
  <si>
    <t>The Rocky Horror Picture Show</t>
  </si>
  <si>
    <t>Jim Sharman</t>
  </si>
  <si>
    <t>comedy, musical</t>
  </si>
  <si>
    <t>http://www.imdb.com/title/tt0073629/</t>
  </si>
  <si>
    <t>India Song</t>
  </si>
  <si>
    <t>Marguerite Duras</t>
  </si>
  <si>
    <t>http://www.imdb.com/title/tt0073166/</t>
  </si>
  <si>
    <t>Pier Paolo Pasolini</t>
  </si>
  <si>
    <t>http://www.imdb.com/title/tt0073650/</t>
  </si>
  <si>
    <t>The Killing of a Chinese Bookie</t>
  </si>
  <si>
    <t>http://www.imdb.com/title/tt0074749/</t>
  </si>
  <si>
    <t>Carrie</t>
  </si>
  <si>
    <t>http://www.imdb.com/title/tt0074285/</t>
  </si>
  <si>
    <t>In the Realm of the Senses</t>
  </si>
  <si>
    <t>Nagisa Ã”shima</t>
  </si>
  <si>
    <t>http://www.imdb.com/title/tt0074102/</t>
  </si>
  <si>
    <t>The Man Who Fell to Earth</t>
  </si>
  <si>
    <t>sci_fi, drama</t>
  </si>
  <si>
    <t>http://www.imdb.com/title/tt0074851/</t>
  </si>
  <si>
    <t>The Last Wave</t>
  </si>
  <si>
    <t>http://www.imdb.com/title/tt0076299/</t>
  </si>
  <si>
    <t>Saturday Night Fever</t>
  </si>
  <si>
    <t>John Badham</t>
  </si>
  <si>
    <t>http://www.imdb.com/title/tt0076666/</t>
  </si>
  <si>
    <t>Eraserhead</t>
  </si>
  <si>
    <t>fantasy, horror</t>
  </si>
  <si>
    <t>http://www.imdb.com/title/tt0074486/</t>
  </si>
  <si>
    <t>Ceddo</t>
  </si>
  <si>
    <t>Ousmane Sembene</t>
  </si>
  <si>
    <t>1977-06</t>
  </si>
  <si>
    <t>http://www.imdb.com/title/tt0077309/</t>
  </si>
  <si>
    <t>The American Friend</t>
  </si>
  <si>
    <t>crime, mystery, thriller, drama</t>
  </si>
  <si>
    <t>http://www.imdb.com/title/tt0075675/</t>
  </si>
  <si>
    <t>The Hills Have Eyes</t>
  </si>
  <si>
    <t>http://www.imdb.com/title/tt0077681/</t>
  </si>
  <si>
    <t>Suspiria</t>
  </si>
  <si>
    <t>Dario Argento</t>
  </si>
  <si>
    <t>http://www.imdb.com/title/tt0076786/</t>
  </si>
  <si>
    <t>The Chant of Jimmie Blacksmith</t>
  </si>
  <si>
    <t>Fred Schepisi</t>
  </si>
  <si>
    <t>biography, crime, drama, history</t>
  </si>
  <si>
    <t>http://www.imdb.com/title/tt0077318/</t>
  </si>
  <si>
    <t>Five Deadly Venoms</t>
  </si>
  <si>
    <t>Cheh Chang</t>
  </si>
  <si>
    <t>action</t>
  </si>
  <si>
    <t>http://www.imdb.com/title/tt0077559/</t>
  </si>
  <si>
    <t>Grease</t>
  </si>
  <si>
    <t>Randal Kleiser</t>
  </si>
  <si>
    <t>musical, romance</t>
  </si>
  <si>
    <t>http://www.imdb.com/title/tt0077631/</t>
  </si>
  <si>
    <t>Up in Smoke</t>
  </si>
  <si>
    <t>Lou Adler</t>
  </si>
  <si>
    <t>http://www.imdb.com/title/tt0078446/</t>
  </si>
  <si>
    <t>Real Life</t>
  </si>
  <si>
    <t>Albert Brooks</t>
  </si>
  <si>
    <t>http://www.imdb.com/title/tt0079781/</t>
  </si>
  <si>
    <t>My Brilliant Career</t>
  </si>
  <si>
    <t>Gillian Armstrong</t>
  </si>
  <si>
    <t>http://www.imdb.com/title/tt0079596/</t>
  </si>
  <si>
    <t>The Jerk</t>
  </si>
  <si>
    <t>Carl Reiner</t>
  </si>
  <si>
    <t>http://www.imdb.com/title/tt0079367/</t>
  </si>
  <si>
    <t>Mad Max</t>
  </si>
  <si>
    <t>George Miller</t>
  </si>
  <si>
    <t>action, adventure, thriller</t>
  </si>
  <si>
    <t>http://www.imdb.com/title/tt0079501/</t>
  </si>
  <si>
    <t>The Last Metro</t>
  </si>
  <si>
    <t>http://www.imdb.com/title/tt0080610/</t>
  </si>
  <si>
    <t>The Big Red One</t>
  </si>
  <si>
    <t>Samuel Fuller</t>
  </si>
  <si>
    <t>http://www.imdb.com/title/tt0080437/</t>
  </si>
  <si>
    <t>Loulou</t>
  </si>
  <si>
    <t>Maurice Pialat</t>
  </si>
  <si>
    <t>http://www.imdb.com/title/tt0081076/</t>
  </si>
  <si>
    <t>Chariots of Fire</t>
  </si>
  <si>
    <t>Hugh Hudson</t>
  </si>
  <si>
    <t>drama, history, sport</t>
  </si>
  <si>
    <t>http://www.imdb.com/title/tt0082158/</t>
  </si>
  <si>
    <t>Body Heat</t>
  </si>
  <si>
    <t>Lawrence Kasdan</t>
  </si>
  <si>
    <t>http://www.imdb.com/title/tt0082089/</t>
  </si>
  <si>
    <t>Reds</t>
  </si>
  <si>
    <t>Warren Beatty</t>
  </si>
  <si>
    <t>biography, drama, history, romance</t>
  </si>
  <si>
    <t>http://www.imdb.com/title/tt0082979/</t>
  </si>
  <si>
    <t>Three Brothers</t>
  </si>
  <si>
    <t>Francesco Rosi</t>
  </si>
  <si>
    <t>http://www.imdb.com/title/tt0083226/</t>
  </si>
  <si>
    <t>http://www.imdb.com/title/tt0083230/</t>
  </si>
  <si>
    <t>Fast Times at Ridgemont High</t>
  </si>
  <si>
    <t>http://www.imdb.com/title/tt0083929/</t>
  </si>
  <si>
    <t>Tootsie</t>
  </si>
  <si>
    <t>Sydney Pollack</t>
  </si>
  <si>
    <t>http://www.imdb.com/title/tt0084805/</t>
  </si>
  <si>
    <t>Diner</t>
  </si>
  <si>
    <t>http://www.imdb.com/title/tt0083833/</t>
  </si>
  <si>
    <t>A Question of Silence</t>
  </si>
  <si>
    <t>Marleen Gorris</t>
  </si>
  <si>
    <t>http://www.imdb.com/title/tt0086369/</t>
  </si>
  <si>
    <t>Videodrome</t>
  </si>
  <si>
    <t>http://www.imdb.com/title/tt0086541/</t>
  </si>
  <si>
    <t>The Big Chill</t>
  </si>
  <si>
    <t>http://www.imdb.com/title/tt0085244/</t>
  </si>
  <si>
    <t>Le Dernier Combat (The Last Battle)</t>
  </si>
  <si>
    <t>Luc Besson</t>
  </si>
  <si>
    <t>1983-01</t>
  </si>
  <si>
    <t>http://www.imdb.com/title/tt0085426/</t>
  </si>
  <si>
    <t>Utu</t>
  </si>
  <si>
    <t>Geoff Murphy</t>
  </si>
  <si>
    <t>http://www.imdb.com/title/tt0086497/</t>
  </si>
  <si>
    <t>Terms of Endearment</t>
  </si>
  <si>
    <t>http://www.imdb.com/title/tt0086425/</t>
  </si>
  <si>
    <t>The Fourth Man</t>
  </si>
  <si>
    <t>http://www.imdb.com/title/tt0086543/</t>
  </si>
  <si>
    <t>Beverly Hills Cop</t>
  </si>
  <si>
    <t>Martin Brest</t>
  </si>
  <si>
    <t>action, comedy, crime, drama, thriller</t>
  </si>
  <si>
    <t>http://www.imdb.com/title/tt0086960/</t>
  </si>
  <si>
    <t>A Passage to India</t>
  </si>
  <si>
    <t>David Lean</t>
  </si>
  <si>
    <t>http://www.imdb.com/title/tt0087892/</t>
  </si>
  <si>
    <t>Out of Africa</t>
  </si>
  <si>
    <t>http://www.imdb.com/title/tt0089755/</t>
  </si>
  <si>
    <t>The Quiet Earth</t>
  </si>
  <si>
    <t>Geoffrey Murphy</t>
  </si>
  <si>
    <t>drama, sci_fi, mystery</t>
  </si>
  <si>
    <t>http://www.imdb.com/title/tt0089869/</t>
  </si>
  <si>
    <t>Prizzi's Honor</t>
  </si>
  <si>
    <t>http://www.imdb.com/title/tt0089841/</t>
  </si>
  <si>
    <t>Manhunter</t>
  </si>
  <si>
    <t>http://www.imdb.com/title/tt0091474/</t>
  </si>
  <si>
    <t>She's Gotta Have It</t>
  </si>
  <si>
    <t>http://www.imdb.com/title/tt0091939/</t>
  </si>
  <si>
    <t>The Decline of the American Empire</t>
  </si>
  <si>
    <t>Denys Arcand</t>
  </si>
  <si>
    <t>http://www.imdb.com/title/tt0090985/</t>
  </si>
  <si>
    <t>Children of a Lesser God</t>
  </si>
  <si>
    <t>Randa Haines</t>
  </si>
  <si>
    <t>http://www.imdb.com/title/tt0090830/</t>
  </si>
  <si>
    <t>Caravaggio</t>
  </si>
  <si>
    <t>Derek Jarman</t>
  </si>
  <si>
    <t>1986-02</t>
  </si>
  <si>
    <t>http://www.imdb.com/title/tt0090798/</t>
  </si>
  <si>
    <t>Top Gun</t>
  </si>
  <si>
    <t>Tony Scott</t>
  </si>
  <si>
    <t>action, drama, romance</t>
  </si>
  <si>
    <t>http://www.imdb.com/title/tt0092099/</t>
  </si>
  <si>
    <t>Henry: Portrait of a Serial Killer</t>
  </si>
  <si>
    <t>John McNaughton</t>
  </si>
  <si>
    <t>biography, crime, drama, horror, thriller</t>
  </si>
  <si>
    <t>http://www.imdb.com/title/tt0099763/</t>
  </si>
  <si>
    <t>Ikiru</t>
  </si>
  <si>
    <t>http://www.imdb.com/title/tt0044741/</t>
  </si>
  <si>
    <t>Umberto D.</t>
  </si>
  <si>
    <t>http://www.imdb.com/title/tt0045274/</t>
  </si>
  <si>
    <t>The Wages of Fear</t>
  </si>
  <si>
    <t>Henri-Georges Clouzot</t>
  </si>
  <si>
    <t>http://www.imdb.com/title/tt0046268/</t>
  </si>
  <si>
    <t>http://www.imdb.com/title/tt0046478/</t>
  </si>
  <si>
    <t>On the Waterfront</t>
  </si>
  <si>
    <t>Elia Kazan</t>
  </si>
  <si>
    <t>http://www.imdb.com/title/tt0047296/</t>
  </si>
  <si>
    <t>Diabolique</t>
  </si>
  <si>
    <t>http://www.imdb.com/title/tt0046911/</t>
  </si>
  <si>
    <t>Rear Window</t>
  </si>
  <si>
    <t>http://www.imdb.com/title/tt0047396/</t>
  </si>
  <si>
    <t>La Strada</t>
  </si>
  <si>
    <t>http://www.imdb.com/title/tt0047528/</t>
  </si>
  <si>
    <t>Seven Samurai</t>
  </si>
  <si>
    <t>action, drama</t>
  </si>
  <si>
    <t>http://www.imdb.com/title/tt0047478/</t>
  </si>
  <si>
    <t>Sansho the Bailiff</t>
  </si>
  <si>
    <t>http://www.imdb.com/title/tt0047445/</t>
  </si>
  <si>
    <t>Pather Panchali</t>
  </si>
  <si>
    <t>Satyajit Ray</t>
  </si>
  <si>
    <t>http://www.imdb.com/title/tt0048473/</t>
  </si>
  <si>
    <t>Night and Fog</t>
  </si>
  <si>
    <t>Alain Resnais</t>
  </si>
  <si>
    <t>http://www.imdb.com/title/tt0048434/</t>
  </si>
  <si>
    <t>The Night of the Hunter</t>
  </si>
  <si>
    <t>Charles Laughton</t>
  </si>
  <si>
    <t>http://www.imdb.com/title/tt0048424/</t>
  </si>
  <si>
    <t>The Burmese Harp</t>
  </si>
  <si>
    <t>Kon Ichikawa</t>
  </si>
  <si>
    <t>drama, music, war</t>
  </si>
  <si>
    <t>http://www.imdb.com/title/tt0049012/</t>
  </si>
  <si>
    <t>A Man Escaped</t>
  </si>
  <si>
    <t>http://www.imdb.com/title/tt0049902/</t>
  </si>
  <si>
    <t>12 Angry Men</t>
  </si>
  <si>
    <t>http://www.imdb.com/title/tt0050083/</t>
  </si>
  <si>
    <t>The Seventh Seal</t>
  </si>
  <si>
    <t>http://www.imdb.com/title/tt0050976/</t>
  </si>
  <si>
    <t>Wild Strawberries</t>
  </si>
  <si>
    <t>http://www.imdb.com/title/tt0050986/</t>
  </si>
  <si>
    <t>Nights of Cabiria</t>
  </si>
  <si>
    <t>http://www.imdb.com/title/tt0050783/</t>
  </si>
  <si>
    <t>http://www.imdb.com/title/tt0050613/</t>
  </si>
  <si>
    <t>The Bridge on the River Kwai</t>
  </si>
  <si>
    <t>http://www.imdb.com/title/tt0050212/</t>
  </si>
  <si>
    <t>The Cranes are Flying</t>
  </si>
  <si>
    <t>Mikhail Kalatozov</t>
  </si>
  <si>
    <t>http://www.imdb.com/title/tt0050634/</t>
  </si>
  <si>
    <t>Paths of Glory</t>
  </si>
  <si>
    <t>http://www.imdb.com/title/tt0050825/</t>
  </si>
  <si>
    <t>Sweet Smell of Success</t>
  </si>
  <si>
    <t>Alexander Mackendrick</t>
  </si>
  <si>
    <t>drama, film_noir</t>
  </si>
  <si>
    <t>http://www.imdb.com/title/tt0051036/</t>
  </si>
  <si>
    <t>Touch of Evil</t>
  </si>
  <si>
    <t>Orson Welles</t>
  </si>
  <si>
    <t>crime, film_noir, thriller</t>
  </si>
  <si>
    <t>http://www.imdb.com/title/tt0052311/</t>
  </si>
  <si>
    <t>Vertigo</t>
  </si>
  <si>
    <t>mystery, romance, thriller</t>
  </si>
  <si>
    <t>http://www.imdb.com/title/tt0052357/</t>
  </si>
  <si>
    <t>The 400 Blows</t>
  </si>
  <si>
    <t>http://www.imdb.com/title/tt0053198/</t>
  </si>
  <si>
    <t>North by Northwest</t>
  </si>
  <si>
    <t>action, adventure, crime, mystery, thriller</t>
  </si>
  <si>
    <t>http://www.imdb.com/title/tt0053125/</t>
  </si>
  <si>
    <t>Some Like It Hot</t>
  </si>
  <si>
    <t>Billy Wilder</t>
  </si>
  <si>
    <t>http://www.imdb.com/title/tt0053291/</t>
  </si>
  <si>
    <t>Anatomy of a Murder</t>
  </si>
  <si>
    <t>Otto Preminger</t>
  </si>
  <si>
    <t>crime, drama, mystery</t>
  </si>
  <si>
    <t>http://www.imdb.com/title/tt0052561/</t>
  </si>
  <si>
    <t>Ben-Hur</t>
  </si>
  <si>
    <t>William Wyler</t>
  </si>
  <si>
    <t>action, adventure, drama, history, romance</t>
  </si>
  <si>
    <t>http://www.imdb.com/title/tt0052618/</t>
  </si>
  <si>
    <t>Rio Bravo</t>
  </si>
  <si>
    <t>Howard Hawks</t>
  </si>
  <si>
    <t>http://www.imdb.com/title/tt0053221/</t>
  </si>
  <si>
    <t>Le Trou</t>
  </si>
  <si>
    <t>Jacques Becker</t>
  </si>
  <si>
    <t>http://www.imdb.com/title/tt0054407/</t>
  </si>
  <si>
    <t>Rocco and His Brothers</t>
  </si>
  <si>
    <t>crime, drama, sport</t>
  </si>
  <si>
    <t>http://www.imdb.com/title/tt0054248/</t>
  </si>
  <si>
    <t>La Dolce Vita</t>
  </si>
  <si>
    <t>http://www.imdb.com/title/tt0053779/</t>
  </si>
  <si>
    <t>Psycho</t>
  </si>
  <si>
    <t>http://www.imdb.com/title/tt0054215/</t>
  </si>
  <si>
    <t>The Apartment</t>
  </si>
  <si>
    <t>http://www.imdb.com/title/tt0053604/</t>
  </si>
  <si>
    <t>Viridiana</t>
  </si>
  <si>
    <t>http://www.imdb.com/title/tt0055601/</t>
  </si>
  <si>
    <t>The Hustler</t>
  </si>
  <si>
    <t>Robert Rossen</t>
  </si>
  <si>
    <t>http://www.imdb.com/title/tt0054997/</t>
  </si>
  <si>
    <t>An Autumn Afternoon</t>
  </si>
  <si>
    <t>http://www.imdb.com/title/tt0056444/</t>
  </si>
  <si>
    <t>Lawrence of Arabia</t>
  </si>
  <si>
    <t>adventure, biography, drama, history, war</t>
  </si>
  <si>
    <t>http://www.imdb.com/title/tt0056172/</t>
  </si>
  <si>
    <t>To Kill a Mockingbird</t>
  </si>
  <si>
    <t>Robert Mulligan</t>
  </si>
  <si>
    <t>http://www.imdb.com/title/tt0056592/</t>
  </si>
  <si>
    <t>The Manchurian Candidate</t>
  </si>
  <si>
    <t>John Frankenheimer</t>
  </si>
  <si>
    <t>http://www.imdb.com/title/tt0056218/</t>
  </si>
  <si>
    <t>The Given Word</t>
  </si>
  <si>
    <t>Anselmo Duarte</t>
  </si>
  <si>
    <t>http://www.imdb.com/title/tt0056322/</t>
  </si>
  <si>
    <t>The Man Who Shot Liberty Valance</t>
  </si>
  <si>
    <t>John Ford</t>
  </si>
  <si>
    <t>drama, romance, western</t>
  </si>
  <si>
    <t>http://www.imdb.com/title/tt0056217/</t>
  </si>
  <si>
    <t>http://www.imdb.com/title/tt0056801/</t>
  </si>
  <si>
    <t>The Great Escape</t>
  </si>
  <si>
    <t>John Sturges</t>
  </si>
  <si>
    <t>adventure, drama, history, thriller, war</t>
  </si>
  <si>
    <t>http://www.imdb.com/title/tt0057115/</t>
  </si>
  <si>
    <t>Woman in the Dunes</t>
  </si>
  <si>
    <t>Hiroshi Teshigahara</t>
  </si>
  <si>
    <t>http://www.imdb.com/title/tt0058625/</t>
  </si>
  <si>
    <t>Dr. Strangelove or: How I Learned to Stop Worrying and Love the Bomb</t>
  </si>
  <si>
    <t>comedy, sci_fi, war</t>
  </si>
  <si>
    <t>http://www.imdb.com/title/tt0057012/</t>
  </si>
  <si>
    <t>The Shop on Main Street</t>
  </si>
  <si>
    <t>http://www.imdb.com/title/tt0059527/</t>
  </si>
  <si>
    <t>The War Game</t>
  </si>
  <si>
    <t>Peter Watkins</t>
  </si>
  <si>
    <t>drama, sci_fi, war</t>
  </si>
  <si>
    <t>http://www.imdb.com/title/tt0059894/</t>
  </si>
  <si>
    <t>Tokyo Olympiad</t>
  </si>
  <si>
    <t>documentary, sport</t>
  </si>
  <si>
    <t>http://www.imdb.com/title/tt0059817/</t>
  </si>
  <si>
    <t>The Battle of Algiers</t>
  </si>
  <si>
    <t>Gillo Pontecorvo</t>
  </si>
  <si>
    <t>crime, drama, history, war</t>
  </si>
  <si>
    <t>http://www.imdb.com/title/tt0058946/</t>
  </si>
  <si>
    <t>The Good, the Bad and the Ugly</t>
  </si>
  <si>
    <t>adventure, western</t>
  </si>
  <si>
    <t>http://www.imdb.com/title/tt0060196/</t>
  </si>
  <si>
    <t>Who's Afraid of Virginia Woolf?</t>
  </si>
  <si>
    <t>Mike Nichols</t>
  </si>
  <si>
    <t>http://www.imdb.com/title/tt0061184/</t>
  </si>
  <si>
    <t>Persona</t>
  </si>
  <si>
    <t>http://www.imdb.com/title/tt0060827/</t>
  </si>
  <si>
    <t>The Graduate</t>
  </si>
  <si>
    <t>http://www.imdb.com/title/tt0061722/</t>
  </si>
  <si>
    <t>Cool Hand Luke</t>
  </si>
  <si>
    <t>Stuart Rosenberg</t>
  </si>
  <si>
    <t>http://www.imdb.com/title/tt0061512/</t>
  </si>
  <si>
    <t>Once Upon a Time in the West</t>
  </si>
  <si>
    <t>http://www.imdb.com/title/tt0064116/</t>
  </si>
  <si>
    <t>2001: A Space Odyssey</t>
  </si>
  <si>
    <t>adventure, mystery, sci_fi</t>
  </si>
  <si>
    <t>http://www.imdb.com/title/tt0062622/</t>
  </si>
  <si>
    <t>Butch Cassidy and the Sundance Kid</t>
  </si>
  <si>
    <t>adventure, biography, crime, western</t>
  </si>
  <si>
    <t>http://www.imdb.com/title/tt0064115/</t>
  </si>
  <si>
    <t>Z</t>
  </si>
  <si>
    <t>Costa-Gavras</t>
  </si>
  <si>
    <t>crime, drama, history, mystery, thriller</t>
  </si>
  <si>
    <t>http://www.imdb.com/title/tt0065234/</t>
  </si>
  <si>
    <t>The Conformist</t>
  </si>
  <si>
    <t>1970-06</t>
  </si>
  <si>
    <t>http://www.imdb.com/title/tt0065571/</t>
  </si>
  <si>
    <t>The Wild Bunch</t>
  </si>
  <si>
    <t>http://www.imdb.com/title/tt0065214/</t>
  </si>
  <si>
    <t>Diary of a Country Priest</t>
  </si>
  <si>
    <t>http://www.imdb.com/title/tt0042619/</t>
  </si>
  <si>
    <t>The Earrings of Madame de...</t>
  </si>
  <si>
    <t>http://www.imdb.com/title/tt0046022/</t>
  </si>
  <si>
    <t>Bad Day at Black Rock</t>
  </si>
  <si>
    <t>crime, drama, thriller, western</t>
  </si>
  <si>
    <t>http://www.imdb.com/title/tt0047849/</t>
  </si>
  <si>
    <t>The Ladykillers</t>
  </si>
  <si>
    <t>http://www.imdb.com/title/tt0048281/</t>
  </si>
  <si>
    <t>Ordet</t>
  </si>
  <si>
    <t>Carl Theodor Dreyer</t>
  </si>
  <si>
    <t>http://www.imdb.com/title/tt0048452/</t>
  </si>
  <si>
    <t>Bob le Flambeur</t>
  </si>
  <si>
    <t>http://www.imdb.com/title/tt0047892/</t>
  </si>
  <si>
    <t>Rebel Without a Cause</t>
  </si>
  <si>
    <t>Nicholas Ray</t>
  </si>
  <si>
    <t>http://www.imdb.com/title/tt0048545/</t>
  </si>
  <si>
    <t>Smiles of a Summer Night</t>
  </si>
  <si>
    <t>http://www.imdb.com/title/tt0048641/</t>
  </si>
  <si>
    <t>The Searchers</t>
  </si>
  <si>
    <t>http://www.imdb.com/title/tt0049730/</t>
  </si>
  <si>
    <t>Invasion of the Body Snatchers</t>
  </si>
  <si>
    <t>http://www.imdb.com/title/tt0049366/</t>
  </si>
  <si>
    <t>The Ten Commandments</t>
  </si>
  <si>
    <t>Cecil B. de Mille</t>
  </si>
  <si>
    <t>http://www.imdb.com/title/tt0049833/</t>
  </si>
  <si>
    <t>Aparajito</t>
  </si>
  <si>
    <t>http://www.imdb.com/title/tt0048956/</t>
  </si>
  <si>
    <t>Ashes and Diamonds</t>
  </si>
  <si>
    <t>http://www.imdb.com/title/tt0052080/</t>
  </si>
  <si>
    <t>The Music Room</t>
  </si>
  <si>
    <t>http://www.imdb.com/title/tt0051792/</t>
  </si>
  <si>
    <t>Eyes Without a Face</t>
  </si>
  <si>
    <t>Georges Franju</t>
  </si>
  <si>
    <t>http://www.imdb.com/title/tt0053459/</t>
  </si>
  <si>
    <t>The World of Apu</t>
  </si>
  <si>
    <t>http://www.imdb.com/title/tt0052572/</t>
  </si>
  <si>
    <t>Breathless</t>
  </si>
  <si>
    <t>Jean-Luc Godard</t>
  </si>
  <si>
    <t>http://www.imdb.com/title/tt0053472/</t>
  </si>
  <si>
    <t>Pickpocket</t>
  </si>
  <si>
    <t>http://www.imdb.com/title/tt0053168/</t>
  </si>
  <si>
    <t>Hiroshima Mon Amour</t>
  </si>
  <si>
    <t>http://www.imdb.com/title/tt0052893/</t>
  </si>
  <si>
    <t>Floating Weeds</t>
  </si>
  <si>
    <t>http://www.imdb.com/title/tt0053390/</t>
  </si>
  <si>
    <t>L'Avventura</t>
  </si>
  <si>
    <t>Michelangelo Antonioni</t>
  </si>
  <si>
    <t>http://www.imdb.com/title/tt0053619/</t>
  </si>
  <si>
    <t>The Cloud-Capped Star</t>
  </si>
  <si>
    <t>Shri Ritwik Kumar Ghatak</t>
  </si>
  <si>
    <t>http://www.imdb.com/title/tt0054073/</t>
  </si>
  <si>
    <t>Peeping Tom</t>
  </si>
  <si>
    <t>Michael Powell</t>
  </si>
  <si>
    <t>http://www.imdb.com/title/tt0054167/</t>
  </si>
  <si>
    <t>Spartacus</t>
  </si>
  <si>
    <t>action, adventure, biography, drama, history, romance, thriller</t>
  </si>
  <si>
    <t>http://www.imdb.com/title/tt0054331/</t>
  </si>
  <si>
    <t>Last Year at Marienbad</t>
  </si>
  <si>
    <t>http://www.imdb.com/title/tt0054632/</t>
  </si>
  <si>
    <t>Breakfast at Tiffany's</t>
  </si>
  <si>
    <t>Blake Edwards</t>
  </si>
  <si>
    <t>http://www.imdb.com/title/tt0054698/</t>
  </si>
  <si>
    <t>Jules and Jim</t>
  </si>
  <si>
    <t>http://www.imdb.com/title/tt0055032/</t>
  </si>
  <si>
    <t>Through a Glass Darkly</t>
  </si>
  <si>
    <t>http://www.imdb.com/title/tt0055499/</t>
  </si>
  <si>
    <t>Cleo from 5 to 7</t>
  </si>
  <si>
    <t>comedy, drama, music</t>
  </si>
  <si>
    <t>http://www.imdb.com/title/tt0055852/</t>
  </si>
  <si>
    <t>What Ever Happened to Baby Jane?</t>
  </si>
  <si>
    <t>Robert Aldrich</t>
  </si>
  <si>
    <t>http://www.imdb.com/title/tt0056687/</t>
  </si>
  <si>
    <t>Vivre Sa Vie</t>
  </si>
  <si>
    <t>http://www.imdb.com/title/tt0056663/</t>
  </si>
  <si>
    <t>The Birds</t>
  </si>
  <si>
    <t>http://www.imdb.com/title/tt0056869/</t>
  </si>
  <si>
    <t>Hud</t>
  </si>
  <si>
    <t>Martin Ritt</t>
  </si>
  <si>
    <t>http://www.imdb.com/title/tt0057163/</t>
  </si>
  <si>
    <t>Winter Light</t>
  </si>
  <si>
    <t>http://www.imdb.com/title/tt0057358/</t>
  </si>
  <si>
    <t>The Leopard</t>
  </si>
  <si>
    <t>http://www.imdb.com/title/tt0057091/</t>
  </si>
  <si>
    <t>The House Is Black</t>
  </si>
  <si>
    <t>Forugh Farrokhzad</t>
  </si>
  <si>
    <t>http://www.imdb.com/title/tt0336693/</t>
  </si>
  <si>
    <t>The Servant</t>
  </si>
  <si>
    <t>Joseph Losey</t>
  </si>
  <si>
    <t>1963-09</t>
  </si>
  <si>
    <t>http://www.imdb.com/title/tt0057490/</t>
  </si>
  <si>
    <t>Goldfinger</t>
  </si>
  <si>
    <t>Guy Hamilton</t>
  </si>
  <si>
    <t>action, adventure, crime, thriller</t>
  </si>
  <si>
    <t>http://www.imdb.com/title/tt0058150/</t>
  </si>
  <si>
    <t>My Fair Lady</t>
  </si>
  <si>
    <t>George Cukor</t>
  </si>
  <si>
    <t>http://www.imdb.com/title/tt0058385/</t>
  </si>
  <si>
    <t>Shadows of Forgotten Ancestors</t>
  </si>
  <si>
    <t>http://www.imdb.com/title/tt0058642/</t>
  </si>
  <si>
    <t>Onibaba</t>
  </si>
  <si>
    <t>http://www.imdb.com/title/tt0058430/</t>
  </si>
  <si>
    <t>Doctor Zhivago</t>
  </si>
  <si>
    <t>http://www.imdb.com/title/tt0059113/</t>
  </si>
  <si>
    <t>The Sound of Music</t>
  </si>
  <si>
    <t>Robert Wise</t>
  </si>
  <si>
    <t>biography, drama, family, musical, romance</t>
  </si>
  <si>
    <t>http://www.imdb.com/title/tt0059742/</t>
  </si>
  <si>
    <t>Chimes at Midnight</t>
  </si>
  <si>
    <t>http://www.imdb.com/title/tt0059012/</t>
  </si>
  <si>
    <t>Repulsion</t>
  </si>
  <si>
    <t>1965-05</t>
  </si>
  <si>
    <t>http://www.imdb.com/title/tt0059646/</t>
  </si>
  <si>
    <t>In the Heat of the Night</t>
  </si>
  <si>
    <t>http://www.imdb.com/title/tt0061811/</t>
  </si>
  <si>
    <t>Au Hasard Balthazar</t>
  </si>
  <si>
    <t>http://www.imdb.com/title/tt0060138/</t>
  </si>
  <si>
    <t>Belle de Jour</t>
  </si>
  <si>
    <t>http://www.imdb.com/title/tt0061395/</t>
  </si>
  <si>
    <t>Bonnie and Clyde</t>
  </si>
  <si>
    <t>Arthur Penn</t>
  </si>
  <si>
    <t>biography, crime, drama, romance</t>
  </si>
  <si>
    <t>http://www.imdb.com/title/tt0061418/</t>
  </si>
  <si>
    <t>The Red and the White</t>
  </si>
  <si>
    <t>http://www.imdb.com/title/tt0061537/</t>
  </si>
  <si>
    <t>Planet of the Apes</t>
  </si>
  <si>
    <t>http://www.imdb.com/title/tt0063442/</t>
  </si>
  <si>
    <t>Rosemary's Baby</t>
  </si>
  <si>
    <t>http://www.imdb.com/title/tt0063522/</t>
  </si>
  <si>
    <t>Shame</t>
  </si>
  <si>
    <t>http://www.imdb.com/title/tt0063611/</t>
  </si>
  <si>
    <t>Night of the Living Dead</t>
  </si>
  <si>
    <t>http://www.imdb.com/title/tt0063350/</t>
  </si>
  <si>
    <t>My Night at Maud's</t>
  </si>
  <si>
    <t>http://www.imdb.com/title/tt0064612/</t>
  </si>
  <si>
    <t>Midnight Cowboy</t>
  </si>
  <si>
    <t>John Schlesinger</t>
  </si>
  <si>
    <t>http://www.imdb.com/title/tt0064665/</t>
  </si>
  <si>
    <t>High School</t>
  </si>
  <si>
    <t>Frederick Wiseman</t>
  </si>
  <si>
    <t>1968-05</t>
  </si>
  <si>
    <t>http://www.imdb.com/title/tt0064429/</t>
  </si>
  <si>
    <t>In the Year of the Pig</t>
  </si>
  <si>
    <t>Emile de Antonio</t>
  </si>
  <si>
    <t>http://www.imdb.com/title/tt0064482/</t>
  </si>
  <si>
    <t>Woodstock</t>
  </si>
  <si>
    <t>Michael Wadleigh</t>
  </si>
  <si>
    <t>documentary, history, music</t>
  </si>
  <si>
    <t>http://www.imdb.com/title/tt0066580/</t>
  </si>
  <si>
    <t>Patton</t>
  </si>
  <si>
    <t>http://www.imdb.com/title/tt0066206/</t>
  </si>
  <si>
    <t>Gimme Shelter</t>
  </si>
  <si>
    <t>Albert Maysles, David Maysles</t>
  </si>
  <si>
    <t>http://www.imdb.com/title/tt0065780/</t>
  </si>
  <si>
    <t>Strike</t>
  </si>
  <si>
    <t>Sergei M. Eisenstein</t>
  </si>
  <si>
    <t>http://www.imdb.com/title/tt0015361/</t>
  </si>
  <si>
    <t>Europe '51</t>
  </si>
  <si>
    <t>Roberto Rossellini</t>
  </si>
  <si>
    <t>http://www.imdb.com/title/tt0043511/</t>
  </si>
  <si>
    <t>Mr. Hulot's Holiday</t>
  </si>
  <si>
    <t>http://www.imdb.com/title/tt0046487/</t>
  </si>
  <si>
    <t>Journey to Italy</t>
  </si>
  <si>
    <t>http://www.imdb.com/title/tt0046511/</t>
  </si>
  <si>
    <t>Johnny Guitar</t>
  </si>
  <si>
    <t>http://www.imdb.com/title/tt0047136/</t>
  </si>
  <si>
    <t>A Star Is Born</t>
  </si>
  <si>
    <t>http://www.imdb.com/title/tt0047522/</t>
  </si>
  <si>
    <t>Senso</t>
  </si>
  <si>
    <t>drama, history, romance, war</t>
  </si>
  <si>
    <t>http://www.imdb.com/title/tt0047469/</t>
  </si>
  <si>
    <t>Salt of the Earth</t>
  </si>
  <si>
    <t>Herbert J. Biberman</t>
  </si>
  <si>
    <t>http://www.imdb.com/title/tt0047443/</t>
  </si>
  <si>
    <t>Marty</t>
  </si>
  <si>
    <t>Delbert Mann</t>
  </si>
  <si>
    <t>http://www.imdb.com/title/tt0048356/</t>
  </si>
  <si>
    <t>Kiss Me Deadly</t>
  </si>
  <si>
    <t>film_noir, mystery, thriller</t>
  </si>
  <si>
    <t>http://www.imdb.com/title/tt0048261/</t>
  </si>
  <si>
    <t>The Man from Laramie</t>
  </si>
  <si>
    <t>Anthony Mann</t>
  </si>
  <si>
    <t>http://www.imdb.com/title/tt0048342/</t>
  </si>
  <si>
    <t>The Phenix City Story</t>
  </si>
  <si>
    <t>Phil Karlson</t>
  </si>
  <si>
    <t>crime, drama, film_noir, history</t>
  </si>
  <si>
    <t>http://www.imdb.com/title/tt0048488/</t>
  </si>
  <si>
    <t>Forbidden Planet</t>
  </si>
  <si>
    <t>Fred McLeod Wilcox</t>
  </si>
  <si>
    <t>http://www.imdb.com/title/tt0049223/</t>
  </si>
  <si>
    <t>Written on the Wind</t>
  </si>
  <si>
    <t>Douglas Sirk</t>
  </si>
  <si>
    <t>http://www.imdb.com/title/tt0049966/</t>
  </si>
  <si>
    <t>The Man Who Knew Too Much</t>
  </si>
  <si>
    <t>thriller</t>
  </si>
  <si>
    <t>http://www.imdb.com/title/tt0049470/</t>
  </si>
  <si>
    <t>Giant</t>
  </si>
  <si>
    <t>George Stevens</t>
  </si>
  <si>
    <t>http://www.imdb.com/title/tt0049261/</t>
  </si>
  <si>
    <t>All That Heaven Allows</t>
  </si>
  <si>
    <t>http://www.imdb.com/title/tt0047811/</t>
  </si>
  <si>
    <t>The Wrong Man</t>
  </si>
  <si>
    <t>http://www.imdb.com/title/tt0051207/</t>
  </si>
  <si>
    <t>Bigger Than Life</t>
  </si>
  <si>
    <t>http://www.imdb.com/title/tt0049010/</t>
  </si>
  <si>
    <t>The Incredible Shrinking Man</t>
  </si>
  <si>
    <t>Jack Arnold</t>
  </si>
  <si>
    <t>http://www.imdb.com/title/tt0050539/</t>
  </si>
  <si>
    <t>Youssef Chahine</t>
  </si>
  <si>
    <t>1958-07</t>
  </si>
  <si>
    <t>http://www.imdb.com/title/tt0051390/</t>
  </si>
  <si>
    <t>The Defiant Ones</t>
  </si>
  <si>
    <t>Stanley Kramer</t>
  </si>
  <si>
    <t>http://www.imdb.com/title/tt0051525/</t>
  </si>
  <si>
    <t>Horror of Dracula</t>
  </si>
  <si>
    <t>Terence Fisher</t>
  </si>
  <si>
    <t>http://www.imdb.com/title/tt0051554/</t>
  </si>
  <si>
    <t>Mon Oncle</t>
  </si>
  <si>
    <t>http://www.imdb.com/title/tt0050706/</t>
  </si>
  <si>
    <t>Saturday Night and Sunday Morning</t>
  </si>
  <si>
    <t>Karel Reisz</t>
  </si>
  <si>
    <t>1960-11</t>
  </si>
  <si>
    <t>http://www.imdb.com/title/tt0054269/</t>
  </si>
  <si>
    <t>Shoot the Piano Player</t>
  </si>
  <si>
    <t>http://www.imdb.com/title/tt0054389/</t>
  </si>
  <si>
    <t>The Young One</t>
  </si>
  <si>
    <t>1960-05</t>
  </si>
  <si>
    <t>http://www.imdb.com/title/tt0053967/</t>
  </si>
  <si>
    <t>Black Sunday</t>
  </si>
  <si>
    <t>Mario Bava</t>
  </si>
  <si>
    <t>http://www.imdb.com/title/tt0054067/</t>
  </si>
  <si>
    <t>Splendor in the Grass</t>
  </si>
  <si>
    <t>http://www.imdb.com/title/tt0055471/</t>
  </si>
  <si>
    <t>Lola</t>
  </si>
  <si>
    <t>Jacques Demy</t>
  </si>
  <si>
    <t>http://www.imdb.com/title/tt0055093/</t>
  </si>
  <si>
    <t>La Notte</t>
  </si>
  <si>
    <t>http://www.imdb.com/title/tt0054130/</t>
  </si>
  <si>
    <t>Chronicle of a Summer</t>
  </si>
  <si>
    <t>Edgar Morin, Jean Rouch</t>
  </si>
  <si>
    <t>http://www.imdb.com/title/tt0054745/</t>
  </si>
  <si>
    <t>West Side Story</t>
  </si>
  <si>
    <t>Jerome Robbins, Robert Wise</t>
  </si>
  <si>
    <t>crime, drama, musical, romance, thriller</t>
  </si>
  <si>
    <t>http://www.imdb.com/title/tt0055614/</t>
  </si>
  <si>
    <t>L'Eclisse</t>
  </si>
  <si>
    <t>http://www.imdb.com/title/tt0056736/</t>
  </si>
  <si>
    <t>Lolita</t>
  </si>
  <si>
    <t>http://www.imdb.com/title/tt0056193/</t>
  </si>
  <si>
    <t>Passenger</t>
  </si>
  <si>
    <t>Andrzej Munk, Witold Lesiewicz</t>
  </si>
  <si>
    <t>http://www.imdb.com/title/tt0054159/</t>
  </si>
  <si>
    <t>http://www.imdb.com/title/tt0057345/</t>
  </si>
  <si>
    <t>Shock Corridor</t>
  </si>
  <si>
    <t>http://www.imdb.com/title/tt0057495/</t>
  </si>
  <si>
    <t>The Haunting</t>
  </si>
  <si>
    <t>1963-08</t>
  </si>
  <si>
    <t>http://www.imdb.com/title/tt0057129/</t>
  </si>
  <si>
    <t>An Actor's Revenge</t>
  </si>
  <si>
    <t>http://www.imdb.com/title/tt0057710/</t>
  </si>
  <si>
    <t>The Umbrellas of Cherbourg</t>
  </si>
  <si>
    <t>http://www.imdb.com/title/tt0058450/</t>
  </si>
  <si>
    <t>A Hard Day's Night</t>
  </si>
  <si>
    <t>Richard Lester</t>
  </si>
  <si>
    <t>http://www.imdb.com/title/tt0058182/</t>
  </si>
  <si>
    <t>Red Desert</t>
  </si>
  <si>
    <t>http://www.imdb.com/title/tt0058003/</t>
  </si>
  <si>
    <t>Gertrud</t>
  </si>
  <si>
    <t>http://www.imdb.com/title/tt0058138/</t>
  </si>
  <si>
    <t>The Gospel According to St. Matthew</t>
  </si>
  <si>
    <t>http://www.imdb.com/title/tt0058715/</t>
  </si>
  <si>
    <t>Juliet of the Spirits</t>
  </si>
  <si>
    <t>http://www.imdb.com/title/tt0059229/</t>
  </si>
  <si>
    <t>Pierrot le Fou</t>
  </si>
  <si>
    <t>comedy, crime, drama, musical, romance</t>
  </si>
  <si>
    <t>http://www.imdb.com/title/tt0059592/</t>
  </si>
  <si>
    <t>The Golden Thread</t>
  </si>
  <si>
    <t>Ritwik Ghatak</t>
  </si>
  <si>
    <t>http://www.imdb.com/title/tt0056537/</t>
  </si>
  <si>
    <t>Blow-Up</t>
  </si>
  <si>
    <t>http://www.imdb.com/title/tt0060176/</t>
  </si>
  <si>
    <t>Seconds</t>
  </si>
  <si>
    <t>drama, horror, mystery, sci_fi, thriller</t>
  </si>
  <si>
    <t>http://www.imdb.com/title/tt0060955/</t>
  </si>
  <si>
    <t>http://www.imdb.com/title/tt0060675/</t>
  </si>
  <si>
    <t>The Young Girls of Rochefort</t>
  </si>
  <si>
    <t>http://www.imdb.com/title/tt0062873/</t>
  </si>
  <si>
    <t>Point Blank</t>
  </si>
  <si>
    <t>http://www.imdb.com/title/tt0062138/</t>
  </si>
  <si>
    <t>Skupljaci perja (original title)</t>
  </si>
  <si>
    <t>I Even Met Happy Gypsies</t>
  </si>
  <si>
    <t>Aleksandar Petrovic</t>
  </si>
  <si>
    <t>http://www.imdb.com/title/tt0062277/</t>
  </si>
  <si>
    <t>The Jungle Book</t>
  </si>
  <si>
    <t>Wolfgang Reitherman</t>
  </si>
  <si>
    <t>animation, adventure, family, musical</t>
  </si>
  <si>
    <t>http://www.imdb.com/title/tt0061852/</t>
  </si>
  <si>
    <t>The Firemen's Ball</t>
  </si>
  <si>
    <t>http://www.imdb.com/title/tt0061781/</t>
  </si>
  <si>
    <t>Closely Watched Trains</t>
  </si>
  <si>
    <t>JirÃ­ Menzel</t>
  </si>
  <si>
    <t>http://www.imdb.com/title/tt0060802/</t>
  </si>
  <si>
    <t>Faces</t>
  </si>
  <si>
    <t>1968-09</t>
  </si>
  <si>
    <t>http://www.imdb.com/title/tt0062952/</t>
  </si>
  <si>
    <t>If....</t>
  </si>
  <si>
    <t>Lindsay Anderson</t>
  </si>
  <si>
    <t>http://www.imdb.com/title/tt0063850/</t>
  </si>
  <si>
    <t>The Producers</t>
  </si>
  <si>
    <t>http://www.imdb.com/title/tt0063462/</t>
  </si>
  <si>
    <t>Hour of the Wolf</t>
  </si>
  <si>
    <t>http://www.imdb.com/title/tt0063759/</t>
  </si>
  <si>
    <t>Targets</t>
  </si>
  <si>
    <t>http://www.imdb.com/title/tt0063671/</t>
  </si>
  <si>
    <t>Le Boucher</t>
  </si>
  <si>
    <t>http://www.imdb.com/title/tt0064106/</t>
  </si>
  <si>
    <t>Kes</t>
  </si>
  <si>
    <t>Kenneth Loach</t>
  </si>
  <si>
    <t>1969-11</t>
  </si>
  <si>
    <t>http://www.imdb.com/title/tt0064541/</t>
  </si>
  <si>
    <t>Tristana</t>
  </si>
  <si>
    <t>http://www.imdb.com/title/tt0066491/</t>
  </si>
  <si>
    <t>Five Easy Pieces</t>
  </si>
  <si>
    <t>Bob Rafelson</t>
  </si>
  <si>
    <t>http://www.imdb.com/title/tt0065724/</t>
  </si>
  <si>
    <t>Little Big Man</t>
  </si>
  <si>
    <t>history, western</t>
  </si>
  <si>
    <t>http://www.imdb.com/title/tt0065988/</t>
  </si>
  <si>
    <t>MASH</t>
  </si>
  <si>
    <t>comedy, war, drama</t>
  </si>
  <si>
    <t>http://www.imdb.com/title/tt0066026/</t>
  </si>
  <si>
    <t>Get Carter</t>
  </si>
  <si>
    <t>Mike Hodges</t>
  </si>
  <si>
    <t>http://www.imdb.com/title/tt0067128/</t>
  </si>
  <si>
    <t>Les vampires</t>
  </si>
  <si>
    <t>Louis Feuillade</t>
  </si>
  <si>
    <t>action, adventure, crime, drama, mystery, thriller</t>
  </si>
  <si>
    <t>http://www.imdb.com/title/tt0006206/</t>
  </si>
  <si>
    <t>The Golden Coach</t>
  </si>
  <si>
    <t>http://www.imdb.com/title/tt0044487/</t>
  </si>
  <si>
    <t>Beat the Devil</t>
  </si>
  <si>
    <t>action, adventure, comedy, crime, drama, romance</t>
  </si>
  <si>
    <t>http://www.imdb.com/title/tt0046414/</t>
  </si>
  <si>
    <t>Seven Brides for Seven Brothers</t>
  </si>
  <si>
    <t>Stanley Donen</t>
  </si>
  <si>
    <t>http://www.imdb.com/title/tt0047472/</t>
  </si>
  <si>
    <t>Animal Farm</t>
  </si>
  <si>
    <t>Joy Batchelor, John Halas</t>
  </si>
  <si>
    <t>animation, comedy, drama</t>
  </si>
  <si>
    <t>http://www.imdb.com/title/tt0047834/</t>
  </si>
  <si>
    <t>The Barefoot Contessa</t>
  </si>
  <si>
    <t>drama, crime, mystery, romance</t>
  </si>
  <si>
    <t>http://www.imdb.com/title/tt0046754/</t>
  </si>
  <si>
    <t>Silver Lode</t>
  </si>
  <si>
    <t>Allan Dwan</t>
  </si>
  <si>
    <t>http://www.imdb.com/title/tt0047495/</t>
  </si>
  <si>
    <t>Carmen Jones</t>
  </si>
  <si>
    <t>http://www.imdb.com/title/tt0046828/</t>
  </si>
  <si>
    <t>Artists and Models</t>
  </si>
  <si>
    <t>Frank Tashlin</t>
  </si>
  <si>
    <t>http://www.imdb.com/title/tt0047840/</t>
  </si>
  <si>
    <t>Guys and Dolls</t>
  </si>
  <si>
    <t>comedy, musical, romance</t>
  </si>
  <si>
    <t>http://www.imdb.com/title/tt0048140/</t>
  </si>
  <si>
    <t>The Mad Masters</t>
  </si>
  <si>
    <t>Jean Rouch</t>
  </si>
  <si>
    <t>http://www.imdb.com/title/tt0048363/</t>
  </si>
  <si>
    <t>Giv'a 24 Eina Ona</t>
  </si>
  <si>
    <t>Thorold Dickinson</t>
  </si>
  <si>
    <t>http://www.imdb.com/title/tt0048121/</t>
  </si>
  <si>
    <t>http://www.imdb.com/title/tt0048308/</t>
  </si>
  <si>
    <t>High Society</t>
  </si>
  <si>
    <t>Charles Walters</t>
  </si>
  <si>
    <t>http://www.imdb.com/title/tt0049314/</t>
  </si>
  <si>
    <t>An Affair to Remember</t>
  </si>
  <si>
    <t>Leo McCarey</t>
  </si>
  <si>
    <t>http://www.imdb.com/title/tt0050105/</t>
  </si>
  <si>
    <t>Gunfight at the O.K. Corral</t>
  </si>
  <si>
    <t>http://www.imdb.com/title/tt0050468/</t>
  </si>
  <si>
    <t>Man of the West</t>
  </si>
  <si>
    <t>http://www.imdb.com/title/tt0051899/</t>
  </si>
  <si>
    <t>Gigi</t>
  </si>
  <si>
    <t>Vincente Minnelli</t>
  </si>
  <si>
    <t>http://www.imdb.com/title/tt0051658/</t>
  </si>
  <si>
    <t>Ride Lonesome</t>
  </si>
  <si>
    <t>Budd Boetticher</t>
  </si>
  <si>
    <t>http://www.imdb.com/title/tt0053220/</t>
  </si>
  <si>
    <t>Black Orpheus</t>
  </si>
  <si>
    <t>Marcel Camus</t>
  </si>
  <si>
    <t>comedy, drama, music, romance</t>
  </si>
  <si>
    <t>http://www.imdb.com/title/tt0053146/</t>
  </si>
  <si>
    <t>Shadows</t>
  </si>
  <si>
    <t>http://www.imdb.com/title/tt0053270/</t>
  </si>
  <si>
    <t>The Housemaid</t>
  </si>
  <si>
    <t>Ki-young Kim</t>
  </si>
  <si>
    <t>crime, drama, horror</t>
  </si>
  <si>
    <t>http://www.imdb.com/title/tt0150980/</t>
  </si>
  <si>
    <t>One-Eyed Jacks</t>
  </si>
  <si>
    <t>Marlon Brando</t>
  </si>
  <si>
    <t>http://www.imdb.com/title/tt0055257/</t>
  </si>
  <si>
    <t>The Ladies Man</t>
  </si>
  <si>
    <t>Jerry Lewis</t>
  </si>
  <si>
    <t>http://www.imdb.com/title/tt0055069/</t>
  </si>
  <si>
    <t>Mondo cane</t>
  </si>
  <si>
    <t>Paolo Cavara, Gualtiero Jacopetti</t>
  </si>
  <si>
    <t>http://www.imdb.com/title/tt0057318/</t>
  </si>
  <si>
    <t>Dog Star Man: Part I</t>
  </si>
  <si>
    <t>Stan Brakhage</t>
  </si>
  <si>
    <t>http://www.imdb.com/title/tt0058025/</t>
  </si>
  <si>
    <t>The Cool World</t>
  </si>
  <si>
    <t>Shirley Clarke</t>
  </si>
  <si>
    <t>http://www.imdb.com/title/tt0056952/</t>
  </si>
  <si>
    <t>Flaming Creatures</t>
  </si>
  <si>
    <t>Jack Smith</t>
  </si>
  <si>
    <t>http://www.imdb.com/title/tt0054880/</t>
  </si>
  <si>
    <t>Barren Lives</t>
  </si>
  <si>
    <t>Nelson Pereira dos Santos</t>
  </si>
  <si>
    <t>http://www.imdb.com/title/tt0057654/</t>
  </si>
  <si>
    <t>Jean-Daniel Pollet, Volker SchlÃ¶ndorff</t>
  </si>
  <si>
    <t>http://www.imdb.com/title/tt0197719/</t>
  </si>
  <si>
    <t>Scorpio Rising</t>
  </si>
  <si>
    <t>Kenneth Anger</t>
  </si>
  <si>
    <t>http://www.imdb.com/title/tt0058555/</t>
  </si>
  <si>
    <t>Marnie</t>
  </si>
  <si>
    <t>drama, mystery, romance, thriller</t>
  </si>
  <si>
    <t>http://www.imdb.com/title/tt0058329/</t>
  </si>
  <si>
    <t>The Masque of the Red Death</t>
  </si>
  <si>
    <t>Roger Corman</t>
  </si>
  <si>
    <t>http://www.imdb.com/title/tt0058333/</t>
  </si>
  <si>
    <t>Before the Revolution</t>
  </si>
  <si>
    <t>http://www.imdb.com/title/tt0056371/</t>
  </si>
  <si>
    <t>Vinyl</t>
  </si>
  <si>
    <t>Andy Warhol</t>
  </si>
  <si>
    <t>http://www.imdb.com/title/tt0059880/</t>
  </si>
  <si>
    <t>Alphaville</t>
  </si>
  <si>
    <t>drama, mystery, sci_fi, thriller</t>
  </si>
  <si>
    <t>http://www.imdb.com/title/tt0058898/</t>
  </si>
  <si>
    <t>Faster, Pussycat! Kill! Kill!</t>
  </si>
  <si>
    <t>Russ Meyer</t>
  </si>
  <si>
    <t>action, comedy</t>
  </si>
  <si>
    <t>http://www.imdb.com/title/tt0059170/</t>
  </si>
  <si>
    <t>The Man Who Had His Hair Cut Short</t>
  </si>
  <si>
    <t>AndrÃ© Delvaux</t>
  </si>
  <si>
    <t>http://www.imdb.com/title/tt0129222/</t>
  </si>
  <si>
    <t>Hold Me While I'm Naked</t>
  </si>
  <si>
    <t>George Kuchar</t>
  </si>
  <si>
    <t>http://www.imdb.com/title/tt0060511/</t>
  </si>
  <si>
    <t>Daisies</t>
  </si>
  <si>
    <t>http://www.imdb.com/title/tt0060959/</t>
  </si>
  <si>
    <t>2 or 3 Things I Know About Her</t>
  </si>
  <si>
    <t>http://www.imdb.com/title/tt0060304/</t>
  </si>
  <si>
    <t>Hombre</t>
  </si>
  <si>
    <t>http://www.imdb.com/title/tt0061770/</t>
  </si>
  <si>
    <t>Weekend</t>
  </si>
  <si>
    <t>http://www.imdb.com/title/tt0062480/</t>
  </si>
  <si>
    <t>Kad budem mrtav i beo (original title)</t>
  </si>
  <si>
    <t>When I Am Dead and Gone</t>
  </si>
  <si>
    <t>Zivojin Pavlovic</t>
  </si>
  <si>
    <t>http://www.imdb.com/title/tt0061855/</t>
  </si>
  <si>
    <t>Viy</t>
  </si>
  <si>
    <t>Konstantin Ershov, Georgi Kropachyov</t>
  </si>
  <si>
    <t>comedy, drama, fantasy, horror</t>
  </si>
  <si>
    <t>http://www.imdb.com/title/tt0062453/</t>
  </si>
  <si>
    <t>David Holzman's Diary</t>
  </si>
  <si>
    <t>Jim McBride</t>
  </si>
  <si>
    <t>http://www.imdb.com/title/tt0062864/</t>
  </si>
  <si>
    <t>Fellini Satyricon</t>
  </si>
  <si>
    <t>http://www.imdb.com/title/tt0064940/</t>
  </si>
  <si>
    <t>Easy Rider</t>
  </si>
  <si>
    <t>Dennis Hopper</t>
  </si>
  <si>
    <t>http://www.imdb.com/title/tt0064276/</t>
  </si>
  <si>
    <t>El Topo</t>
  </si>
  <si>
    <t>Alexandro Jodorowsky</t>
  </si>
  <si>
    <t>http://www.imdb.com/title/tt0067866/</t>
  </si>
  <si>
    <t>Performance</t>
  </si>
  <si>
    <t>Donald Cammell, Nicolas Roeg</t>
  </si>
  <si>
    <t>http://www.imdb.com/title/tt0066214/</t>
  </si>
  <si>
    <t>Zabriskie Point</t>
  </si>
  <si>
    <t>http://www.imdb.com/title/tt0066601/</t>
  </si>
  <si>
    <t>The Bird with the Crystal Plumage</t>
  </si>
  <si>
    <t>http://www.imdb.com/title/tt0065143/</t>
  </si>
  <si>
    <t>Wanda</t>
  </si>
  <si>
    <t>Barbara Loden</t>
  </si>
  <si>
    <t>1970-09</t>
  </si>
  <si>
    <t>http://www.imdb.com/title/tt0067961/</t>
  </si>
  <si>
    <t>Sweet Sweetback's Baadasssss Song</t>
  </si>
  <si>
    <t>Melvin Van Peebles</t>
  </si>
  <si>
    <t>http://www.imdb.com/title/tt0067810/</t>
  </si>
  <si>
    <t>The Nutty Professor</t>
  </si>
  <si>
    <t>http://www.imdb.com/title/tt0057372/</t>
  </si>
  <si>
    <t>Blonde Cobra</t>
  </si>
  <si>
    <t>Ken Jacobs</t>
  </si>
  <si>
    <t>http://www.imdb.com/title/tt0138329/</t>
  </si>
  <si>
    <t>A Trip to the Moon</t>
  </si>
  <si>
    <t>adventure, fantasy, sci_fi</t>
  </si>
  <si>
    <t>http://www.imdb.com/title/tt0000417/</t>
  </si>
  <si>
    <t>The Cabinet of Dr. Caligari</t>
  </si>
  <si>
    <t>Robert Wiene</t>
  </si>
  <si>
    <t>http://www.imdb.com/title/tt0010323/</t>
  </si>
  <si>
    <t>Greed</t>
  </si>
  <si>
    <t>Erich von Stroheim</t>
  </si>
  <si>
    <t>http://www.imdb.com/title/tt0015881/</t>
  </si>
  <si>
    <t>Sherlock Jr.</t>
  </si>
  <si>
    <t>Buster Keaton</t>
  </si>
  <si>
    <t>comedy, fantasy</t>
  </si>
  <si>
    <t>http://www.imdb.com/title/tt0015324/</t>
  </si>
  <si>
    <t>The Last Laugh</t>
  </si>
  <si>
    <t>F.W. Murnau</t>
  </si>
  <si>
    <t>http://www.imdb.com/title/tt0015064/</t>
  </si>
  <si>
    <t>Battleship Potemkin</t>
  </si>
  <si>
    <t>http://www.imdb.com/title/tt0015648/</t>
  </si>
  <si>
    <t>The Gold Rush</t>
  </si>
  <si>
    <t>Charles Chaplin</t>
  </si>
  <si>
    <t>adventure, comedy, family, romance, western</t>
  </si>
  <si>
    <t>http://www.imdb.com/title/tt0015864/</t>
  </si>
  <si>
    <t>The Big Parade</t>
  </si>
  <si>
    <t>King Vidor</t>
  </si>
  <si>
    <t>http://www.imdb.com/title/tt0015624/</t>
  </si>
  <si>
    <t>Metropolis</t>
  </si>
  <si>
    <t>Fritz Lang</t>
  </si>
  <si>
    <t>http://www.imdb.com/title/tt0017136/</t>
  </si>
  <si>
    <t>http://www.imdb.com/title/tt0018455/</t>
  </si>
  <si>
    <t>The General</t>
  </si>
  <si>
    <t>Clyde Bruckman, Buster Keaton</t>
  </si>
  <si>
    <t>action, adventure, comedy, romance, war</t>
  </si>
  <si>
    <t>http://www.imdb.com/title/tt0017925/</t>
  </si>
  <si>
    <t>The Passion of Joan of Arc</t>
  </si>
  <si>
    <t>Carl Th. Dreyer</t>
  </si>
  <si>
    <t>http://www.imdb.com/title/tt0019254/</t>
  </si>
  <si>
    <t>Man with a Movie Camera</t>
  </si>
  <si>
    <t>Dziga Vertov</t>
  </si>
  <si>
    <t>http://www.imdb.com/title/tt0019760/</t>
  </si>
  <si>
    <t>All Quiet on the Western Front</t>
  </si>
  <si>
    <t>Lewis Milestone</t>
  </si>
  <si>
    <t>http://www.imdb.com/title/tt0020629/</t>
  </si>
  <si>
    <t>City Lights</t>
  </si>
  <si>
    <t>http://www.imdb.com/title/tt0021749/</t>
  </si>
  <si>
    <t>M</t>
  </si>
  <si>
    <t>http://www.imdb.com/title/tt0022100/</t>
  </si>
  <si>
    <t>I Am a Fugitive from a Chain Gang</t>
  </si>
  <si>
    <t>Mervyn LeRoy</t>
  </si>
  <si>
    <t>http://www.imdb.com/title/tt0023042/</t>
  </si>
  <si>
    <t>Trouble in Paradise</t>
  </si>
  <si>
    <t>Ernst Lubitsch</t>
  </si>
  <si>
    <t>comedy, crime, romance</t>
  </si>
  <si>
    <t>http://www.imdb.com/title/tt0023622/</t>
  </si>
  <si>
    <t>It Happened One Night</t>
  </si>
  <si>
    <t>Frank Capra</t>
  </si>
  <si>
    <t>http://www.imdb.com/title/tt0025316/</t>
  </si>
  <si>
    <t>Modern Times</t>
  </si>
  <si>
    <t>Charlie Chaplin</t>
  </si>
  <si>
    <t>http://www.imdb.com/title/tt0027977/</t>
  </si>
  <si>
    <t>My Man Godfrey</t>
  </si>
  <si>
    <t>Gregory La Cava</t>
  </si>
  <si>
    <t>romance, comedy</t>
  </si>
  <si>
    <t>http://www.imdb.com/title/tt0028010/</t>
  </si>
  <si>
    <t>Dodsworth</t>
  </si>
  <si>
    <t>http://www.imdb.com/title/tt0027532/</t>
  </si>
  <si>
    <t>La Grande Illusion</t>
  </si>
  <si>
    <t>http://www.imdb.com/title/tt0028950/</t>
  </si>
  <si>
    <t>Make Way for Tomorrow</t>
  </si>
  <si>
    <t>http://www.imdb.com/title/tt0029192/</t>
  </si>
  <si>
    <t>&amp; Olympia Part Two: Festival of Beauty (1938 Documentary)</t>
  </si>
  <si>
    <t>Olympia Part One: Festival of the Nations</t>
  </si>
  <si>
    <t>Leni Riefenstahl</t>
  </si>
  <si>
    <t>http://www.imdb.com/title/tt0030522/</t>
  </si>
  <si>
    <t>Bringing Up Baby</t>
  </si>
  <si>
    <t>http://www.imdb.com/title/tt0029947/</t>
  </si>
  <si>
    <t>Mr. Smith Goes to Washington</t>
  </si>
  <si>
    <t>http://www.imdb.com/title/tt0031679/</t>
  </si>
  <si>
    <t>The Wizard of Oz</t>
  </si>
  <si>
    <t>Victor Fleming</t>
  </si>
  <si>
    <t>adventure, family, fantasy, musical</t>
  </si>
  <si>
    <t>http://www.imdb.com/title/tt0032138/</t>
  </si>
  <si>
    <t>Gone with the Wind</t>
  </si>
  <si>
    <t>http://www.imdb.com/title/tt0031381/</t>
  </si>
  <si>
    <t>His Girl Friday</t>
  </si>
  <si>
    <t>http://www.imdb.com/title/tt0032599/</t>
  </si>
  <si>
    <t>Rebecca</t>
  </si>
  <si>
    <t>http://www.imdb.com/title/tt0032976/</t>
  </si>
  <si>
    <t>The Grapes of Wrath</t>
  </si>
  <si>
    <t>http://www.imdb.com/title/tt0032551/</t>
  </si>
  <si>
    <t>Citizen Kane</t>
  </si>
  <si>
    <t>http://www.imdb.com/title/tt0033467/</t>
  </si>
  <si>
    <t>The Maltese Falcon</t>
  </si>
  <si>
    <t>crime, drama, film_noir, mystery</t>
  </si>
  <si>
    <t>http://www.imdb.com/title/tt0033870/</t>
  </si>
  <si>
    <t>Sullivan's Travels</t>
  </si>
  <si>
    <t>Preston Sturges</t>
  </si>
  <si>
    <t>adventure, comedy, drama, romance</t>
  </si>
  <si>
    <t>http://www.imdb.com/title/tt0034240/</t>
  </si>
  <si>
    <t>Casablanca</t>
  </si>
  <si>
    <t>Michael Curtiz</t>
  </si>
  <si>
    <t>http://www.imdb.com/title/tt0034583/</t>
  </si>
  <si>
    <t>To Be or Not to Be</t>
  </si>
  <si>
    <t>comedy, war</t>
  </si>
  <si>
    <t>http://www.imdb.com/title/tt0035446/</t>
  </si>
  <si>
    <t>The Life and Death of Colonel Blimp</t>
  </si>
  <si>
    <t>Michael Powell, Emeric Pressburger</t>
  </si>
  <si>
    <t>http://www.imdb.com/title/tt0036112/</t>
  </si>
  <si>
    <t>The Ox-Bow Incident</t>
  </si>
  <si>
    <t>William A. Wellman</t>
  </si>
  <si>
    <t>crime, drama, western</t>
  </si>
  <si>
    <t>http://www.imdb.com/title/tt0036244/</t>
  </si>
  <si>
    <t>Shadow of a Doubt</t>
  </si>
  <si>
    <t>http://www.imdb.com/title/tt0036342/</t>
  </si>
  <si>
    <t>Laura</t>
  </si>
  <si>
    <t>drama, film_noir, mystery, romance</t>
  </si>
  <si>
    <t>http://www.imdb.com/title/tt0037008/</t>
  </si>
  <si>
    <t>Double Indemnity</t>
  </si>
  <si>
    <t>crime, drama, film_noir, thriller</t>
  </si>
  <si>
    <t>http://www.imdb.com/title/tt0036775/</t>
  </si>
  <si>
    <t>Children of Paradise</t>
  </si>
  <si>
    <t>http://www.imdb.com/title/tt0037674/</t>
  </si>
  <si>
    <t>Rome, Open City</t>
  </si>
  <si>
    <t>http://www.imdb.com/title/tt0038890/</t>
  </si>
  <si>
    <t>The Lost Weekend</t>
  </si>
  <si>
    <t>http://www.imdb.com/title/tt0037884/</t>
  </si>
  <si>
    <t>The Best Years of Our Lives</t>
  </si>
  <si>
    <t>http://www.imdb.com/title/tt0036868/</t>
  </si>
  <si>
    <t>Brief Encounter</t>
  </si>
  <si>
    <t>romance, drama</t>
  </si>
  <si>
    <t>http://www.imdb.com/title/tt0037558/</t>
  </si>
  <si>
    <t>Beauty and the Beast</t>
  </si>
  <si>
    <t>Jean Cocteau</t>
  </si>
  <si>
    <t>1946-09</t>
  </si>
  <si>
    <t>http://www.imdb.com/title/tt0038348/</t>
  </si>
  <si>
    <t>The Big Sleep</t>
  </si>
  <si>
    <t>crime, film_noir, mystery, thriller</t>
  </si>
  <si>
    <t>http://www.imdb.com/title/tt0038355/</t>
  </si>
  <si>
    <t>drama, fantasy, romance, war</t>
  </si>
  <si>
    <t>http://www.imdb.com/title/tt0038733/</t>
  </si>
  <si>
    <t>Notorious</t>
  </si>
  <si>
    <t>drama, film_noir, romance, thriller</t>
  </si>
  <si>
    <t>http://www.imdb.com/title/tt0038787/</t>
  </si>
  <si>
    <t>It's a Wonderful Life</t>
  </si>
  <si>
    <t>drama, family, fantasy</t>
  </si>
  <si>
    <t>http://www.imdb.com/title/tt0038650/</t>
  </si>
  <si>
    <t>Out of the Past</t>
  </si>
  <si>
    <t>Jacques Tourneur</t>
  </si>
  <si>
    <t>drama, film_noir, thriller</t>
  </si>
  <si>
    <t>http://www.imdb.com/title/tt0039689/</t>
  </si>
  <si>
    <t>Bicycle Thieves</t>
  </si>
  <si>
    <t>http://www.imdb.com/title/tt0040522/</t>
  </si>
  <si>
    <t>Rope</t>
  </si>
  <si>
    <t>http://www.imdb.com/title/tt0040746/</t>
  </si>
  <si>
    <t>The Red Shoes</t>
  </si>
  <si>
    <t>http://www.imdb.com/title/tt0040725/</t>
  </si>
  <si>
    <t>The Treasure of the Sierra Madre</t>
  </si>
  <si>
    <t>action, adventure, drama, western</t>
  </si>
  <si>
    <t>http://www.imdb.com/title/tt0040897/</t>
  </si>
  <si>
    <t>The Heiress</t>
  </si>
  <si>
    <t>http://www.imdb.com/title/tt0041452/</t>
  </si>
  <si>
    <t>Kind Hearts and Coronets</t>
  </si>
  <si>
    <t>Robert Hamer</t>
  </si>
  <si>
    <t>http://www.imdb.com/title/tt0041546/</t>
  </si>
  <si>
    <t>White Heat</t>
  </si>
  <si>
    <t>Raoul Walsh</t>
  </si>
  <si>
    <t>http://www.imdb.com/title/tt0042041/</t>
  </si>
  <si>
    <t>The Third Man</t>
  </si>
  <si>
    <t>Carol Reed</t>
  </si>
  <si>
    <t>http://www.imdb.com/title/tt0041959/</t>
  </si>
  <si>
    <t>Rashomon</t>
  </si>
  <si>
    <t>http://www.imdb.com/title/tt0042876/</t>
  </si>
  <si>
    <t>All About Eve</t>
  </si>
  <si>
    <t>http://www.imdb.com/title/tt0042192/</t>
  </si>
  <si>
    <t>Sunset Blvd.</t>
  </si>
  <si>
    <t>http://www.imdb.com/title/tt0043014/</t>
  </si>
  <si>
    <t>Los Olvidados</t>
  </si>
  <si>
    <t>http://www.imdb.com/title/tt0042804/</t>
  </si>
  <si>
    <t>Ace in the Hole</t>
  </si>
  <si>
    <t>http://www.imdb.com/title/tt0043338/</t>
  </si>
  <si>
    <t>A Streetcar Named Desire</t>
  </si>
  <si>
    <t>http://www.imdb.com/title/tt0044081/</t>
  </si>
  <si>
    <t>Strangers on a Train</t>
  </si>
  <si>
    <t>http://www.imdb.com/title/tt0044079/</t>
  </si>
  <si>
    <t>Singin' in the Rain</t>
  </si>
  <si>
    <t>Stanley Donen, Gene Kelly</t>
  </si>
  <si>
    <t>http://www.imdb.com/title/tt0045152/</t>
  </si>
  <si>
    <t>High Noon</t>
  </si>
  <si>
    <t>Fred Zinnemann</t>
  </si>
  <si>
    <t>http://www.imdb.com/title/tt0044706/</t>
  </si>
  <si>
    <t>Roman Holiday</t>
  </si>
  <si>
    <t>http://www.imdb.com/title/tt0046250/</t>
  </si>
  <si>
    <t>Intolerance: Love's Struggle Throughout the Ages</t>
  </si>
  <si>
    <t>D.W. Griffith</t>
  </si>
  <si>
    <t>http://www.imdb.com/title/tt0006864/</t>
  </si>
  <si>
    <t>Way Down East</t>
  </si>
  <si>
    <t>http://www.imdb.com/title/tt0011841/</t>
  </si>
  <si>
    <t>The Phantom Carriage</t>
  </si>
  <si>
    <t>drama, fantasy, horror</t>
  </si>
  <si>
    <t>http://www.imdb.com/title/tt0012364/</t>
  </si>
  <si>
    <t>Orphans of the Storm</t>
  </si>
  <si>
    <t>http://www.imdb.com/title/tt0012532/</t>
  </si>
  <si>
    <t>Part 1 &amp; Part 2</t>
  </si>
  <si>
    <t>Dr. Mabuse: The Gambler</t>
  </si>
  <si>
    <t>http://www.imdb.com/title/tt0013086/</t>
  </si>
  <si>
    <t>Nanook of the North</t>
  </si>
  <si>
    <t>Robert J. Flaherty</t>
  </si>
  <si>
    <t>http://www.imdb.com/title/tt0013427/</t>
  </si>
  <si>
    <t>Nosferatu</t>
  </si>
  <si>
    <t>http://www.imdb.com/title/tt0013442/</t>
  </si>
  <si>
    <t>Our Hospitality</t>
  </si>
  <si>
    <t>Jack Blystone, Buster Keaton</t>
  </si>
  <si>
    <t>http://www.imdb.com/title/tt0014341/</t>
  </si>
  <si>
    <t>Seven Chances</t>
  </si>
  <si>
    <t>comedy, family, romance</t>
  </si>
  <si>
    <t>http://www.imdb.com/title/tt0016332/</t>
  </si>
  <si>
    <t>The Unknown</t>
  </si>
  <si>
    <t>Tod Browning</t>
  </si>
  <si>
    <t>drama, horror, romance, thriller</t>
  </si>
  <si>
    <t>http://www.imdb.com/title/tt0018528/</t>
  </si>
  <si>
    <t>The Crowd</t>
  </si>
  <si>
    <t>http://www.imdb.com/title/tt0018806/</t>
  </si>
  <si>
    <t>The Docks of New York</t>
  </si>
  <si>
    <t>Josef von Sternberg</t>
  </si>
  <si>
    <t>http://www.imdb.com/title/tt0018839/</t>
  </si>
  <si>
    <t>Steamboat Bill, Jr.</t>
  </si>
  <si>
    <t>Chas. F. Reisner</t>
  </si>
  <si>
    <t>action, comedy, drama, family, romance</t>
  </si>
  <si>
    <t>http://www.imdb.com/title/tt0019421/</t>
  </si>
  <si>
    <t>Pandora's Box</t>
  </si>
  <si>
    <t>Georg Wilhelm Pabst</t>
  </si>
  <si>
    <t>http://www.imdb.com/title/tt0018737/</t>
  </si>
  <si>
    <t>The Blue Angel</t>
  </si>
  <si>
    <t>http://www.imdb.com/title/tt0020697/</t>
  </si>
  <si>
    <t>Frankenstein</t>
  </si>
  <si>
    <t>James Whale</t>
  </si>
  <si>
    <t>http://www.imdb.com/title/tt0021884/</t>
  </si>
  <si>
    <t>Love Me Tonight</t>
  </si>
  <si>
    <t>Rouben Mamoulian</t>
  </si>
  <si>
    <t>http://www.imdb.com/title/tt0023158/</t>
  </si>
  <si>
    <t>Howard Hawks, Richard Rosson</t>
  </si>
  <si>
    <t>http://www.imdb.com/title/tt0023427/</t>
  </si>
  <si>
    <t>Freaks</t>
  </si>
  <si>
    <t>http://www.imdb.com/title/tt0022913/</t>
  </si>
  <si>
    <t>Gold Diggers of 1933</t>
  </si>
  <si>
    <t>comedy, drama, musical</t>
  </si>
  <si>
    <t>http://www.imdb.com/title/tt0024069/</t>
  </si>
  <si>
    <t>Duck Soup</t>
  </si>
  <si>
    <t>http://www.imdb.com/title/tt0023969/</t>
  </si>
  <si>
    <t>Queen Christina</t>
  </si>
  <si>
    <t>http://www.imdb.com/title/tt0024481/</t>
  </si>
  <si>
    <t>King Kong</t>
  </si>
  <si>
    <t>adventure, fantasy, horror</t>
  </si>
  <si>
    <t>http://www.imdb.com/title/tt0024216/</t>
  </si>
  <si>
    <t>L'Atalante</t>
  </si>
  <si>
    <t>Jean Vigo</t>
  </si>
  <si>
    <t>http://www.imdb.com/title/tt0024844/</t>
  </si>
  <si>
    <t>The Thin Man</t>
  </si>
  <si>
    <t>W.S. Van Dyke</t>
  </si>
  <si>
    <t>comedy, crime, mystery</t>
  </si>
  <si>
    <t>http://www.imdb.com/title/tt0025878/</t>
  </si>
  <si>
    <t>Mutiny on the Bounty</t>
  </si>
  <si>
    <t>Frank Lloyd</t>
  </si>
  <si>
    <t>http://www.imdb.com/title/tt0026752/</t>
  </si>
  <si>
    <t>A Night at the Opera</t>
  </si>
  <si>
    <t>Sam Wood</t>
  </si>
  <si>
    <t>comedy, music, musical</t>
  </si>
  <si>
    <t>http://www.imdb.com/title/tt0026778/</t>
  </si>
  <si>
    <t>The 39 Steps</t>
  </si>
  <si>
    <t>comedy, crime, mystery, romance, thriller</t>
  </si>
  <si>
    <t>1935-06</t>
  </si>
  <si>
    <t>http://www.imdb.com/title/tt0026029/</t>
  </si>
  <si>
    <t>The Bride of Frankenstein</t>
  </si>
  <si>
    <t>comedy, horror, sci_fi</t>
  </si>
  <si>
    <t>http://www.imdb.com/title/tt0026138/</t>
  </si>
  <si>
    <t>A Day in the Country</t>
  </si>
  <si>
    <t>http://www.imdb.com/title/tt0028445/</t>
  </si>
  <si>
    <t>Mr. Deeds Goes to Town</t>
  </si>
  <si>
    <t>http://www.imdb.com/title/tt0027996/</t>
  </si>
  <si>
    <t>Captains Courageous</t>
  </si>
  <si>
    <t>adventure, drama, family</t>
  </si>
  <si>
    <t>http://www.imdb.com/title/tt0028691/</t>
  </si>
  <si>
    <t>Snow White and the Seven Dwarfs</t>
  </si>
  <si>
    <t>William Cottrell, David Hand</t>
  </si>
  <si>
    <t>animation, family, fantasy, musical, romance</t>
  </si>
  <si>
    <t>http://www.imdb.com/title/tt0029583/</t>
  </si>
  <si>
    <t>The Awful Truth</t>
  </si>
  <si>
    <t>http://www.imdb.com/title/tt0028597/</t>
  </si>
  <si>
    <t>The Adventures of Robin Hood</t>
  </si>
  <si>
    <t>Michael Curtiz, William Keighley</t>
  </si>
  <si>
    <t>action, adventure, romance</t>
  </si>
  <si>
    <t>http://www.imdb.com/title/tt0029843/</t>
  </si>
  <si>
    <t>Angels with Dirty Faces</t>
  </si>
  <si>
    <t>http://www.imdb.com/title/tt0029870/</t>
  </si>
  <si>
    <t>Stagecoach</t>
  </si>
  <si>
    <t>http://www.imdb.com/title/tt0031971/</t>
  </si>
  <si>
    <t>Daybreak</t>
  </si>
  <si>
    <t>http://www.imdb.com/title/tt0031514/</t>
  </si>
  <si>
    <t>Ninotchka</t>
  </si>
  <si>
    <t>http://www.imdb.com/title/tt0031725/</t>
  </si>
  <si>
    <t>The Rules of the Game</t>
  </si>
  <si>
    <t>http://www.imdb.com/title/tt0031885/</t>
  </si>
  <si>
    <t>Wuthering Heights</t>
  </si>
  <si>
    <t>http://www.imdb.com/title/tt0032145/</t>
  </si>
  <si>
    <t>Fantasia</t>
  </si>
  <si>
    <t>animation, family, fantasy, music</t>
  </si>
  <si>
    <t>http://www.imdb.com/title/tt0032455/</t>
  </si>
  <si>
    <t>The Philadelphia Story</t>
  </si>
  <si>
    <t>http://www.imdb.com/title/tt0032904/</t>
  </si>
  <si>
    <t>The Mortal Storm</t>
  </si>
  <si>
    <t>Frank Borzage</t>
  </si>
  <si>
    <t>http://www.imdb.com/title/tt0032811/</t>
  </si>
  <si>
    <t>The Lady Eve</t>
  </si>
  <si>
    <t>http://www.imdb.com/title/tt0033804/</t>
  </si>
  <si>
    <t>Sergeant York</t>
  </si>
  <si>
    <t>http://www.imdb.com/title/tt0034167/</t>
  </si>
  <si>
    <t>How Green Was My Valley</t>
  </si>
  <si>
    <t>http://www.imdb.com/title/tt0033729/</t>
  </si>
  <si>
    <t>The Palm Beach Story</t>
  </si>
  <si>
    <t>http://www.imdb.com/title/tt0035169/</t>
  </si>
  <si>
    <t>Now, Voyager</t>
  </si>
  <si>
    <t>Irving Rapper</t>
  </si>
  <si>
    <t>http://www.imdb.com/title/tt0035140/</t>
  </si>
  <si>
    <t>The Magnificent Ambersons</t>
  </si>
  <si>
    <t>http://www.imdb.com/title/tt0035015/</t>
  </si>
  <si>
    <t>Meshes of the Afternoon</t>
  </si>
  <si>
    <t>Maya Deren, Alexander Hamid</t>
  </si>
  <si>
    <t>http://www.imdb.com/title/tt0036154/</t>
  </si>
  <si>
    <t>To Have and Have Not</t>
  </si>
  <si>
    <t>adventure, romance, thriller, war</t>
  </si>
  <si>
    <t>http://www.imdb.com/title/tt0037382/</t>
  </si>
  <si>
    <t>Gaslight</t>
  </si>
  <si>
    <t>http://www.imdb.com/title/tt0036855/</t>
  </si>
  <si>
    <t>Mildred Pierce</t>
  </si>
  <si>
    <t>http://www.imdb.com/title/tt0037913/</t>
  </si>
  <si>
    <t>My Darling Clementine</t>
  </si>
  <si>
    <t>http://www.imdb.com/title/tt0038762/</t>
  </si>
  <si>
    <t>The Killers</t>
  </si>
  <si>
    <t>Robert Siodmak</t>
  </si>
  <si>
    <t>http://www.imdb.com/title/tt0038669/</t>
  </si>
  <si>
    <t>Great Expectations</t>
  </si>
  <si>
    <t>http://www.imdb.com/title/tt0038574/</t>
  </si>
  <si>
    <t>Black Narcissus</t>
  </si>
  <si>
    <t>http://www.imdb.com/title/tt0039192/</t>
  </si>
  <si>
    <t>Monsieur Verdoux</t>
  </si>
  <si>
    <t>http://www.imdb.com/title/tt0039631/</t>
  </si>
  <si>
    <t>The Ghost and Mrs. Muir</t>
  </si>
  <si>
    <t>drama, fantasy, mystery, romance, thriller</t>
  </si>
  <si>
    <t>1947-05</t>
  </si>
  <si>
    <t>http://www.imdb.com/title/tt0039420/</t>
  </si>
  <si>
    <t>Odd Man Out</t>
  </si>
  <si>
    <t>http://www.imdb.com/title/tt0039677/</t>
  </si>
  <si>
    <t>Letter from an Unknown Woman</t>
  </si>
  <si>
    <t>http://www.imdb.com/title/tt0040536/</t>
  </si>
  <si>
    <t>Red River</t>
  </si>
  <si>
    <t>Howard Hawks, Arthur Rosson</t>
  </si>
  <si>
    <t>action, adventure, romance, western</t>
  </si>
  <si>
    <t>http://www.imdb.com/title/tt0040724/</t>
  </si>
  <si>
    <t>Gun Crazy</t>
  </si>
  <si>
    <t>Joseph H. Lewis</t>
  </si>
  <si>
    <t>crime, drama, film_noir, romance, thriller</t>
  </si>
  <si>
    <t>http://www.imdb.com/title/tt0042530/</t>
  </si>
  <si>
    <t>Orpheus</t>
  </si>
  <si>
    <t>http://www.imdb.com/title/tt0041719/</t>
  </si>
  <si>
    <t>The Asphalt Jungle</t>
  </si>
  <si>
    <t>crime, film_noir, drama</t>
  </si>
  <si>
    <t>http://www.imdb.com/title/tt0042208/</t>
  </si>
  <si>
    <t>Winchester '73</t>
  </si>
  <si>
    <t>http://www.imdb.com/title/tt0043137/</t>
  </si>
  <si>
    <t>In a Lonely Place</t>
  </si>
  <si>
    <t>drama, film_noir, mystery, romance, thriller</t>
  </si>
  <si>
    <t>http://www.imdb.com/title/tt0042593/</t>
  </si>
  <si>
    <t>The Lavender Hill Mob</t>
  </si>
  <si>
    <t>http://www.imdb.com/title/tt0044829/</t>
  </si>
  <si>
    <t>The African Queen</t>
  </si>
  <si>
    <t>adventure, romance, war</t>
  </si>
  <si>
    <t>http://www.imdb.com/title/tt0043265/</t>
  </si>
  <si>
    <t>The Day the Earth Stood Still</t>
  </si>
  <si>
    <t>http://www.imdb.com/title/tt0043456/</t>
  </si>
  <si>
    <t>The Quiet Man</t>
  </si>
  <si>
    <t>http://www.imdb.com/title/tt0045061/</t>
  </si>
  <si>
    <t>http://www.imdb.com/title/tt0043686/</t>
  </si>
  <si>
    <t>The Bad and the Beautiful</t>
  </si>
  <si>
    <t>http://www.imdb.com/title/tt0044391/</t>
  </si>
  <si>
    <t>From Here to Eternity</t>
  </si>
  <si>
    <t>http://www.imdb.com/title/tt0045793/</t>
  </si>
  <si>
    <t>Pickup on South Street</t>
  </si>
  <si>
    <t>http://www.imdb.com/title/tt0046187/</t>
  </si>
  <si>
    <t>The Big Heat</t>
  </si>
  <si>
    <t>http://www.imdb.com/title/tt0045555/</t>
  </si>
  <si>
    <t>The Great Train Robbery</t>
  </si>
  <si>
    <t>http://www.imdb.com/title/tt0000439/</t>
  </si>
  <si>
    <t>Broken Blossoms or The Yellow Man and the Girl</t>
  </si>
  <si>
    <t>http://www.imdb.com/title/tt0009968/</t>
  </si>
  <si>
    <t>Benjamin Christensen</t>
  </si>
  <si>
    <t>http://www.imdb.com/title/tt0013257/</t>
  </si>
  <si>
    <t>The Wheel</t>
  </si>
  <si>
    <t>Abel Gance</t>
  </si>
  <si>
    <t>http://www.imdb.com/title/tt0014417/</t>
  </si>
  <si>
    <t>The Thief of Bagdad</t>
  </si>
  <si>
    <t>adventure, family, fantasy, romance</t>
  </si>
  <si>
    <t>http://www.imdb.com/title/tt0015400/</t>
  </si>
  <si>
    <t>The Phantom of the Opera</t>
  </si>
  <si>
    <t>Rupert Julian</t>
  </si>
  <si>
    <t>http://www.imdb.com/title/tt0016220/</t>
  </si>
  <si>
    <t>October (Ten Days that Shook the World)</t>
  </si>
  <si>
    <t>G. Aleksandrov, S. M. Eisenstein</t>
  </si>
  <si>
    <t>http://www.imdb.com/title/tt0018217/</t>
  </si>
  <si>
    <t>Napoleon</t>
  </si>
  <si>
    <t>http://www.imdb.com/title/tt0018192/</t>
  </si>
  <si>
    <t>The Kid Brother</t>
  </si>
  <si>
    <t>Ted Wilde, J.A. Howe</t>
  </si>
  <si>
    <t>comedy, drama, family, romance</t>
  </si>
  <si>
    <t>http://www.imdb.com/title/tt0018051/</t>
  </si>
  <si>
    <t>Earth</t>
  </si>
  <si>
    <t>Aleksandr Dovzhenko</t>
  </si>
  <si>
    <t>http://www.imdb.com/title/tt0021571/</t>
  </si>
  <si>
    <t>http://www.imdb.com/title/tt0022599/</t>
  </si>
  <si>
    <t>Le Million</t>
  </si>
  <si>
    <t>musical, comedy</t>
  </si>
  <si>
    <t>http://www.imdb.com/title/tt0022150/</t>
  </si>
  <si>
    <t>Tabu: A Story of the South Seas</t>
  </si>
  <si>
    <t>drama, romance, adventure</t>
  </si>
  <si>
    <t>http://www.imdb.com/title/tt0022458/</t>
  </si>
  <si>
    <t>Dracula</t>
  </si>
  <si>
    <t>http://www.imdb.com/title/tt0021814/</t>
  </si>
  <si>
    <t>The Public Enemy</t>
  </si>
  <si>
    <t>http://www.imdb.com/title/tt0022286/</t>
  </si>
  <si>
    <t>Vampyr</t>
  </si>
  <si>
    <t>http://www.imdb.com/title/tt0023649/</t>
  </si>
  <si>
    <t>Boudu Saved from Drowning</t>
  </si>
  <si>
    <t>http://www.imdb.com/title/tt0022718/</t>
  </si>
  <si>
    <t>Shanghai Express</t>
  </si>
  <si>
    <t>adventure, drama, romance</t>
  </si>
  <si>
    <t>http://www.imdb.com/title/tt0023458/</t>
  </si>
  <si>
    <t>Zero for Conduct</t>
  </si>
  <si>
    <t>http://www.imdb.com/title/tt0024803/</t>
  </si>
  <si>
    <t>42nd Street</t>
  </si>
  <si>
    <t>Lloyd Bacon</t>
  </si>
  <si>
    <t>http://www.imdb.com/title/tt0024034/</t>
  </si>
  <si>
    <t>Footlight Parade</t>
  </si>
  <si>
    <t>http://www.imdb.com/title/tt0024028/</t>
  </si>
  <si>
    <t>Land Without Bread</t>
  </si>
  <si>
    <t>1933-12</t>
  </si>
  <si>
    <t>http://www.imdb.com/title/tt0023037/</t>
  </si>
  <si>
    <t>Sons of the Desert</t>
  </si>
  <si>
    <t>William A. Seiter</t>
  </si>
  <si>
    <t>http://www.imdb.com/title/tt0024601/</t>
  </si>
  <si>
    <t>Triumph of the Will</t>
  </si>
  <si>
    <t>documentary, war</t>
  </si>
  <si>
    <t>http://www.imdb.com/title/tt0025913/</t>
  </si>
  <si>
    <t>Captain Blood</t>
  </si>
  <si>
    <t>http://www.imdb.com/title/tt0026174/</t>
  </si>
  <si>
    <t>Top Hat</t>
  </si>
  <si>
    <t>Mark Sandrich</t>
  </si>
  <si>
    <t>http://www.imdb.com/title/tt0027125/</t>
  </si>
  <si>
    <t>Swing Time</t>
  </si>
  <si>
    <t>http://www.imdb.com/title/tt0028333/</t>
  </si>
  <si>
    <t>Camille</t>
  </si>
  <si>
    <t>http://www.imdb.com/title/tt0028683/</t>
  </si>
  <si>
    <t>The Story of a Cheat</t>
  </si>
  <si>
    <t>Sacha Guitry</t>
  </si>
  <si>
    <t>http://www.imdb.com/title/tt0028201/</t>
  </si>
  <si>
    <t>Julien Duvivier</t>
  </si>
  <si>
    <t>http://www.imdb.com/title/tt0029453/</t>
  </si>
  <si>
    <t>Jezebel</t>
  </si>
  <si>
    <t>http://www.imdb.com/title/tt0030287/</t>
  </si>
  <si>
    <t>The Baker's Wife</t>
  </si>
  <si>
    <t>Marcel Pagnol</t>
  </si>
  <si>
    <t>http://www.imdb.com/title/tt0030127/</t>
  </si>
  <si>
    <t>Destry Rides Again</t>
  </si>
  <si>
    <t>George Marshall</t>
  </si>
  <si>
    <t>http://www.imdb.com/title/tt0031225/</t>
  </si>
  <si>
    <t>Only Angels Have Wings</t>
  </si>
  <si>
    <t>http://www.imdb.com/title/tt0031762/</t>
  </si>
  <si>
    <t>Gunga Din</t>
  </si>
  <si>
    <t>adventure, war</t>
  </si>
  <si>
    <t>http://www.imdb.com/title/tt0031398/</t>
  </si>
  <si>
    <t>Pinocchio</t>
  </si>
  <si>
    <t>Norman Ferguson, T. Hee</t>
  </si>
  <si>
    <t>animation, adventure, drama, family, fantasy, music</t>
  </si>
  <si>
    <t>http://www.imdb.com/title/tt0032910/</t>
  </si>
  <si>
    <t>High Sierra</t>
  </si>
  <si>
    <t>http://www.imdb.com/title/tt0033717/</t>
  </si>
  <si>
    <t>Cat People</t>
  </si>
  <si>
    <t>http://www.imdb.com/title/tt0034587/</t>
  </si>
  <si>
    <t>Yankee Doodle Dandy</t>
  </si>
  <si>
    <t>biography, drama, musical</t>
  </si>
  <si>
    <t>http://www.imdb.com/title/tt0035575/</t>
  </si>
  <si>
    <t>Meet Me in St. Louis</t>
  </si>
  <si>
    <t>family, musical, romance</t>
  </si>
  <si>
    <t>http://www.imdb.com/title/tt0037059/</t>
  </si>
  <si>
    <t>&amp; Ivan the Terrible, Part II (1958)</t>
  </si>
  <si>
    <t>Ivan the Terrible, Part I</t>
  </si>
  <si>
    <t>biography, history</t>
  </si>
  <si>
    <t>http://www.imdb.com/title/tt0037824/</t>
  </si>
  <si>
    <t>Murder, My Sweet</t>
  </si>
  <si>
    <t>Edward Dmytryk</t>
  </si>
  <si>
    <t>crime, drama, film_noir, mystery, thriller</t>
  </si>
  <si>
    <t>http://www.imdb.com/title/tt0037101/</t>
  </si>
  <si>
    <t>Spellbound</t>
  </si>
  <si>
    <t>http://www.imdb.com/title/tt0038109/</t>
  </si>
  <si>
    <t>Detour</t>
  </si>
  <si>
    <t>Edgar G. Ulmer</t>
  </si>
  <si>
    <t>crime, drama, film_noir</t>
  </si>
  <si>
    <t>http://www.imdb.com/title/tt0037638/</t>
  </si>
  <si>
    <t>'I Know Where I'm Going!'</t>
  </si>
  <si>
    <t>http://www.imdb.com/title/tt0037800/</t>
  </si>
  <si>
    <t>Paisan</t>
  </si>
  <si>
    <t>war, drama</t>
  </si>
  <si>
    <t>http://www.imdb.com/title/tt0038823/</t>
  </si>
  <si>
    <t>The Postman Always Rings Twice</t>
  </si>
  <si>
    <t>Tay Garnett</t>
  </si>
  <si>
    <t>crime, drama, mystery, romance, thriller</t>
  </si>
  <si>
    <t>http://www.imdb.com/title/tt0038854/</t>
  </si>
  <si>
    <t>The Stranger</t>
  </si>
  <si>
    <t>http://www.imdb.com/title/tt0038991/</t>
  </si>
  <si>
    <t>Gilda</t>
  </si>
  <si>
    <t>Charles Vidor</t>
  </si>
  <si>
    <t>http://www.imdb.com/title/tt0038559/</t>
  </si>
  <si>
    <t>Force of Evil</t>
  </si>
  <si>
    <t>Abraham Polonsky</t>
  </si>
  <si>
    <t>http://www.imdb.com/title/tt0040366/</t>
  </si>
  <si>
    <t>Spring in a Small Town</t>
  </si>
  <si>
    <t>Mu Fei</t>
  </si>
  <si>
    <t>http://www.imdb.com/title/tt0189219/</t>
  </si>
  <si>
    <t>The Snake Pit</t>
  </si>
  <si>
    <t>Anatole Litvak</t>
  </si>
  <si>
    <t>http://www.imdb.com/title/tt0040806/</t>
  </si>
  <si>
    <t>The Lady from Shanghai</t>
  </si>
  <si>
    <t>http://www.imdb.com/title/tt0040525/</t>
  </si>
  <si>
    <t>Adam's Rib</t>
  </si>
  <si>
    <t>http://www.imdb.com/title/tt0041090/</t>
  </si>
  <si>
    <t>On the Town</t>
  </si>
  <si>
    <t>http://www.imdb.com/title/tt0041716/</t>
  </si>
  <si>
    <t>A Place in the Sun</t>
  </si>
  <si>
    <t>http://www.imdb.com/title/tt0043924/</t>
  </si>
  <si>
    <t>The Band Wagon</t>
  </si>
  <si>
    <t>http://www.imdb.com/title/tt0045537/</t>
  </si>
  <si>
    <t>The Naked Spur</t>
  </si>
  <si>
    <t>thriller, western</t>
  </si>
  <si>
    <t>http://www.imdb.com/title/tt0044953/</t>
  </si>
  <si>
    <t>Shane</t>
  </si>
  <si>
    <t>http://www.imdb.com/title/tt0046303/</t>
  </si>
  <si>
    <t>The Birth of a Nation</t>
  </si>
  <si>
    <t>http://www.imdb.com/title/tt0004972/</t>
  </si>
  <si>
    <t>Within Our Gates</t>
  </si>
  <si>
    <t>Oscar Micheaux</t>
  </si>
  <si>
    <t>http://www.imdb.com/title/tt0011870/</t>
  </si>
  <si>
    <t>The Smiling Madame Beudet</t>
  </si>
  <si>
    <t>Germaine Dulac</t>
  </si>
  <si>
    <t>http://www.imdb.com/title/tt0013626/</t>
  </si>
  <si>
    <t>Foolish Wives</t>
  </si>
  <si>
    <t>Erich Von Stroheim</t>
  </si>
  <si>
    <t>http://www.imdb.com/title/tt0013140/</t>
  </si>
  <si>
    <t>The Jazz Singer</t>
  </si>
  <si>
    <t>Alan Crosland</t>
  </si>
  <si>
    <t>http://www.imdb.com/title/tt0018037/</t>
  </si>
  <si>
    <t>Storm Over Asia</t>
  </si>
  <si>
    <t>Vsevolod Pudovkin</t>
  </si>
  <si>
    <t>http://www.imdb.com/title/tt0019286/</t>
  </si>
  <si>
    <t>Blackmail</t>
  </si>
  <si>
    <t>http://www.imdb.com/title/tt0019702/</t>
  </si>
  <si>
    <t>Little Caesar</t>
  </si>
  <si>
    <t>http://www.imdb.com/title/tt0021079/</t>
  </si>
  <si>
    <t>Me and My Gal</t>
  </si>
  <si>
    <t>drama, comedy, romance</t>
  </si>
  <si>
    <t>http://www.imdb.com/title/tt0023202/</t>
  </si>
  <si>
    <t>She Done Him Wrong</t>
  </si>
  <si>
    <t>Lowell Sherman</t>
  </si>
  <si>
    <t>comedy, drama, history, musical, romance</t>
  </si>
  <si>
    <t>http://www.imdb.com/title/tt0024548/</t>
  </si>
  <si>
    <t>The Bitter Tea of General Yen</t>
  </si>
  <si>
    <t>Frank R. Capra</t>
  </si>
  <si>
    <t>http://www.imdb.com/title/tt0023814/</t>
  </si>
  <si>
    <t>It's a Gift</t>
  </si>
  <si>
    <t>Norman McLeod</t>
  </si>
  <si>
    <t>http://www.imdb.com/title/tt0025318/</t>
  </si>
  <si>
    <t>The Black Cat</t>
  </si>
  <si>
    <t>horror, crime, adventure, thriller</t>
  </si>
  <si>
    <t>http://www.imdb.com/title/tt0024894/</t>
  </si>
  <si>
    <t>Judge Priest</t>
  </si>
  <si>
    <t>http://www.imdb.com/title/tt0025335/</t>
  </si>
  <si>
    <t>Sabotage</t>
  </si>
  <si>
    <t>http://www.imdb.com/title/tt0028212/</t>
  </si>
  <si>
    <t>Things to Come</t>
  </si>
  <si>
    <t>William Cameron Menzies</t>
  </si>
  <si>
    <t>http://www.imdb.com/title/tt0028358/</t>
  </si>
  <si>
    <t>Song at Midnight</t>
  </si>
  <si>
    <t>Weibang Ma-Xu</t>
  </si>
  <si>
    <t>http://www.imdb.com/title/tt0206442/</t>
  </si>
  <si>
    <t>Stella Dallas</t>
  </si>
  <si>
    <t>http://www.imdb.com/title/tt0029608/</t>
  </si>
  <si>
    <t>The Life of Emile Zola</t>
  </si>
  <si>
    <t>William Dieterle</t>
  </si>
  <si>
    <t>http://www.imdb.com/title/tt0029146/</t>
  </si>
  <si>
    <t>Babes in Arms</t>
  </si>
  <si>
    <t>Busby Berkeley</t>
  </si>
  <si>
    <t>http://www.imdb.com/title/tt0031066/</t>
  </si>
  <si>
    <t>Dance, Girl, Dance</t>
  </si>
  <si>
    <t>Dorothy Arzner</t>
  </si>
  <si>
    <t>http://www.imdb.com/title/tt0032376/</t>
  </si>
  <si>
    <t>The Bank Dick</t>
  </si>
  <si>
    <t>Edward F. Cline</t>
  </si>
  <si>
    <t>http://www.imdb.com/title/tt0032234/</t>
  </si>
  <si>
    <t>The Wolf Man</t>
  </si>
  <si>
    <t>George Waggner</t>
  </si>
  <si>
    <t>http://www.imdb.com/title/tt0034398/</t>
  </si>
  <si>
    <t>Dumbo</t>
  </si>
  <si>
    <t>Sam Armstrong, Norman Ferguson</t>
  </si>
  <si>
    <t>animation, family, musical</t>
  </si>
  <si>
    <t>http://www.imdb.com/title/tt0033563/</t>
  </si>
  <si>
    <t>Fires Were Started</t>
  </si>
  <si>
    <t>Humphrey Jennings</t>
  </si>
  <si>
    <t>http://www.imdb.com/title/tt0035881/</t>
  </si>
  <si>
    <t>The Man in Grey</t>
  </si>
  <si>
    <t>Leslie Arliss</t>
  </si>
  <si>
    <t>http://www.imdb.com/title/tt0036135/</t>
  </si>
  <si>
    <t>I Walked with a Zombie</t>
  </si>
  <si>
    <t>http://www.imdb.com/title/tt0036027/</t>
  </si>
  <si>
    <t>The Seventh Victim</t>
  </si>
  <si>
    <t>Mark Robson</t>
  </si>
  <si>
    <t>drama, horror, mystery, thriller</t>
  </si>
  <si>
    <t>http://www.imdb.com/title/tt0036341/</t>
  </si>
  <si>
    <t>Henry V</t>
  </si>
  <si>
    <t>Laurence Olivier</t>
  </si>
  <si>
    <t>1944-11</t>
  </si>
  <si>
    <t>http://www.imdb.com/title/tt0036910/</t>
  </si>
  <si>
    <t>http://www.imdb.com/title/tt0036630/</t>
  </si>
  <si>
    <t>Secret Beyond the Door...</t>
  </si>
  <si>
    <t>http://www.imdb.com/title/tt0040766/</t>
  </si>
  <si>
    <t>The Paleface</t>
  </si>
  <si>
    <t>Norman Z. McLeod</t>
  </si>
  <si>
    <t>http://www.imdb.com/title/tt0040679/</t>
  </si>
  <si>
    <t>Louisiana Story</t>
  </si>
  <si>
    <t>Robert Flaherty</t>
  </si>
  <si>
    <t>http://www.imdb.com/title/tt0040550/</t>
  </si>
  <si>
    <t>Whisky Galore</t>
  </si>
  <si>
    <t>http://www.imdb.com/title/tt0042040/</t>
  </si>
  <si>
    <t>The Reckless Moment</t>
  </si>
  <si>
    <t>http://www.imdb.com/title/tt0041786/</t>
  </si>
  <si>
    <t>Rio Grande</t>
  </si>
  <si>
    <t>romance, western</t>
  </si>
  <si>
    <t>http://www.imdb.com/title/tt0042895/</t>
  </si>
  <si>
    <t>Pandora and the Flying Dutchman</t>
  </si>
  <si>
    <t>Albert Lewin</t>
  </si>
  <si>
    <t>drama, fantasy, mystery, romance</t>
  </si>
  <si>
    <t>1951-02</t>
  </si>
  <si>
    <t>http://www.imdb.com/title/tt0043899/</t>
  </si>
  <si>
    <t>An American in Paris</t>
  </si>
  <si>
    <t>http://www.imdb.com/title/tt0043278/</t>
  </si>
  <si>
    <t>Angel Face</t>
  </si>
  <si>
    <t>drama, film_noir, crime</t>
  </si>
  <si>
    <t>http://www.imdb.com/title/tt0044357/</t>
  </si>
  <si>
    <t>The Big Sky</t>
  </si>
  <si>
    <t>http://www.imdb.com/title/tt0044419/</t>
  </si>
  <si>
    <t>The Bigamist</t>
  </si>
  <si>
    <t>Ida Lupino</t>
  </si>
  <si>
    <t>http://www.imdb.com/title/tt0045557/</t>
  </si>
  <si>
    <t>Gentlemen Prefer Blondes</t>
  </si>
  <si>
    <t>http://www.imdb.com/title/tt0045810/</t>
  </si>
  <si>
    <t>Last Chants for a Slow Dance</t>
  </si>
  <si>
    <t>Jon Jost</t>
  </si>
  <si>
    <t>http://www.imdb.com/title/tt0076293/</t>
  </si>
  <si>
    <t>Heaven and Earth Magic</t>
  </si>
  <si>
    <t>Harry Smith</t>
  </si>
  <si>
    <t>animation</t>
  </si>
  <si>
    <t>http://www.imdb.com/title/tt0056060/</t>
  </si>
  <si>
    <t>Report</t>
  </si>
  <si>
    <t>Bruce Conner</t>
  </si>
  <si>
    <t>http://www.imdb.com/title/tt0130976/</t>
  </si>
  <si>
    <t>Deseret</t>
  </si>
  <si>
    <t>James Benning</t>
  </si>
  <si>
    <t>http://www.imdb.com/title/tt0131356/</t>
  </si>
  <si>
    <t>Senna</t>
  </si>
  <si>
    <t>Asif Kapadia</t>
  </si>
  <si>
    <t>documentary, biography, sport</t>
  </si>
  <si>
    <t>http://www.imdb.com/title/tt1424432/</t>
  </si>
  <si>
    <t>Le Havre</t>
  </si>
  <si>
    <t>http://www.imdb.com/title/tt1508675/</t>
  </si>
  <si>
    <t>Steve McQueen</t>
  </si>
  <si>
    <t>http://www.imdb.com/title/tt1723811/</t>
  </si>
  <si>
    <t>The Tree of Life</t>
  </si>
  <si>
    <t>http://www.imdb.com/title/tt0478304/</t>
  </si>
  <si>
    <t>The Kid with a Bike</t>
  </si>
  <si>
    <t>Jean-Pierre Dardenne, Luc Dardenne</t>
  </si>
  <si>
    <t>http://www.imdb.com/title/tt1827512/</t>
  </si>
  <si>
    <t>The Girl with the Dragon Tattoo</t>
  </si>
  <si>
    <t>http://www.imdb.com/title/tt1568346/</t>
  </si>
  <si>
    <t>Tinker Tailor Soldier Spy</t>
  </si>
  <si>
    <t>http://www.imdb.com/title/tt1340800/</t>
  </si>
  <si>
    <t>Drive</t>
  </si>
  <si>
    <t>Nicolas Winding Refn</t>
  </si>
  <si>
    <t>http://www.imdb.com/title/tt0780504/</t>
  </si>
  <si>
    <t>War Horse</t>
  </si>
  <si>
    <t>http://www.imdb.com/title/tt1568911/</t>
  </si>
  <si>
    <t>A Separation</t>
  </si>
  <si>
    <t>Asghar Farhadi</t>
  </si>
  <si>
    <t>Bridesmaids</t>
  </si>
  <si>
    <t>Paul Feig</t>
  </si>
  <si>
    <t>http://www.imdb.com/title/tt1478338/</t>
  </si>
  <si>
    <t>The Descendants</t>
  </si>
  <si>
    <t>Alexander Payne</t>
  </si>
  <si>
    <t>http://www.imdb.com/title/tt1033575/</t>
  </si>
  <si>
    <t>Hugo</t>
  </si>
  <si>
    <t>adventure, drama, family, mystery</t>
  </si>
  <si>
    <t>http://www.imdb.com/title/tt0970179/</t>
  </si>
  <si>
    <t>The Artist</t>
  </si>
  <si>
    <t>Michel Hazanavicius</t>
  </si>
  <si>
    <t>http://www.imdb.com/title/tt1655442/</t>
  </si>
  <si>
    <t>Victor Sjöström</t>
  </si>
  <si>
    <t>My</t>
  </si>
  <si>
    <t>Other information</t>
  </si>
  <si>
    <t>https://en.wikipedia.org/wiki/List_of_films_in_the_public_domain_in_the_United_States</t>
  </si>
  <si>
    <t>La Jetée</t>
  </si>
  <si>
    <t>Criterion w/ La Jetee</t>
  </si>
  <si>
    <t>Criterion w/ Sans Soleil</t>
  </si>
  <si>
    <t>Top 250</t>
  </si>
  <si>
    <t>http://www.imdb.com/list/lHanFkGpO2A/</t>
  </si>
  <si>
    <t>IMDb Top 250</t>
  </si>
  <si>
    <t>http://www.icheckmovies.com/lists/1001+movies+you+must+see+before+you+die+on+netflix+instant/bluevoid/</t>
  </si>
  <si>
    <t>US Release Date (month/day/year)</t>
  </si>
  <si>
    <t>http://www.imdb.com/list/0CDu0uBkK3I/</t>
  </si>
  <si>
    <t>Life Is Beautiful</t>
  </si>
  <si>
    <t>Roberto Benigni</t>
  </si>
  <si>
    <t>comedy, drama, romance, war</t>
  </si>
  <si>
    <t>Y</t>
  </si>
  <si>
    <t>Desire to see (A-F grading)</t>
  </si>
  <si>
    <t>B</t>
  </si>
  <si>
    <t>A</t>
  </si>
  <si>
    <t>http://www.imdb.com/title/tt0118799</t>
  </si>
  <si>
    <t>C</t>
  </si>
  <si>
    <t>Witness for the Prosecution</t>
  </si>
  <si>
    <t>8½</t>
  </si>
  <si>
    <t>The Pianist</t>
  </si>
  <si>
    <t>Miklós Jancsó</t>
  </si>
  <si>
    <t>D</t>
  </si>
  <si>
    <t>10 episodes, 440min?</t>
  </si>
  <si>
    <t>Swe</t>
  </si>
  <si>
    <t>Ger</t>
  </si>
  <si>
    <t>Fr</t>
  </si>
  <si>
    <t>Häxan: Witchcraft Through the Ages</t>
  </si>
  <si>
    <t>Swe Dan</t>
  </si>
  <si>
    <t>http://www.youtube.com/watch?v=8oTdPklBE0Y</t>
  </si>
  <si>
    <t>Luis Buñuel</t>
  </si>
  <si>
    <t>Sp</t>
  </si>
  <si>
    <t>Criterion http://archive.org/details/zero_de_conduite</t>
  </si>
  <si>
    <t>Criterion</t>
  </si>
  <si>
    <t>Hulu</t>
  </si>
  <si>
    <t>JJ</t>
  </si>
  <si>
    <t>JJ 2011 removed</t>
  </si>
  <si>
    <t>Cinematography</t>
  </si>
  <si>
    <t>Script</t>
  </si>
  <si>
    <t>Plot</t>
  </si>
  <si>
    <t>Mood</t>
  </si>
  <si>
    <t>Calculated</t>
  </si>
  <si>
    <t>Source</t>
  </si>
  <si>
    <t>DV 2007</t>
  </si>
  <si>
    <t>DV 2002 Kino</t>
  </si>
  <si>
    <t>http://www.youtube.com/watch?v=5WL4w5ceO7w</t>
  </si>
  <si>
    <t>Good Blu-ray</t>
  </si>
  <si>
    <t>Female dir.</t>
  </si>
  <si>
    <t>1001 Must See…</t>
  </si>
  <si>
    <t>LFPL</t>
  </si>
  <si>
    <t>Wild &amp; Woolly</t>
  </si>
  <si>
    <t># of IMDb votes</t>
  </si>
  <si>
    <t>It.</t>
  </si>
  <si>
    <t>Focus on marginalized directors</t>
  </si>
  <si>
    <t>Balance between film community accessibility and personal convenience</t>
  </si>
  <si>
    <t>Brain storm of ideas for my own database/spreadsheet of films.</t>
  </si>
  <si>
    <t>Rotten Tom.</t>
  </si>
  <si>
    <t>comedy, horror</t>
  </si>
  <si>
    <t>An Education</t>
  </si>
  <si>
    <t>Lone Scherfig</t>
  </si>
  <si>
    <t>Antonia's Line</t>
  </si>
  <si>
    <t>Bend It Like Beckham</t>
  </si>
  <si>
    <t>Bewitched</t>
  </si>
  <si>
    <t>Nora Ephron</t>
  </si>
  <si>
    <t>Bridget Jones's Diary</t>
  </si>
  <si>
    <t>Sharon Maguire</t>
  </si>
  <si>
    <t>comedy, drama, romance, sport</t>
  </si>
  <si>
    <t>http://www.imdb.com/title/tt0286499/</t>
  </si>
  <si>
    <t>Chocolat</t>
  </si>
  <si>
    <t>http://www.imdb.com/title/tt0298228/</t>
  </si>
  <si>
    <t>http://www.imdb.com/title/tt0243155/</t>
  </si>
  <si>
    <t>http://www.imdb.com/title/tt0374536/</t>
  </si>
  <si>
    <t>2005-01</t>
  </si>
  <si>
    <t>animation, biography, drama, war</t>
  </si>
  <si>
    <t>High Art</t>
  </si>
  <si>
    <t>Lisa Cholodenko</t>
  </si>
  <si>
    <t>If These Walls Could Talk</t>
  </si>
  <si>
    <t>http://www.imdb.com/title/tt1017451/</t>
  </si>
  <si>
    <t>Lick the Star</t>
  </si>
  <si>
    <t>Sofia Coppola</t>
  </si>
  <si>
    <t>Lore</t>
  </si>
  <si>
    <t>Cate Shortland</t>
  </si>
  <si>
    <t>Lost in Translation</t>
  </si>
  <si>
    <t>Marie Antoinette</t>
  </si>
  <si>
    <t>Mira Nair</t>
  </si>
  <si>
    <t>Niki Caro</t>
  </si>
  <si>
    <t>Persepolis</t>
  </si>
  <si>
    <t>http://www.imdb.com/title/tt0335266/</t>
  </si>
  <si>
    <t>Somewhere</t>
  </si>
  <si>
    <t>Sugar Cane Alley</t>
  </si>
  <si>
    <t>Euzhan Palcy</t>
  </si>
  <si>
    <t>Swept Away</t>
  </si>
  <si>
    <t>Miranda July</t>
  </si>
  <si>
    <t>http://www.imdb.com/title/tt1996310/</t>
  </si>
  <si>
    <t>The Kids Are All Right</t>
  </si>
  <si>
    <t>The Namesake</t>
  </si>
  <si>
    <t>The Runaways</t>
  </si>
  <si>
    <t>http://www.imdb.com/title/tt0422720/</t>
  </si>
  <si>
    <t>Whale Rider</t>
  </si>
  <si>
    <t>Female</t>
  </si>
  <si>
    <t>Only When I Dance</t>
  </si>
  <si>
    <t>Beadie Finzi</t>
  </si>
  <si>
    <t>Agnès Varda</t>
  </si>
  <si>
    <t>Belg.</t>
  </si>
  <si>
    <t>DVD</t>
  </si>
  <si>
    <t>LFPL requ. Criterion</t>
  </si>
  <si>
    <t>The Night of Truth</t>
  </si>
  <si>
    <t>Fanta Régina Nacro</t>
  </si>
  <si>
    <t>Burk. Faso</t>
  </si>
  <si>
    <t>Electric Shadows</t>
  </si>
  <si>
    <t>Jiang Xiao</t>
  </si>
  <si>
    <t>Blush (Hong fen)</t>
  </si>
  <si>
    <t>Shaohong Li</t>
  </si>
  <si>
    <t>Lost in Beijing (Ping guo)</t>
  </si>
  <si>
    <t>Yu Li</t>
  </si>
  <si>
    <t>Dan.</t>
  </si>
  <si>
    <t>AzBlu LFPL</t>
  </si>
  <si>
    <t>One Day</t>
  </si>
  <si>
    <t>http://www.imdb.com/title/tt1563738/</t>
  </si>
  <si>
    <t>Towards Mathilde</t>
  </si>
  <si>
    <t>Fr.</t>
  </si>
  <si>
    <t>PJ Harvey</t>
  </si>
  <si>
    <t>Az DVD</t>
  </si>
  <si>
    <t>White Material</t>
  </si>
  <si>
    <t>Az Vu Blu</t>
  </si>
  <si>
    <t>Ger.</t>
  </si>
  <si>
    <t>Vu</t>
  </si>
  <si>
    <t>Water</t>
  </si>
  <si>
    <t>Deepa Mehta</t>
  </si>
  <si>
    <t>Ind. Can.</t>
  </si>
  <si>
    <t>Az Vu</t>
  </si>
  <si>
    <t>Fire</t>
  </si>
  <si>
    <t>Bollywood/Hollywood</t>
  </si>
  <si>
    <t>AzDVD Sony</t>
  </si>
  <si>
    <t>Salaam Bombay!</t>
  </si>
  <si>
    <t>Ind. NYC</t>
  </si>
  <si>
    <t>Monsoon Wedding</t>
  </si>
  <si>
    <t>A Dry White Season</t>
  </si>
  <si>
    <t>Mart.</t>
  </si>
  <si>
    <t>Vu AzDVD</t>
  </si>
  <si>
    <t>New Z.</t>
  </si>
  <si>
    <t>LFPL Az AzBlu</t>
  </si>
  <si>
    <t>Top of the Lake</t>
  </si>
  <si>
    <t>Bright Star</t>
  </si>
  <si>
    <t>Sweetie</t>
  </si>
  <si>
    <t>Az Vu Criterion</t>
  </si>
  <si>
    <t>Two Friends</t>
  </si>
  <si>
    <t>When I Saw You (Lamma shoftak)</t>
  </si>
  <si>
    <t>Annemarie Jacir</t>
  </si>
  <si>
    <t>Pales.</t>
  </si>
  <si>
    <t>Salt of This Sea (Milh Hadha al-Bahr)</t>
  </si>
  <si>
    <t>Madeinusa</t>
  </si>
  <si>
    <t>Claudia Llosa</t>
  </si>
  <si>
    <t>Peru</t>
  </si>
  <si>
    <t>The Milk of Sorrow</t>
  </si>
  <si>
    <t>Pol.</t>
  </si>
  <si>
    <t>LFPL Fair.</t>
  </si>
  <si>
    <t>The Secret Garden</t>
  </si>
  <si>
    <t>In Darkness</t>
  </si>
  <si>
    <t>LFPL Mai. Play, AzBlu, Starz</t>
  </si>
  <si>
    <t>Total Eclipse</t>
  </si>
  <si>
    <t>Mermaid (Rusalka)</t>
  </si>
  <si>
    <t>Anna Melikyan</t>
  </si>
  <si>
    <t>Russ.</t>
  </si>
  <si>
    <t>White Wedding</t>
  </si>
  <si>
    <t>Jann Turner</t>
  </si>
  <si>
    <t>S. Af.</t>
  </si>
  <si>
    <t>Az AzBlu</t>
  </si>
  <si>
    <t>Araya</t>
  </si>
  <si>
    <t>Margot Benacerraf</t>
  </si>
  <si>
    <t>LFPL Cres./Highl. Her only feature.</t>
  </si>
  <si>
    <t>Fat Girl</t>
  </si>
  <si>
    <t>Catherine Breillat</t>
  </si>
  <si>
    <t>Dirty Like an Angel</t>
  </si>
  <si>
    <t>Sex Is Comedy</t>
  </si>
  <si>
    <t>Ciao, Professore!</t>
  </si>
  <si>
    <t>Lina Wertmüller</t>
  </si>
  <si>
    <t>Ita.</t>
  </si>
  <si>
    <t>Seven Beauties</t>
  </si>
  <si>
    <t>The Virgin Suicides</t>
  </si>
  <si>
    <t>http://www.imdb.com/title/tt0159097/</t>
  </si>
  <si>
    <t>Az Vu HBO Blu</t>
  </si>
  <si>
    <t>The Bling Ring</t>
  </si>
  <si>
    <t>Play Blu</t>
  </si>
  <si>
    <t>http://www.imdb.com/title/tt2132285/</t>
  </si>
  <si>
    <t>Bed, Bath and Beyond</t>
  </si>
  <si>
    <t xml:space="preserve">Fog City Mavericks: </t>
  </si>
  <si>
    <t>Sofia Coppola (interview)</t>
  </si>
  <si>
    <t>Neth.</t>
  </si>
  <si>
    <t>The Beaches of Agnes</t>
  </si>
  <si>
    <t>Herbie Fully Loaded</t>
  </si>
  <si>
    <t>Angela Robinson</t>
  </si>
  <si>
    <t>adventure, comedy, family, fantasy, romance, sport</t>
  </si>
  <si>
    <t>http://www.imdb.com/title/tt0400497/</t>
  </si>
  <si>
    <t>Across the Universe</t>
  </si>
  <si>
    <t>Thirteen</t>
  </si>
  <si>
    <t>http://www.imdb.com/title/tt0328538/</t>
  </si>
  <si>
    <t>Eat Sleep Die</t>
  </si>
  <si>
    <t>http://www.imdb.com/title/tt2085002/</t>
  </si>
  <si>
    <t>3 hommes et un couffin</t>
  </si>
  <si>
    <t>http://www.imdb.com/title/tt0090206/</t>
  </si>
  <si>
    <t>The Last Mistress</t>
  </si>
  <si>
    <t>Az</t>
  </si>
  <si>
    <t>The Bride Wore Red</t>
  </si>
  <si>
    <t>Tsatsiki, morsan och polisen</t>
  </si>
  <si>
    <t>http://www.imdb.com/title/tt0171851/</t>
  </si>
  <si>
    <t>Lily Sometimes</t>
  </si>
  <si>
    <t>http://www.imdb.com/title/tt1576450/</t>
  </si>
  <si>
    <t>Immediate Boarding</t>
  </si>
  <si>
    <t>family</t>
  </si>
  <si>
    <t>http://www.imdb.com/title/tt0400899/</t>
  </si>
  <si>
    <t>Bitter Sweetheart</t>
  </si>
  <si>
    <t>http://www.imdb.com/title/tt0982893/</t>
  </si>
  <si>
    <t>Blood Diner</t>
  </si>
  <si>
    <t>1987-07</t>
  </si>
  <si>
    <t>http://www.imdb.com/title/tt0092669/</t>
  </si>
  <si>
    <t>Chantal Akerman</t>
  </si>
  <si>
    <t>AzDVD</t>
  </si>
  <si>
    <t>Almayer's Folly</t>
  </si>
  <si>
    <t>La Captive</t>
  </si>
  <si>
    <t>Cher and Nancy Savoca</t>
  </si>
  <si>
    <t>Man No Run</t>
  </si>
  <si>
    <t>Jacques Rivette, the Watchman</t>
  </si>
  <si>
    <t>"Cinema, de notre temps" series</t>
  </si>
  <si>
    <t>35 Shots of Rum</t>
  </si>
  <si>
    <t>The Intruder</t>
  </si>
  <si>
    <t>LFPL High.</t>
  </si>
  <si>
    <t>Nenette and Boni</t>
  </si>
  <si>
    <t>I Can't Sleep</t>
  </si>
  <si>
    <t>Keep It for Yourself</t>
  </si>
  <si>
    <t>Friday Night</t>
  </si>
  <si>
    <t>To the Devil</t>
  </si>
  <si>
    <t>Bastards</t>
  </si>
  <si>
    <t>Trouble Every Day</t>
  </si>
  <si>
    <t>Heaven on Earth</t>
  </si>
  <si>
    <t>The Road to Ruin</t>
  </si>
  <si>
    <t>Dorothy Davenport and Melville Shyer</t>
  </si>
  <si>
    <t>http://www.imdb.com/title/tt0025725/</t>
  </si>
  <si>
    <t>Iran</t>
  </si>
  <si>
    <t>Buddha Collapsed Out Of Shame</t>
  </si>
  <si>
    <t>Hana Makhmalbaf</t>
  </si>
  <si>
    <t>Tiny Furniture</t>
  </si>
  <si>
    <t>Lena Dunham</t>
  </si>
  <si>
    <t xml:space="preserve">LFPL Fern, Shiv. Criterion. </t>
  </si>
  <si>
    <t>http://www.imdb.com/title/tt1570989/</t>
  </si>
  <si>
    <t>Mädchen in Uniform</t>
  </si>
  <si>
    <t>Leontine Sagan, Carl Froelich</t>
  </si>
  <si>
    <t>http://www.imdb.com/title/tt0022183/</t>
  </si>
  <si>
    <t>Bachelorette</t>
  </si>
  <si>
    <t>Leslye Headland</t>
  </si>
  <si>
    <t>http://www.imdb.com/title/tt1920849/</t>
  </si>
  <si>
    <t>Pelikaanimies</t>
  </si>
  <si>
    <t>Liisa Helminen</t>
  </si>
  <si>
    <t>Fin.</t>
  </si>
  <si>
    <t>http://www.imdb.com/title/tt0372461/</t>
  </si>
  <si>
    <t>Love and Anarchy</t>
  </si>
  <si>
    <t>Az DVD Redb.</t>
  </si>
  <si>
    <t>The Seduction of Mimi</t>
  </si>
  <si>
    <t>Az Vu DVD Redb.</t>
  </si>
  <si>
    <t>Az Vu AzBlu</t>
  </si>
  <si>
    <t>drama, rimance</t>
  </si>
  <si>
    <t>Az Vu AzDVD</t>
  </si>
  <si>
    <t>Just One of the Guys</t>
  </si>
  <si>
    <t>Lisa Gottlieb</t>
  </si>
  <si>
    <t>http://www.imdb.com/title/tt0089393/</t>
  </si>
  <si>
    <t>The Girls</t>
  </si>
  <si>
    <t>Mai Zetterling</t>
  </si>
  <si>
    <t>Swe.</t>
  </si>
  <si>
    <t>http://www.imdb.com/title/tt0062981/</t>
  </si>
  <si>
    <t>Doctor Glas</t>
  </si>
  <si>
    <t>http://www.imdb.com/title/tt0062899/</t>
  </si>
  <si>
    <t>Loving Couples</t>
  </si>
  <si>
    <t>http://www.imdb.com/title/tt0058780/</t>
  </si>
  <si>
    <t>Nattlek</t>
  </si>
  <si>
    <t>http://www.imdb.com/title/tt0060740/</t>
  </si>
  <si>
    <t>Marjane Satrapi and Vincent Paronnaud</t>
  </si>
  <si>
    <t>Iran Fr.</t>
  </si>
  <si>
    <t>LFPL High, St. Mat…</t>
  </si>
  <si>
    <t>The Luzhin Defence</t>
  </si>
  <si>
    <t>Mrs. Dalloway</t>
  </si>
  <si>
    <t>LFPL Fern, Shiv. West.</t>
  </si>
  <si>
    <t>Within the Whirlwind</t>
  </si>
  <si>
    <t>American Psycho</t>
  </si>
  <si>
    <t>Mary Harron</t>
  </si>
  <si>
    <t>http://www.imdb.com/title/tt0144084/</t>
  </si>
  <si>
    <t>Me and You and Everyone We Know</t>
  </si>
  <si>
    <t>http://www.imdb.com/title/tt0415978/</t>
  </si>
  <si>
    <t>Where Do We Go Now?</t>
  </si>
  <si>
    <t>Nadine Labaki</t>
  </si>
  <si>
    <t>http://www.imdb.com/title/tt1772424/</t>
  </si>
  <si>
    <t>Friends with Money</t>
  </si>
  <si>
    <t>Nicole Holofcener</t>
  </si>
  <si>
    <t>http://www.imdb.com/title/tt0436331/</t>
  </si>
  <si>
    <t>Beyond</t>
  </si>
  <si>
    <t>Pernilla August</t>
  </si>
  <si>
    <t>http://www.imdb.com/title/tt1437366/</t>
  </si>
  <si>
    <t>Mamma Mia!</t>
  </si>
  <si>
    <t>Phyllida Lloyd</t>
  </si>
  <si>
    <t>http://www.imdb.com/title/tt0795421/</t>
  </si>
  <si>
    <t>Cairo Time</t>
  </si>
  <si>
    <t>Ruba Nadda</t>
  </si>
  <si>
    <t>Can. (Arab)</t>
  </si>
  <si>
    <t>AzBlu</t>
  </si>
  <si>
    <t>The Man Who Cried</t>
  </si>
  <si>
    <t>Sally Potter</t>
  </si>
  <si>
    <t>http://www.imdb.com/title/tt0206917/</t>
  </si>
  <si>
    <t>VOID "This Here Giraffe"</t>
  </si>
  <si>
    <t>Music video</t>
  </si>
  <si>
    <t>Slums of Beverly Hills</t>
  </si>
  <si>
    <t>Tamara Jenkins</t>
  </si>
  <si>
    <t>http://www.imdb.com/title/tt0120831/</t>
  </si>
  <si>
    <t>Bechdel</t>
  </si>
  <si>
    <t>Created</t>
  </si>
  <si>
    <t>Modified</t>
  </si>
  <si>
    <t>Gleaming the Cube</t>
  </si>
  <si>
    <t>Graeme Clifford</t>
  </si>
  <si>
    <t>action, drama, mystery</t>
  </si>
  <si>
    <t>http://www.imdb.com/title/tt0097438/</t>
  </si>
  <si>
    <t>Fri Apr 21 12:00:00 2000</t>
  </si>
  <si>
    <t>Wed Aug 10 16:04:02 2011</t>
  </si>
  <si>
    <t>Back to the Future Part II</t>
  </si>
  <si>
    <t>http://www.imdb.com/title/tt0096874/</t>
  </si>
  <si>
    <t>Fri Mar 24 11:00:00 2000</t>
  </si>
  <si>
    <t>Wed Aug 10 23:04:02 2011</t>
  </si>
  <si>
    <t>Missing Link</t>
  </si>
  <si>
    <t>Carol Hughes, David Hughes</t>
  </si>
  <si>
    <t>1988-11</t>
  </si>
  <si>
    <t>http://www.imdb.com/title/tt0095646/</t>
  </si>
  <si>
    <t>Tue Jun 13 12:00:00 2000</t>
  </si>
  <si>
    <t>Rad</t>
  </si>
  <si>
    <t>Hal Needham</t>
  </si>
  <si>
    <t>http://www.imdb.com/title/tt0091817/</t>
  </si>
  <si>
    <t>Labyrinth</t>
  </si>
  <si>
    <t>Jim Henson</t>
  </si>
  <si>
    <t>http://www.imdb.com/title/tt0091369/</t>
  </si>
  <si>
    <t>Sun May 28 12:00:00 2000</t>
  </si>
  <si>
    <t>Vision Quest</t>
  </si>
  <si>
    <t>Harold Becker</t>
  </si>
  <si>
    <t>drama, romance, sport</t>
  </si>
  <si>
    <t>http://www.imdb.com/title/tt0090270/</t>
  </si>
  <si>
    <t>Fri May 19 12:00:00 2000</t>
  </si>
  <si>
    <t>Rocky IV</t>
  </si>
  <si>
    <t>Sylvester Stallone</t>
  </si>
  <si>
    <t>http://www.imdb.com/title/tt0089927/</t>
  </si>
  <si>
    <t>Rambo: First Blood Part II</t>
  </si>
  <si>
    <t>George P. Cosmatos</t>
  </si>
  <si>
    <t>action, adventure, thriller, war</t>
  </si>
  <si>
    <t>http://www.imdb.com/title/tt0089880/</t>
  </si>
  <si>
    <t>Wed Aug 16 12:00:00 2000</t>
  </si>
  <si>
    <t>Billy Elliot</t>
  </si>
  <si>
    <t>Stephen Daldry</t>
  </si>
  <si>
    <t>http://www.imdb.com/title/tt0249462/</t>
  </si>
  <si>
    <t>Fri Nov 10 11:00:00 2000</t>
  </si>
  <si>
    <t>Mercy Streets</t>
  </si>
  <si>
    <t>Jon Gunn</t>
  </si>
  <si>
    <t>action, drama, crime</t>
  </si>
  <si>
    <t>http://www.imdb.com/title/tt0243415/</t>
  </si>
  <si>
    <t>Thu Sep 21 12:00:00 2000</t>
  </si>
  <si>
    <t>Best in Show</t>
  </si>
  <si>
    <t>Christopher Guest</t>
  </si>
  <si>
    <t>http://www.imdb.com/title/tt0218839/</t>
  </si>
  <si>
    <t>Fri Sep  8 12:00:00 2000</t>
  </si>
  <si>
    <t>Unbreakable</t>
  </si>
  <si>
    <t>http://www.imdb.com/title/tt0217869/</t>
  </si>
  <si>
    <t>Thu Oct 12 12:00:00 2000</t>
  </si>
  <si>
    <t>Meet the Parents</t>
  </si>
  <si>
    <t>Jay Roach</t>
  </si>
  <si>
    <t>http://www.imdb.com/title/tt0212338/</t>
  </si>
  <si>
    <t>Remember the Titans</t>
  </si>
  <si>
    <t>Boaz Yakin</t>
  </si>
  <si>
    <t>http://www.imdb.com/title/tt0210945/</t>
  </si>
  <si>
    <t>Sat Sep  9 12:00:00 2000</t>
  </si>
  <si>
    <t>Snatch.</t>
  </si>
  <si>
    <t>Guy Ritchie</t>
  </si>
  <si>
    <t>Katherine brought it over and we watched on DVD.
DATE: 2007-03-16</t>
  </si>
  <si>
    <t>http://www.imdb.com/title/tt0208092/</t>
  </si>
  <si>
    <t>Sat Aug 13 03:18:40 2011</t>
  </si>
  <si>
    <t>What Women Want</t>
  </si>
  <si>
    <t>Nancy Meyers</t>
  </si>
  <si>
    <t>http://www.imdb.com/title/tt0207201/</t>
  </si>
  <si>
    <t>Sat Nov 25 11:00:00 2000</t>
  </si>
  <si>
    <t>The Omega Code</t>
  </si>
  <si>
    <t>Robert Marcarelli</t>
  </si>
  <si>
    <t>action, adventure, fantasy, sci_fi, thriller</t>
  </si>
  <si>
    <t>http://www.imdb.com/title/tt0203408/</t>
  </si>
  <si>
    <t>Vertical Limit</t>
  </si>
  <si>
    <t>Martin Campbell</t>
  </si>
  <si>
    <t>http://www.imdb.com/title/tt0190865/</t>
  </si>
  <si>
    <t>Wed Nov  8 11:00:00 2000</t>
  </si>
  <si>
    <t>Left Behind</t>
  </si>
  <si>
    <t>Video</t>
  </si>
  <si>
    <t>Vic Sarin</t>
  </si>
  <si>
    <t>action, drama, fantasy, sci_fi, thriller</t>
  </si>
  <si>
    <t>http://www.imdb.com/title/tt0190524/</t>
  </si>
  <si>
    <t>Sat Aug 13 03:18:39 2011</t>
  </si>
  <si>
    <t>The Patriot</t>
  </si>
  <si>
    <t>http://www.imdb.com/title/tt0187393/</t>
  </si>
  <si>
    <t>Tue Mar 14 11:00:00 2000</t>
  </si>
  <si>
    <t>Space Cowboys</t>
  </si>
  <si>
    <t>http://www.imdb.com/title/tt0186566/</t>
  </si>
  <si>
    <t>Sun Sep 17 12:00:00 2000</t>
  </si>
  <si>
    <t>Finding Forrester</t>
  </si>
  <si>
    <t>http://www.imdb.com/title/tt0181536/</t>
  </si>
  <si>
    <t>The Hurricane</t>
  </si>
  <si>
    <t>http://www.imdb.com/title/tt0174856/</t>
  </si>
  <si>
    <t>Thu Aug 17 12:00:00 2000</t>
  </si>
  <si>
    <t>The Straight Story</t>
  </si>
  <si>
    <t>http://www.imdb.com/title/tt0166896/</t>
  </si>
  <si>
    <t>Wed Mar 29 11:00:00 2000</t>
  </si>
  <si>
    <t>Cast Away</t>
  </si>
  <si>
    <t>http://www.imdb.com/title/tt0162222/</t>
  </si>
  <si>
    <t>Mon Nov 20 11:00:00 2000</t>
  </si>
  <si>
    <t>U-571</t>
  </si>
  <si>
    <t>Jonathan Mostow</t>
  </si>
  <si>
    <t>action, drama, thriller, war</t>
  </si>
  <si>
    <t>http://www.imdb.com/title/tt0141926/</t>
  </si>
  <si>
    <t>Monday's Girls</t>
  </si>
  <si>
    <t>Ngozi Onwurah</t>
  </si>
  <si>
    <t>http://www.imdb.com/title/tt0132328/</t>
  </si>
  <si>
    <t>Sat Oct  7 12:00:00 2000</t>
  </si>
  <si>
    <t>Dinosaur</t>
  </si>
  <si>
    <t>Eric Leighton, Ralph Zondag</t>
  </si>
  <si>
    <t>animation, adventure, family, sci_fi, thriller</t>
  </si>
  <si>
    <t>http://www.imdb.com/title/tt0130623/</t>
  </si>
  <si>
    <t>Patch Adams</t>
  </si>
  <si>
    <t>Tom Shadyac</t>
  </si>
  <si>
    <t>http://www.imdb.com/title/tt0129290/</t>
  </si>
  <si>
    <t>Tue Oct  3 12:00:00 2000</t>
  </si>
  <si>
    <t>The Iron Giant</t>
  </si>
  <si>
    <t>Brad Bird</t>
  </si>
  <si>
    <t>animation, action, adventure, comedy, crime, family, sci_fi</t>
  </si>
  <si>
    <t>http://www.imdb.com/title/tt0129167/</t>
  </si>
  <si>
    <t>Mon Aug 28 12:00:00 2000</t>
  </si>
  <si>
    <t>Wed Aug 10 16:04:03 2011</t>
  </si>
  <si>
    <t>Return to Me</t>
  </si>
  <si>
    <t>Bonnie Hunt</t>
  </si>
  <si>
    <t>http://www.imdb.com/title/tt0122459/</t>
  </si>
  <si>
    <t>Wed Oct  4 12:00:00 2000</t>
  </si>
  <si>
    <t>X-Men</t>
  </si>
  <si>
    <t>http://www.imdb.com/title/tt0120903/</t>
  </si>
  <si>
    <t>Tue Jul 11 12:00:00 2000</t>
  </si>
  <si>
    <t>Titus</t>
  </si>
  <si>
    <t>Julie Taymor</t>
  </si>
  <si>
    <t>http://www.imdb.com/title/tt0120866/</t>
  </si>
  <si>
    <t>Mon Aug  7 12:00:00 2000</t>
  </si>
  <si>
    <t>The Green Mile</t>
  </si>
  <si>
    <t>crime, drama, fantasy, mystery</t>
  </si>
  <si>
    <t>http://www.imdb.com/title/tt0120689/</t>
  </si>
  <si>
    <t>The 13th Warrior</t>
  </si>
  <si>
    <t>action, adventure, fantasy, horror, mystery, thriller</t>
  </si>
  <si>
    <t>On Sci Fi channel.  Watched as I went over my end-of-semester schedule and Megan did laundry.
DATE: 2003-11-22</t>
  </si>
  <si>
    <t>http://www.imdb.com/title/tt0120657/</t>
  </si>
  <si>
    <t>Sun Nov 19 11:00:00 2000</t>
  </si>
  <si>
    <t>Chicken Run</t>
  </si>
  <si>
    <t>Peter Lord, Nick Park</t>
  </si>
  <si>
    <t>animation, family, comedy</t>
  </si>
  <si>
    <t>http://www.imdb.com/title/tt0120630/</t>
  </si>
  <si>
    <t>American History X</t>
  </si>
  <si>
    <t>Tony Kaye</t>
  </si>
  <si>
    <t>http://www.imdb.com/title/tt0120586/</t>
  </si>
  <si>
    <t>Sat Aug 12 12:00:00 2000</t>
  </si>
  <si>
    <t>Gattaca</t>
  </si>
  <si>
    <t>Andrew Niccol</t>
  </si>
  <si>
    <t>drama, romance, sci_fi, thriller</t>
  </si>
  <si>
    <t>http://www.imdb.com/title/tt0119177/</t>
  </si>
  <si>
    <t>Contact</t>
  </si>
  <si>
    <t>http://www.imdb.com/title/tt0118884/</t>
  </si>
  <si>
    <t>Conspiracy Theory</t>
  </si>
  <si>
    <t>Richard Donner</t>
  </si>
  <si>
    <t>action, crime, mystery, romance, thriller</t>
  </si>
  <si>
    <t>http://www.imdb.com/title/tt0118883/</t>
  </si>
  <si>
    <t>Amistad</t>
  </si>
  <si>
    <t>drama, history, mystery</t>
  </si>
  <si>
    <t>http://www.imdb.com/title/tt0118607/</t>
  </si>
  <si>
    <t>When We Were Kings</t>
  </si>
  <si>
    <t>Leon Gast</t>
  </si>
  <si>
    <t>documentary, history, sport</t>
  </si>
  <si>
    <t>1996-01</t>
  </si>
  <si>
    <t>http://www.imdb.com/title/tt0118147/</t>
  </si>
  <si>
    <t>Sling Blade</t>
  </si>
  <si>
    <t>Billy Bob Thornton</t>
  </si>
  <si>
    <t>http://www.imdb.com/title/tt0117666/</t>
  </si>
  <si>
    <t>Beautiful Girls</t>
  </si>
  <si>
    <t>Ted Demme</t>
  </si>
  <si>
    <t>http://www.imdb.com/title/tt0115639/</t>
  </si>
  <si>
    <t>Twelve Monkeys</t>
  </si>
  <si>
    <t>mystery, sci_fi, thriller</t>
  </si>
  <si>
    <t>http://www.imdb.com/title/tt0114746/</t>
  </si>
  <si>
    <t>French Kiss</t>
  </si>
  <si>
    <t>http://www.imdb.com/title/tt0113117/</t>
  </si>
  <si>
    <t>Sun Nov  5 11:00:00 2000</t>
  </si>
  <si>
    <t>Queen Margot</t>
  </si>
  <si>
    <t>Patrice ChÃ©reau</t>
  </si>
  <si>
    <t>http://www.imdb.com/title/tt0110963/</t>
  </si>
  <si>
    <t>Rudy</t>
  </si>
  <si>
    <t>David Anspaugh</t>
  </si>
  <si>
    <t>http://www.imdb.com/title/tt0108002/</t>
  </si>
  <si>
    <t>Dragon: The Bruce Lee Story</t>
  </si>
  <si>
    <t>Rob Cohen</t>
  </si>
  <si>
    <t>action, biography, drama</t>
  </si>
  <si>
    <t>http://www.imdb.com/title/tt0106770/</t>
  </si>
  <si>
    <t>http://www.imdb.com/title/tt0241303/</t>
  </si>
  <si>
    <t>Sun Jan 28 11:00:00 2001</t>
  </si>
  <si>
    <t>Love &amp; Basketball</t>
  </si>
  <si>
    <t>Gina Prince-Bythewood</t>
  </si>
  <si>
    <t>http://www.imdb.com/title/tt0199725/</t>
  </si>
  <si>
    <t>Sun Feb  4 11:00:00 2001</t>
  </si>
  <si>
    <t>Traffic</t>
  </si>
  <si>
    <t>http://www.imdb.com/title/tt0181865/</t>
  </si>
  <si>
    <t>One True Thing</t>
  </si>
  <si>
    <t>Carl Franklin</t>
  </si>
  <si>
    <t>http://www.imdb.com/title/tt0120776/</t>
  </si>
  <si>
    <t>Sat Feb 10 11:00:00 2001</t>
  </si>
  <si>
    <t>The NeverEnding Story</t>
  </si>
  <si>
    <t>adventure, drama, family, fantasy</t>
  </si>
  <si>
    <t>http://www.imdb.com/title/tt0088323/</t>
  </si>
  <si>
    <t>Tue Feb 13 11:00:00 2001</t>
  </si>
  <si>
    <t>Flight of the Navigator</t>
  </si>
  <si>
    <t>family, adventure, sci_fi</t>
  </si>
  <si>
    <t>http://www.imdb.com/title/tt0091059/</t>
  </si>
  <si>
    <t>Breast Men</t>
  </si>
  <si>
    <t>TV Movie</t>
  </si>
  <si>
    <t>Lawrence O'Neil</t>
  </si>
  <si>
    <t>http://www.imdb.com/title/tt0133643/</t>
  </si>
  <si>
    <t>Wed Feb 14 11:00:00 2001</t>
  </si>
  <si>
    <t>Fiddler on the Roof</t>
  </si>
  <si>
    <t>drama, family, history, musical, romance</t>
  </si>
  <si>
    <t>http://www.imdb.com/title/tt0067093/</t>
  </si>
  <si>
    <t>Thu Feb 15 11:00:00 2001</t>
  </si>
  <si>
    <t>Anna and the King</t>
  </si>
  <si>
    <t>Andy Tennant</t>
  </si>
  <si>
    <t>comedy, drama, history, romance</t>
  </si>
  <si>
    <t>http://www.imdb.com/title/tt0166485/</t>
  </si>
  <si>
    <t>Sat Feb 24 11:00:00 2001</t>
  </si>
  <si>
    <t>8 out of 10. Despite my Italian blood, I'm not a huge fan of gangster movies. Need to watch this series again some day!</t>
  </si>
  <si>
    <t>The Apostle</t>
  </si>
  <si>
    <t>Robert Duvall</t>
  </si>
  <si>
    <t>http://www.imdb.com/title/tt0118632/</t>
  </si>
  <si>
    <t>Pay It Forward</t>
  </si>
  <si>
    <t>Mimi Leder</t>
  </si>
  <si>
    <t>http://www.imdb.com/title/tt0223897/</t>
  </si>
  <si>
    <t>Mon Feb 26 11:00:00 2001</t>
  </si>
  <si>
    <t>Planes, Trains &amp; Automobiles</t>
  </si>
  <si>
    <t>http://www.imdb.com/title/tt0093748/</t>
  </si>
  <si>
    <t>Wed Feb 28 11:00:00 2001</t>
  </si>
  <si>
    <t>Enemy at the Gates</t>
  </si>
  <si>
    <t>Jean-Jacques Annaud</t>
  </si>
  <si>
    <t>Fun, but not enough of a thinker. Watched for 2nd time on computer with Em P.
DATE: 2008-07-01</t>
  </si>
  <si>
    <t>http://www.imdb.com/title/tt0215750/</t>
  </si>
  <si>
    <t>Fri Mar 16 11:00:00 2001</t>
  </si>
  <si>
    <t>Crocodile Dundee in Los Angeles</t>
  </si>
  <si>
    <t>Simon Wincer</t>
  </si>
  <si>
    <t>adventure, comedy</t>
  </si>
  <si>
    <t>http://www.imdb.com/title/tt0231402/</t>
  </si>
  <si>
    <t>Sat Mar 17 11:00:00 2001</t>
  </si>
  <si>
    <t>The Mummy Returns</t>
  </si>
  <si>
    <t>Stephen Sommers</t>
  </si>
  <si>
    <t>http://www.imdb.com/title/tt0209163/</t>
  </si>
  <si>
    <t>Clash of the Titans</t>
  </si>
  <si>
    <t>Desmond Davis</t>
  </si>
  <si>
    <t>adventure, fantasy</t>
  </si>
  <si>
    <t>http://www.imdb.com/title/tt0082186/</t>
  </si>
  <si>
    <t>Fri Mar 23 11:00:00 2001</t>
  </si>
  <si>
    <t>Jason and the Argonauts</t>
  </si>
  <si>
    <t>Don Chaffey</t>
  </si>
  <si>
    <t>http://www.imdb.com/title/tt0057197/</t>
  </si>
  <si>
    <t>Road to Redemption</t>
  </si>
  <si>
    <t>Robert Vernon</t>
  </si>
  <si>
    <t>action, comedy, drama</t>
  </si>
  <si>
    <t>http://www.imdb.com/title/tt0256341/</t>
  </si>
  <si>
    <t>Sun Mar 25 11:00:00 2001</t>
  </si>
  <si>
    <t>Wonder Boys</t>
  </si>
  <si>
    <t>http://www.imdb.com/title/tt0185014/</t>
  </si>
  <si>
    <t>The Cider House Rules</t>
  </si>
  <si>
    <t>http://www.imdb.com/title/tt0124315/</t>
  </si>
  <si>
    <t>Cliffhanger</t>
  </si>
  <si>
    <t>Renny Harlin</t>
  </si>
  <si>
    <t>http://www.imdb.com/title/tt0106582/</t>
  </si>
  <si>
    <t>Wed Mar 28 11:00:00 2001</t>
  </si>
  <si>
    <t>Gremlins</t>
  </si>
  <si>
    <t>Joe Dante</t>
  </si>
  <si>
    <t>http://www.imdb.com/title/tt0087363/</t>
  </si>
  <si>
    <t>Liar Liar</t>
  </si>
  <si>
    <t>http://www.imdb.com/title/tt0119528/</t>
  </si>
  <si>
    <t>Popeye</t>
  </si>
  <si>
    <t>adventure, comedy, family, musical, romance</t>
  </si>
  <si>
    <t>http://www.imdb.com/title/tt0081353/</t>
  </si>
  <si>
    <t>Thu Mar 29 11:00:00 2001</t>
  </si>
  <si>
    <t>Caddyshack</t>
  </si>
  <si>
    <t>comedy, sport</t>
  </si>
  <si>
    <t>http://www.imdb.com/title/tt0080487/</t>
  </si>
  <si>
    <t>Sun Apr  1 12:00:00 2001</t>
  </si>
  <si>
    <t>Die Hard: With a Vengeance</t>
  </si>
  <si>
    <t>http://www.imdb.com/title/tt0112864/</t>
  </si>
  <si>
    <t>Like Father Like Son</t>
  </si>
  <si>
    <t>Rod Daniel</t>
  </si>
  <si>
    <t>http://www.imdb.com/title/tt0093418/</t>
  </si>
  <si>
    <t>Tue Apr  3 12:00:00 2001</t>
  </si>
  <si>
    <t>Snow Falling on Cedars</t>
  </si>
  <si>
    <t>http://www.imdb.com/title/tt0120834/</t>
  </si>
  <si>
    <t>The Lost Boys</t>
  </si>
  <si>
    <t>Joel Schumacher</t>
  </si>
  <si>
    <t>http://www.imdb.com/title/tt0093437/</t>
  </si>
  <si>
    <t>Tue Apr 24 12:00:00 2001</t>
  </si>
  <si>
    <t>Star Wars: Episode I - The Phantom Menace</t>
  </si>
  <si>
    <t>http://www.imdb.com/title/tt0120915/</t>
  </si>
  <si>
    <t>Star Wars: Episode III - Revenge of the Sith</t>
  </si>
  <si>
    <t>Great seats on the the fourth night of showing. Hollywood 27 with Jeremy, Gia, Cooper, Bethany and Megs.
DATE: 2005-05-21</t>
  </si>
  <si>
    <t>http://www.imdb.com/title/tt0121766/</t>
  </si>
  <si>
    <t>W/ Megan, matinee.  Decent, along with the rest of them.  I wouldn't call it the best movie of the year, though!
DATE: 2003-12-19</t>
  </si>
  <si>
    <t>Pearl Harbor</t>
  </si>
  <si>
    <t>Michael Bay</t>
  </si>
  <si>
    <t>action, drama, romance, war</t>
  </si>
  <si>
    <t>http://www.imdb.com/title/tt0213149/</t>
  </si>
  <si>
    <t>The Ewok Adventure</t>
  </si>
  <si>
    <t>John Korty</t>
  </si>
  <si>
    <t>http://www.imdb.com/title/tt0087225/</t>
  </si>
  <si>
    <t>Wed Apr 25 12:00:00 2001</t>
  </si>
  <si>
    <t>Stargate</t>
  </si>
  <si>
    <t>http://www.imdb.com/title/tt0111282/</t>
  </si>
  <si>
    <t>Thu Apr 26 12:00:00 2001</t>
  </si>
  <si>
    <t>Milk Money</t>
  </si>
  <si>
    <t>Richard Benjamin</t>
  </si>
  <si>
    <t>http://www.imdb.com/title/tt0110516/</t>
  </si>
  <si>
    <t>Keeping the Faith</t>
  </si>
  <si>
    <t>Edward Norton</t>
  </si>
  <si>
    <t>http://www.imdb.com/title/tt0171433/</t>
  </si>
  <si>
    <t>Thu May  3 12:00:00 2001</t>
  </si>
  <si>
    <t>Sun May  6 12:00:00 2001</t>
  </si>
  <si>
    <t>O Brother, Where Art Thou?</t>
  </si>
  <si>
    <t>http://www.imdb.com/title/tt0190590/</t>
  </si>
  <si>
    <t>Driven</t>
  </si>
  <si>
    <t>action, drama, sport</t>
  </si>
  <si>
    <t>http://www.imdb.com/title/tt0132245/</t>
  </si>
  <si>
    <t>Mon May  7 12:00:00 2001</t>
  </si>
  <si>
    <t>Shrek</t>
  </si>
  <si>
    <t>Andrew Adamson, Vicky Jenson</t>
  </si>
  <si>
    <t>http://www.imdb.com/title/tt0126029/</t>
  </si>
  <si>
    <t>Fri May 25 12:00:00 2001</t>
  </si>
  <si>
    <t>Tue May 29 12:00:00 2001</t>
  </si>
  <si>
    <t>http://www.imdb.com/title/tt0103644/</t>
  </si>
  <si>
    <t>Alien: Resurrection</t>
  </si>
  <si>
    <t>Jean-Pierre Jeunet</t>
  </si>
  <si>
    <t>http://www.imdb.com/title/tt0118583/</t>
  </si>
  <si>
    <t>Predator</t>
  </si>
  <si>
    <t>http://www.imdb.com/title/tt0093773/</t>
  </si>
  <si>
    <t>Predator 2</t>
  </si>
  <si>
    <t>Stephen Hopkins</t>
  </si>
  <si>
    <t>http://www.imdb.com/title/tt0100403/</t>
  </si>
  <si>
    <t>Hannibal</t>
  </si>
  <si>
    <t>http://www.imdb.com/title/tt0212985/</t>
  </si>
  <si>
    <t>Cloak &amp; Dagger</t>
  </si>
  <si>
    <t>Richard Franklin</t>
  </si>
  <si>
    <t>action, family, adventure, crime, thriller, mystery</t>
  </si>
  <si>
    <t>http://www.imdb.com/title/tt0087065/</t>
  </si>
  <si>
    <t>Fri Jun  1 12:00:00 2001</t>
  </si>
  <si>
    <t>Almost Famous</t>
  </si>
  <si>
    <t>http://www.imdb.com/title/tt0181875/</t>
  </si>
  <si>
    <t>Sun Jun 10 12:00:00 2001</t>
  </si>
  <si>
    <t>Woman of the Year</t>
  </si>
  <si>
    <t>http://www.imdb.com/title/tt0035567/</t>
  </si>
  <si>
    <t>Angela's Ashes</t>
  </si>
  <si>
    <t>Alan Parker</t>
  </si>
  <si>
    <t>http://www.imdb.com/title/tt0145653/</t>
  </si>
  <si>
    <t>Mon Jun 18 12:00:00 2001</t>
  </si>
  <si>
    <t>Demolition Man</t>
  </si>
  <si>
    <t>Marco Brambilla</t>
  </si>
  <si>
    <t>action, crime, sci_fi, thriller</t>
  </si>
  <si>
    <t>http://www.imdb.com/title/tt0106697/</t>
  </si>
  <si>
    <t>Tue Jun 19 12:00:00 2001</t>
  </si>
  <si>
    <t>Beetlejuice</t>
  </si>
  <si>
    <t>http://www.imdb.com/title/tt0094721/</t>
  </si>
  <si>
    <t>Miss Congeniality</t>
  </si>
  <si>
    <t>Donald Petrie</t>
  </si>
  <si>
    <t>http://www.imdb.com/title/tt0212346/</t>
  </si>
  <si>
    <t>Thu Jun 21 12:00:00 2001</t>
  </si>
  <si>
    <t>Short Circuit</t>
  </si>
  <si>
    <t>comedy, family, sci_fi</t>
  </si>
  <si>
    <t>http://www.imdb.com/title/tt0091949/</t>
  </si>
  <si>
    <t>Short Circuit 2</t>
  </si>
  <si>
    <t>Kenneth Johnson</t>
  </si>
  <si>
    <t>comedy, drama, family, sci_fi</t>
  </si>
  <si>
    <t>http://www.imdb.com/title/tt0096101/</t>
  </si>
  <si>
    <t>The Power of One</t>
  </si>
  <si>
    <t>http://www.imdb.com/title/tt0105159/</t>
  </si>
  <si>
    <t>Mon Jun 25 12:00:00 2001</t>
  </si>
  <si>
    <t>A World Apart</t>
  </si>
  <si>
    <t>Chris Menges</t>
  </si>
  <si>
    <t>1988-05</t>
  </si>
  <si>
    <t>http://www.imdb.com/title/tt0096464/</t>
  </si>
  <si>
    <t>Rocky V</t>
  </si>
  <si>
    <t>http://www.imdb.com/title/tt0100507/</t>
  </si>
  <si>
    <t>Rocky II</t>
  </si>
  <si>
    <t>http://www.imdb.com/title/tt0079817/</t>
  </si>
  <si>
    <t>Rocky III</t>
  </si>
  <si>
    <t>http://www.imdb.com/title/tt0084602/</t>
  </si>
  <si>
    <t>Evolution</t>
  </si>
  <si>
    <t>http://www.imdb.com/title/tt0251075/</t>
  </si>
  <si>
    <t>Tue Jun 26 12:00:00 2001</t>
  </si>
  <si>
    <t>*batteries not included</t>
  </si>
  <si>
    <t>Matthew Robbins</t>
  </si>
  <si>
    <t>comedy, drama, family, fantasy, sci_fi</t>
  </si>
  <si>
    <t>http://www.imdb.com/title/tt0092494/</t>
  </si>
  <si>
    <t>A.I. Artificial Intelligence</t>
  </si>
  <si>
    <t>http://www.imdb.com/title/tt0212720/</t>
  </si>
  <si>
    <t>The AristoCats</t>
  </si>
  <si>
    <t>animation, adventure, comedy, family, music</t>
  </si>
  <si>
    <t>http://www.imdb.com/title/tt0065421/</t>
  </si>
  <si>
    <t>Thu Jun 28 12:00:00 2001</t>
  </si>
  <si>
    <t>The Adventures of Milo and Otis</t>
  </si>
  <si>
    <t>Masanori Hata</t>
  </si>
  <si>
    <t>http://www.imdb.com/title/tt0097050/</t>
  </si>
  <si>
    <t>Doctor Dolittle</t>
  </si>
  <si>
    <t>Betty Thomas</t>
  </si>
  <si>
    <t>comedy, family, fantasy</t>
  </si>
  <si>
    <t>http://www.imdb.com/title/tt0118998/</t>
  </si>
  <si>
    <t>Crocodile Dundee</t>
  </si>
  <si>
    <t>Peter Faiman</t>
  </si>
  <si>
    <t>http://www.imdb.com/title/tt0090555/</t>
  </si>
  <si>
    <t>Sun Jul  1 12:00:00 2001</t>
  </si>
  <si>
    <t>Crocodile Dundee II</t>
  </si>
  <si>
    <t>John Cornell</t>
  </si>
  <si>
    <t>action, adventure, comedy</t>
  </si>
  <si>
    <t>http://www.imdb.com/title/tt0092493/</t>
  </si>
  <si>
    <t>The Agony and the Ecstasy</t>
  </si>
  <si>
    <t>http://www.imdb.com/title/tt0058886/</t>
  </si>
  <si>
    <t>Duets</t>
  </si>
  <si>
    <t>Bruce Paltrow</t>
  </si>
  <si>
    <t>http://www.imdb.com/title/tt0134630/</t>
  </si>
  <si>
    <t>Tue Jul  3 12:00:00 2001</t>
  </si>
  <si>
    <t>National Velvet</t>
  </si>
  <si>
    <t>Clarence Brown</t>
  </si>
  <si>
    <t>drama, family, sport</t>
  </si>
  <si>
    <t>http://www.imdb.com/title/tt0037120/</t>
  </si>
  <si>
    <t>Mon Jul  9 12:00:00 2001</t>
  </si>
  <si>
    <t>The Score</t>
  </si>
  <si>
    <t>Frank Oz</t>
  </si>
  <si>
    <t>Watched at Halli's upstairs apartment. Cooper owns the DVD. Along with Shlamp and Janelle.
DATE: 2006-02-03</t>
  </si>
  <si>
    <t>http://www.imdb.com/title/tt0227445/</t>
  </si>
  <si>
    <t>Tue Jul 10 12:00:00 2001</t>
  </si>
  <si>
    <t>Nell</t>
  </si>
  <si>
    <t>Michael Apted</t>
  </si>
  <si>
    <t>http://www.imdb.com/title/tt0110638/</t>
  </si>
  <si>
    <t>Wed Jul 11 12:00:00 2001</t>
  </si>
  <si>
    <t>Legally Blonde</t>
  </si>
  <si>
    <t>Robert Luketic</t>
  </si>
  <si>
    <t>http://www.imdb.com/title/tt0250494/</t>
  </si>
  <si>
    <t>Sat Jul 14 12:00:00 2001</t>
  </si>
  <si>
    <t>The Warriors</t>
  </si>
  <si>
    <t>Walter Hill</t>
  </si>
  <si>
    <t>http://www.imdb.com/title/tt0080120/</t>
  </si>
  <si>
    <t>Fat Man and Little Boy</t>
  </si>
  <si>
    <t>http://www.imdb.com/title/tt0097336/</t>
  </si>
  <si>
    <t>Mon Jul 16 12:00:00 2001</t>
  </si>
  <si>
    <t>The Princess Diaries</t>
  </si>
  <si>
    <t>http://www.imdb.com/title/tt0247638/</t>
  </si>
  <si>
    <t>Mon Jul 23 12:00:00 2001</t>
  </si>
  <si>
    <t>Can't Hardly Wait</t>
  </si>
  <si>
    <t>Harry Elfont, Deborah Kaplan</t>
  </si>
  <si>
    <t>http://www.imdb.com/title/tt0127723/</t>
  </si>
  <si>
    <t>Tue Jul 24 12:00:00 2001</t>
  </si>
  <si>
    <t>Stand and Deliver</t>
  </si>
  <si>
    <t>http://www.imdb.com/title/tt0094027/</t>
  </si>
  <si>
    <t>Wed Aug  1 12:00:00 2001</t>
  </si>
  <si>
    <t>Benny &amp; Joon</t>
  </si>
  <si>
    <t>Jeremiah Chechik</t>
  </si>
  <si>
    <t>http://www.imdb.com/title/tt0106387/</t>
  </si>
  <si>
    <t>Gorillas in the Mist</t>
  </si>
  <si>
    <t>http://www.imdb.com/title/tt0095243/</t>
  </si>
  <si>
    <t>Twister</t>
  </si>
  <si>
    <t>Jan de Bont</t>
  </si>
  <si>
    <t>action, adventure, drama, thriller</t>
  </si>
  <si>
    <t>http://www.imdb.com/title/tt0117998/</t>
  </si>
  <si>
    <t>Mon Aug 13 12:00:00 2001</t>
  </si>
  <si>
    <t>Blow</t>
  </si>
  <si>
    <t>http://www.imdb.com/title/tt0221027/</t>
  </si>
  <si>
    <t>Wed Aug 29 12:00:00 2001</t>
  </si>
  <si>
    <t>Monsters, Inc.</t>
  </si>
  <si>
    <t>Pete Docter, David Silverman</t>
  </si>
  <si>
    <t>http://www.imdb.com/title/tt0198781/</t>
  </si>
  <si>
    <t>Mon Sep 10 12:00:00 2001</t>
  </si>
  <si>
    <t>Ali</t>
  </si>
  <si>
    <t>http://www.imdb.com/title/tt0248667/</t>
  </si>
  <si>
    <t>Tue Sep 11 12:00:00 2001</t>
  </si>
  <si>
    <t>Serendipity</t>
  </si>
  <si>
    <t>Peter Chelsom</t>
  </si>
  <si>
    <t>http://www.imdb.com/title/tt0240890/</t>
  </si>
  <si>
    <t>Fri Sep 28 12:00:00 2001</t>
  </si>
  <si>
    <t>La Ronde</t>
  </si>
  <si>
    <t>http://www.imdb.com/title/tt0042906/</t>
  </si>
  <si>
    <t>First Contact</t>
  </si>
  <si>
    <t>Robin Anderson, Bob Connolly</t>
  </si>
  <si>
    <t>1982-10</t>
  </si>
  <si>
    <t>http://www.imdb.com/title/tt0085544/</t>
  </si>
  <si>
    <t>Heimat: A Chronicle of Germany</t>
  </si>
  <si>
    <t>http://www.imdb.com/title/tt0087400/</t>
  </si>
  <si>
    <t>http://www.imdb.com/title/tt0105906/</t>
  </si>
  <si>
    <t>Image Before My Eyes</t>
  </si>
  <si>
    <t>Joshua Waletzky</t>
  </si>
  <si>
    <t>http://www.imdb.com/title/tt0126957/</t>
  </si>
  <si>
    <t>Jacob the Liar</t>
  </si>
  <si>
    <t>Frank Beyer</t>
  </si>
  <si>
    <t>comedy, crime, drama, war</t>
  </si>
  <si>
    <t>http://www.imdb.com/title/tt0071688/</t>
  </si>
  <si>
    <t>Veit Harlan</t>
  </si>
  <si>
    <t>http://www.imdb.com/title/tt0032653/</t>
  </si>
  <si>
    <t>The Last Klezmer: Leopold Kozlowski, His Life and Music</t>
  </si>
  <si>
    <t>Yale Strom</t>
  </si>
  <si>
    <t>http://www.imdb.com/title/tt0113610/</t>
  </si>
  <si>
    <t>Mr. Death: The Rise and Fall of Fred A. Leuchter, Jr.</t>
  </si>
  <si>
    <t>http://www.imdb.com/title/tt0192335/</t>
  </si>
  <si>
    <t>The Quarrel</t>
  </si>
  <si>
    <t>Eli Cohen</t>
  </si>
  <si>
    <t>http://www.imdb.com/title/tt0105200/</t>
  </si>
  <si>
    <t>The Nasty Girl</t>
  </si>
  <si>
    <t>Michael Verhoeven</t>
  </si>
  <si>
    <t>comedy, drama, history, war</t>
  </si>
  <si>
    <t>http://www.imdb.com/title/tt0100557/</t>
  </si>
  <si>
    <t>Train of Life</t>
  </si>
  <si>
    <t>http://www.imdb.com/title/tt0170705/</t>
  </si>
  <si>
    <t>Die Wannseekonferenz</t>
  </si>
  <si>
    <t>Heinz Schirk</t>
  </si>
  <si>
    <t>http://www.imdb.com/title/tt0088377/</t>
  </si>
  <si>
    <t>Weapons of the Spirit</t>
  </si>
  <si>
    <t>Pierre Sauvage</t>
  </si>
  <si>
    <t>http://www.imdb.com/title/tt0100905/</t>
  </si>
  <si>
    <t>Ghost World</t>
  </si>
  <si>
    <t>http://www.imdb.com/title/tt0162346/</t>
  </si>
  <si>
    <t>Mon Oct 15 12:00:00 2001</t>
  </si>
  <si>
    <t>Teen Wolf</t>
  </si>
  <si>
    <t>http://www.imdb.com/title/tt0090142/</t>
  </si>
  <si>
    <t>Sun Oct 28 11:00:00 2001</t>
  </si>
  <si>
    <t>K-PAX</t>
  </si>
  <si>
    <t>Iain Softley</t>
  </si>
  <si>
    <t>http://www.imdb.com/title/tt0272152/</t>
  </si>
  <si>
    <t>Ocean's Eleven</t>
  </si>
  <si>
    <t>http://www.imdb.com/title/tt0240772/</t>
  </si>
  <si>
    <t>Mon Oct 29 11:00:00 2001</t>
  </si>
  <si>
    <t>A Close Shave</t>
  </si>
  <si>
    <t>Nick Park</t>
  </si>
  <si>
    <t>animation, comedy, crime, family</t>
  </si>
  <si>
    <t>http://www.imdb.com/title/tt0112691/</t>
  </si>
  <si>
    <t>The Elephant Man</t>
  </si>
  <si>
    <t>http://www.imdb.com/title/tt0080678/</t>
  </si>
  <si>
    <t>Sun Nov  4 11:00:00 2001</t>
  </si>
  <si>
    <t>Uprising</t>
  </si>
  <si>
    <t>Jon Avnet</t>
  </si>
  <si>
    <t>http://www.imdb.com/title/tt0250798/</t>
  </si>
  <si>
    <t>Mon Nov  5 11:00:00 2001</t>
  </si>
  <si>
    <t>Lamp at Midnight</t>
  </si>
  <si>
    <t>George Schaefer</t>
  </si>
  <si>
    <t>http://www.imdb.com/title/tt0197613/</t>
  </si>
  <si>
    <t>Sat Nov 10 11:00:00 2001</t>
  </si>
  <si>
    <t>The Blue Planet</t>
  </si>
  <si>
    <t>Alastair Fothergill</t>
  </si>
  <si>
    <t>I've been meaning to watch this for a long time. Watching the killer whales fling seal pups, apparently for fun, was crazy!
DATE: 2005-03-12</t>
  </si>
  <si>
    <t>http://www.imdb.com/title/tt0296310/</t>
  </si>
  <si>
    <t>Sun Nov 11 11:00:00 2001</t>
  </si>
  <si>
    <t>Home Alone</t>
  </si>
  <si>
    <t>Chris Columbus</t>
  </si>
  <si>
    <t>http://www.imdb.com/title/tt0099785/</t>
  </si>
  <si>
    <t>Wed Nov 14 11:00:00 2001</t>
  </si>
  <si>
    <t>Home Alone 2: Lost in New York</t>
  </si>
  <si>
    <t>adventure, comedy, crime, family</t>
  </si>
  <si>
    <t>http://www.imdb.com/title/tt0104431/</t>
  </si>
  <si>
    <t>Training Day</t>
  </si>
  <si>
    <t>Antoine Fuqua</t>
  </si>
  <si>
    <t>http://www.imdb.com/title/tt0139654/</t>
  </si>
  <si>
    <t>Sun Dec  9 11:00:00 2001</t>
  </si>
  <si>
    <t>Harry Potter and the Sorcerer's Stone</t>
  </si>
  <si>
    <t>http://www.imdb.com/title/tt0241527/</t>
  </si>
  <si>
    <t>Dark Days</t>
  </si>
  <si>
    <t>Marc Singer</t>
  </si>
  <si>
    <t>http://www.imdb.com/title/tt0235327/</t>
  </si>
  <si>
    <t>The Wrong Trousers</t>
  </si>
  <si>
    <t>1993-10</t>
  </si>
  <si>
    <t>http://www.imdb.com/title/tt0108598/</t>
  </si>
  <si>
    <t>Wed Dec 12 11:00:00 2001</t>
  </si>
  <si>
    <t>Spider-Man</t>
  </si>
  <si>
    <t>http://www.imdb.com/title/tt0145487/</t>
  </si>
  <si>
    <t>Sat Dec 15 11:00:00 2001</t>
  </si>
  <si>
    <t>Mr. Holland's Opus</t>
  </si>
  <si>
    <t>Stephen Herek</t>
  </si>
  <si>
    <t>http://www.imdb.com/title/tt0113862/</t>
  </si>
  <si>
    <t>Fri Dec 21 11:00:00 2001</t>
  </si>
  <si>
    <t>A Walk to Remember</t>
  </si>
  <si>
    <t>Adam Shankman</t>
  </si>
  <si>
    <t>http://www.imdb.com/title/tt0281358/</t>
  </si>
  <si>
    <t>Wed Jan  9 11:00:00 2002</t>
  </si>
  <si>
    <t>The Royal Tenenbaums</t>
  </si>
  <si>
    <t>http://www.imdb.com/title/tt0265666/</t>
  </si>
  <si>
    <t>Fri Jan 11 11:00:00 2002</t>
  </si>
  <si>
    <t>The Shipping News</t>
  </si>
  <si>
    <t>http://www.imdb.com/title/tt0120824/</t>
  </si>
  <si>
    <t>Tue Jan 15 11:00:00 2002</t>
  </si>
  <si>
    <t>I Am Sam</t>
  </si>
  <si>
    <t>Jessie Nelson</t>
  </si>
  <si>
    <t>http://www.imdb.com/title/tt0277027/</t>
  </si>
  <si>
    <t>Thu Jan 24 11:00:00 2002</t>
  </si>
  <si>
    <t>Lord of the Flies</t>
  </si>
  <si>
    <t>Harry Hook</t>
  </si>
  <si>
    <t>http://www.imdb.com/title/tt0100054/</t>
  </si>
  <si>
    <t>Mon Jan 28 11:00:00 2002</t>
  </si>
  <si>
    <t>A Beautiful Mind</t>
  </si>
  <si>
    <t>Ron Howard</t>
  </si>
  <si>
    <t>http://www.imdb.com/title/tt0268978/</t>
  </si>
  <si>
    <t>Red Dawn</t>
  </si>
  <si>
    <t>John Milius</t>
  </si>
  <si>
    <t>action, adventure, drama, sci_fi, thriller</t>
  </si>
  <si>
    <t>http://www.imdb.com/title/tt0087985/</t>
  </si>
  <si>
    <t>Mon Feb  4 11:00:00 2002</t>
  </si>
  <si>
    <t>Falling Down</t>
  </si>
  <si>
    <t>http://www.imdb.com/title/tt0106856/</t>
  </si>
  <si>
    <t>Instinct</t>
  </si>
  <si>
    <t>Jon Turteltaub</t>
  </si>
  <si>
    <t>http://www.imdb.com/title/tt0128278/</t>
  </si>
  <si>
    <t>The Game</t>
  </si>
  <si>
    <t>http://www.imdb.com/title/tt0119174/</t>
  </si>
  <si>
    <t>http://www.imdb.com/title/tt0110413/</t>
  </si>
  <si>
    <t>Over the Top</t>
  </si>
  <si>
    <t>Menahem Golan</t>
  </si>
  <si>
    <t>action, drama, family, sport</t>
  </si>
  <si>
    <t>http://www.imdb.com/title/tt0093692/</t>
  </si>
  <si>
    <t>Spy Game</t>
  </si>
  <si>
    <t>http://www.imdb.com/title/tt0266987/</t>
  </si>
  <si>
    <t>Wed Feb  6 11:00:00 2002</t>
  </si>
  <si>
    <t>Men in Black</t>
  </si>
  <si>
    <t>Barry Sonnenfeld</t>
  </si>
  <si>
    <t>http://www.imdb.com/title/tt0119654/</t>
  </si>
  <si>
    <t>Thu Feb  7 11:00:00 2002</t>
  </si>
  <si>
    <t>Men in Black II</t>
  </si>
  <si>
    <t>action, comedy, sci_fi</t>
  </si>
  <si>
    <t>http://www.imdb.com/title/tt0120912/</t>
  </si>
  <si>
    <t>Enemy of the State</t>
  </si>
  <si>
    <t>action, crime, mystery, thriller</t>
  </si>
  <si>
    <t>http://www.imdb.com/title/tt0120660/</t>
  </si>
  <si>
    <t>The Fifth Element</t>
  </si>
  <si>
    <t>http://www.imdb.com/title/tt0119116/</t>
  </si>
  <si>
    <t>Sun Feb 10 11:00:00 2002</t>
  </si>
  <si>
    <t>Fri Feb 15 11:00:00 2002</t>
  </si>
  <si>
    <t>Mad Max Beyond Thunderdome</t>
  </si>
  <si>
    <t>George Miller, George Ogilvie</t>
  </si>
  <si>
    <t>http://www.imdb.com/title/tt0089530/</t>
  </si>
  <si>
    <t>The Running Man</t>
  </si>
  <si>
    <t>Paul Michael Glaser</t>
  </si>
  <si>
    <t>http://www.imdb.com/title/tt0093894/</t>
  </si>
  <si>
    <t>John Q</t>
  </si>
  <si>
    <t>Nick Cassavetes</t>
  </si>
  <si>
    <t>http://www.imdb.com/title/tt0251160/</t>
  </si>
  <si>
    <t>Sun Feb 17 11:00:00 2002</t>
  </si>
  <si>
    <t>The Fugitive</t>
  </si>
  <si>
    <t>Andrew Davis</t>
  </si>
  <si>
    <t>http://www.imdb.com/title/tt0106977/</t>
  </si>
  <si>
    <t>Mon Feb 18 11:00:00 2002</t>
  </si>
  <si>
    <t>Don't Say a Word</t>
  </si>
  <si>
    <t>Gary Fleder</t>
  </si>
  <si>
    <t>http://www.imdb.com/title/tt0260866/</t>
  </si>
  <si>
    <t>Wed Feb 20 11:00:00 2002</t>
  </si>
  <si>
    <t>Sheena</t>
  </si>
  <si>
    <t>TV Series</t>
  </si>
  <si>
    <t>Chuck Bowman, Goran Gajic</t>
  </si>
  <si>
    <t>adventure, action</t>
  </si>
  <si>
    <t>http://www.imdb.com/title/tt0261492/</t>
  </si>
  <si>
    <t>Sun Feb 24 11:00:00 2002</t>
  </si>
  <si>
    <t>The Basket</t>
  </si>
  <si>
    <t>Rich Cowan</t>
  </si>
  <si>
    <t>http://www.imdb.com/title/tt0190255/</t>
  </si>
  <si>
    <t>Tue Feb 26 11:00:00 2002</t>
  </si>
  <si>
    <t>Marathon Man</t>
  </si>
  <si>
    <t>http://www.imdb.com/title/tt0074860/</t>
  </si>
  <si>
    <t>Mon Mar  4 11:00:00 2002</t>
  </si>
  <si>
    <t>Star Wars: Episode II - Attack of the Clones</t>
  </si>
  <si>
    <t>http://www.imdb.com/title/tt0121765/</t>
  </si>
  <si>
    <t>Ice Age</t>
  </si>
  <si>
    <t>Chris Wedge, Carlos Saldanha</t>
  </si>
  <si>
    <t>animation, adventure, comedy, family</t>
  </si>
  <si>
    <t>http://www.imdb.com/title/tt0268380/</t>
  </si>
  <si>
    <t>8 Mile</t>
  </si>
  <si>
    <t>http://www.imdb.com/title/tt0298203/</t>
  </si>
  <si>
    <t>Tue Mar  5 11:00:00 2002</t>
  </si>
  <si>
    <t>Van Wilder</t>
  </si>
  <si>
    <t>Walt Becker</t>
  </si>
  <si>
    <t>http://www.imdb.com/title/tt0283111/</t>
  </si>
  <si>
    <t>Tue Mar 19 11:00:00 2002</t>
  </si>
  <si>
    <t>Mon Mar 25 11:00:00 2002</t>
  </si>
  <si>
    <t>Hearts and Minds</t>
  </si>
  <si>
    <t>Peter Davis</t>
  </si>
  <si>
    <t>http://www.imdb.com/title/tt0071604/</t>
  </si>
  <si>
    <t>Sneakers</t>
  </si>
  <si>
    <t>Phil Alden Robinson</t>
  </si>
  <si>
    <t>comedy, crime, drama, mystery, thriller</t>
  </si>
  <si>
    <t>http://www.imdb.com/title/tt0105435/</t>
  </si>
  <si>
    <t>Jonah: A VeggieTales Movie</t>
  </si>
  <si>
    <t>Mike Nawrocki, Phil Vischer</t>
  </si>
  <si>
    <t>animation, adventure, comedy, drama, family, musical</t>
  </si>
  <si>
    <t>http://www.imdb.com/title/tt0298388/</t>
  </si>
  <si>
    <t>Sat Apr  6 11:00:00 2002</t>
  </si>
  <si>
    <t>Death to Smoochy</t>
  </si>
  <si>
    <t>Danny DeVito</t>
  </si>
  <si>
    <t>comedy, crime, drama, thriller</t>
  </si>
  <si>
    <t>http://www.imdb.com/title/tt0266452/</t>
  </si>
  <si>
    <t>The Money Pit</t>
  </si>
  <si>
    <t>http://www.imdb.com/title/tt0091541/</t>
  </si>
  <si>
    <t>Sun Apr 21 12:00:00 2002</t>
  </si>
  <si>
    <t>Money for Nothing</t>
  </si>
  <si>
    <t>http://www.imdb.com/title/tt0107594/</t>
  </si>
  <si>
    <t>The Rookie</t>
  </si>
  <si>
    <t>John Lee Hancock</t>
  </si>
  <si>
    <t>http://www.imdb.com/title/tt0265662/</t>
  </si>
  <si>
    <t>Mon Apr 22 12:00:00 2002</t>
  </si>
  <si>
    <t>The Dream Team</t>
  </si>
  <si>
    <t>Howard Zieff</t>
  </si>
  <si>
    <t>http://www.imdb.com/title/tt0097235/</t>
  </si>
  <si>
    <t>Fri Apr 26 12:00:00 2002</t>
  </si>
  <si>
    <t>Hollywood Ending</t>
  </si>
  <si>
    <t>http://www.imdb.com/title/tt0278823/</t>
  </si>
  <si>
    <t>Wed May  1 12:00:00 2002</t>
  </si>
  <si>
    <t>The Long Kiss Goodnight</t>
  </si>
  <si>
    <t>action, crime, drama, mystery, thriller</t>
  </si>
  <si>
    <t>http://www.imdb.com/title/tt0116908/</t>
  </si>
  <si>
    <t>Mon May  6 12:00:00 2002</t>
  </si>
  <si>
    <t>X2</t>
  </si>
  <si>
    <t>http://www.imdb.com/title/tt0290334/</t>
  </si>
  <si>
    <t>Wed May  8 12:00:00 2002</t>
  </si>
  <si>
    <t>Terminator 3: Rise of the Machines</t>
  </si>
  <si>
    <t>http://www.imdb.com/title/tt0181852/</t>
  </si>
  <si>
    <t>Thu May 16 12:00:00 2002</t>
  </si>
  <si>
    <t>Hollywood rental DVD. I hate it when I can't follow mystery flicks - or maybe I was just never drawn into this one.
DATE: 2004-11-14</t>
  </si>
  <si>
    <t>Sat May 18 12:00:00 2002</t>
  </si>
  <si>
    <t>The Bourne Identity</t>
  </si>
  <si>
    <t>Doug Liman</t>
  </si>
  <si>
    <t>action, mystery, thriller</t>
  </si>
  <si>
    <t>http://www.imdb.com/title/tt0258463/</t>
  </si>
  <si>
    <t>Good Will Hunting</t>
  </si>
  <si>
    <t>http://www.imdb.com/title/tt0119217/</t>
  </si>
  <si>
    <t>Lilo &amp; Stitch</t>
  </si>
  <si>
    <t>Dean DeBlois, Chris Sanders</t>
  </si>
  <si>
    <t>animation, adventure, comedy, family, sci_fi</t>
  </si>
  <si>
    <t>http://www.imdb.com/title/tt0275847/</t>
  </si>
  <si>
    <t>Mon May 20 12:00:00 2002</t>
  </si>
  <si>
    <t>Signs</t>
  </si>
  <si>
    <t>http://www.imdb.com/title/tt0286106/</t>
  </si>
  <si>
    <t>Wait Until Dark</t>
  </si>
  <si>
    <t>Terence Young</t>
  </si>
  <si>
    <t>http://www.imdb.com/title/tt0062467/</t>
  </si>
  <si>
    <t>Sat May 25 12:00:00 2002</t>
  </si>
  <si>
    <t>Office Space</t>
  </si>
  <si>
    <t>Mike Judge</t>
  </si>
  <si>
    <t>http://www.imdb.com/title/tt0151804/</t>
  </si>
  <si>
    <t>Mon May 27 12:00:00 2002</t>
  </si>
  <si>
    <t>About a Boy</t>
  </si>
  <si>
    <t>Chris Weitz, Paul Weitz</t>
  </si>
  <si>
    <t>http://www.imdb.com/title/tt0276751/</t>
  </si>
  <si>
    <t>Mon Jun  3 12:00:00 2002</t>
  </si>
  <si>
    <t>Divine Secrets of the Ya-Ya Sisterhood</t>
  </si>
  <si>
    <t>Callie Khouri</t>
  </si>
  <si>
    <t>http://www.imdb.com/title/tt0279778/</t>
  </si>
  <si>
    <t>My Big Fat Greek Wedding</t>
  </si>
  <si>
    <t>Joel Zwick</t>
  </si>
  <si>
    <t>http://www.imdb.com/title/tt0259446/</t>
  </si>
  <si>
    <t>Fri Jun  7 12:00:00 2002</t>
  </si>
  <si>
    <t>Windtalkers</t>
  </si>
  <si>
    <t>http://www.imdb.com/title/tt0245562/</t>
  </si>
  <si>
    <t>Loser</t>
  </si>
  <si>
    <t>http://www.imdb.com/title/tt0217630/</t>
  </si>
  <si>
    <t>Sat Jun  8 12:00:00 2002</t>
  </si>
  <si>
    <t>Tue Jun 11 12:00:00 2002</t>
  </si>
  <si>
    <t>Enough</t>
  </si>
  <si>
    <t>http://www.imdb.com/title/tt0278435/</t>
  </si>
  <si>
    <t>Wed Jun 12 12:00:00 2002</t>
  </si>
  <si>
    <t>The Lawnmower Man</t>
  </si>
  <si>
    <t>Brett Leonard</t>
  </si>
  <si>
    <t>http://www.imdb.com/title/tt0104692/</t>
  </si>
  <si>
    <t>Mon Jun 17 12:00:00 2002</t>
  </si>
  <si>
    <t>SW Episode I based on this film. Finally watched my 1998 Criterion version on AVI. Interesting adventure, but it was a warrior trajedy! '06Sep26 viewing; hope to see the brand new restored Criterion, though!
DATE: 2002-06-18
[url]http://zepfanman.com/movies.html[/url]</t>
  </si>
  <si>
    <t>Tue Jun 18 12:00:00 2002</t>
  </si>
  <si>
    <t>Minority Report</t>
  </si>
  <si>
    <t>action, mystery, sci_fi, thriller</t>
  </si>
  <si>
    <t>http://www.imdb.com/title/tt0181689/</t>
  </si>
  <si>
    <t>Thu Jun 27 12:00:00 2002</t>
  </si>
  <si>
    <t>Shallow Hal</t>
  </si>
  <si>
    <t>Bobby Farrelly, Peter Farrelly</t>
  </si>
  <si>
    <t>http://www.imdb.com/title/tt0256380/</t>
  </si>
  <si>
    <t>Wed Jul 10 12:00:00 2002</t>
  </si>
  <si>
    <t>Hero</t>
  </si>
  <si>
    <t>action, drama, history</t>
  </si>
  <si>
    <t>Emily has it on DVD.
DATE: 2008-03-13</t>
  </si>
  <si>
    <t>http://www.imdb.com/title/tt0299977/</t>
  </si>
  <si>
    <t>Sat Aug  3 12:00:00 2002</t>
  </si>
  <si>
    <t>Double Jeopardy</t>
  </si>
  <si>
    <t>Bruce Beresford</t>
  </si>
  <si>
    <t>Hollywood DVD rental. Too many, that-would-never-happen moments.
DATE: 2006-05-13</t>
  </si>
  <si>
    <t>http://www.imdb.com/title/tt0150377/</t>
  </si>
  <si>
    <t>Mon Sep 23 12:00:00 2002</t>
  </si>
  <si>
    <t>Sweet Home Alabama</t>
  </si>
  <si>
    <t>http://www.imdb.com/title/tt0256415/</t>
  </si>
  <si>
    <t>Sun Sep 29 12:00:00 2002</t>
  </si>
  <si>
    <t>Red Dragon</t>
  </si>
  <si>
    <t>Brett Ratner</t>
  </si>
  <si>
    <t>http://www.imdb.com/title/tt0289765/</t>
  </si>
  <si>
    <t>Tue Oct  1 12:00:00 2002</t>
  </si>
  <si>
    <t>The Last Samurai</t>
  </si>
  <si>
    <t>action, drama, history, war</t>
  </si>
  <si>
    <t>Hollywood Video rental.  Didn't get to pay a whole lot of attention since we were addressing and writing Christmas cards.  End was not profound, but the movie as a whole was entertaining for the most part.
DATE: 2004-12-12</t>
  </si>
  <si>
    <t>http://www.imdb.com/title/tt0325710/</t>
  </si>
  <si>
    <t>Tue Oct  8 12:00:00 2002</t>
  </si>
  <si>
    <t>Wag the Dog</t>
  </si>
  <si>
    <t>http://www.imdb.com/title/tt0120885/</t>
  </si>
  <si>
    <t>Wed Oct 16 12:00:00 2002</t>
  </si>
  <si>
    <t>http://www.imdb.com/title/tt0211915/</t>
  </si>
  <si>
    <t>Sat Oct 19 12:00:00 2002</t>
  </si>
  <si>
    <t>Witness</t>
  </si>
  <si>
    <t>http://www.imdb.com/title/tt0090329/</t>
  </si>
  <si>
    <t>Sun Oct 20 12:00:00 2002</t>
  </si>
  <si>
    <t>The Great White Hype</t>
  </si>
  <si>
    <t>Reginald Hudlin</t>
  </si>
  <si>
    <t>http://www.imdb.com/title/tt0116448/</t>
  </si>
  <si>
    <t>Sat Oct 26 12:00:00 2002</t>
  </si>
  <si>
    <t>What About Bob?</t>
  </si>
  <si>
    <t>http://www.imdb.com/title/tt0103241/</t>
  </si>
  <si>
    <t>Sun Oct 27 11:00:00 2002</t>
  </si>
  <si>
    <t>A Bug's Life</t>
  </si>
  <si>
    <t>John Lasseter, Andrew Stanton</t>
  </si>
  <si>
    <t>http://www.imdb.com/title/tt0120623/</t>
  </si>
  <si>
    <t>Wei Lo</t>
  </si>
  <si>
    <t>action, drama, romance, thriller</t>
  </si>
  <si>
    <t>http://www.imdb.com/title/tt0068767/</t>
  </si>
  <si>
    <t>Thu Dec  5 11:00:00 2002</t>
  </si>
  <si>
    <t>http://www.imdb.com/title/tt0067824/</t>
  </si>
  <si>
    <t>Maid in Manhattan</t>
  </si>
  <si>
    <t>http://www.imdb.com/title/tt0252076/</t>
  </si>
  <si>
    <t>Tue Dec 17 11:00:00 2002</t>
  </si>
  <si>
    <t>Thu Dec 19 11:00:00 2002</t>
  </si>
  <si>
    <t>The Hunted</t>
  </si>
  <si>
    <t>Watched on cable at Mom and Dad's after Kowalski's wedding. Late night.  Story needed to be written a little less subtly as a food chain movie!
DATE: 2005-04-09</t>
  </si>
  <si>
    <t>http://www.imdb.com/title/tt0269347/</t>
  </si>
  <si>
    <t>G.I. Jane</t>
  </si>
  <si>
    <t>http://www.imdb.com/title/tt0119173/</t>
  </si>
  <si>
    <t>Sat Dec 21 11:00:00 2002</t>
  </si>
  <si>
    <t>Catch Me If You Can</t>
  </si>
  <si>
    <t>http://www.imdb.com/title/tt0264464/</t>
  </si>
  <si>
    <t>Sat Dec 28 11:00:00 2002</t>
  </si>
  <si>
    <t>The Ring</t>
  </si>
  <si>
    <t>Gore Verbinski</t>
  </si>
  <si>
    <t>http://www.imdb.com/title/tt0298130/</t>
  </si>
  <si>
    <t>Master and Commander: The Far Side of the World</t>
  </si>
  <si>
    <t>action, adventure, drama, war</t>
  </si>
  <si>
    <t>Watched at Siclari residence as Jim's DVD birthday present.</t>
  </si>
  <si>
    <t>http://www.imdb.com/title/tt0311113/</t>
  </si>
  <si>
    <t>Wed Jan 15 11:00:00 2003</t>
  </si>
  <si>
    <t>Antwone Fisher</t>
  </si>
  <si>
    <t>Denzel Washington</t>
  </si>
  <si>
    <t>http://www.imdb.com/title/tt0168786/</t>
  </si>
  <si>
    <t>Sat Jan 18 11:00:00 2003</t>
  </si>
  <si>
    <t>The Hours</t>
  </si>
  <si>
    <t>http://www.imdb.com/title/tt0274558/</t>
  </si>
  <si>
    <t>Two Weeks Notice</t>
  </si>
  <si>
    <t>Marc Lawrence</t>
  </si>
  <si>
    <t>http://www.imdb.com/title/tt0313737/</t>
  </si>
  <si>
    <t>Mon Jan 27 11:00:00 2003</t>
  </si>
  <si>
    <t>Only You</t>
  </si>
  <si>
    <t>http://www.imdb.com/title/tt0110737/</t>
  </si>
  <si>
    <t>Sat Feb  1 11:00:00 2003</t>
  </si>
  <si>
    <t>Gurinder Chadha</t>
  </si>
  <si>
    <t>Tue Feb  4 11:00:00 2003</t>
  </si>
  <si>
    <t>The Passion of the Christ</t>
  </si>
  <si>
    <t>Finally got around to seeing it.  Would never want to watch again!  Strikingly sad.
DATE: 2004-04-05</t>
  </si>
  <si>
    <t>http://www.imdb.com/title/tt0335345/</t>
  </si>
  <si>
    <t>Wed Feb  5 11:00:00 2003</t>
  </si>
  <si>
    <t>Hulk</t>
  </si>
  <si>
    <t>Saw this puppy when it came out in theaters.  Loved the movie, especially the comic book style directing and screenplay.  Acting wasn't bad, but some of the CGI was kind of funny.
DATE: 2004-02-18</t>
  </si>
  <si>
    <t>http://www.imdb.com/title/tt0286716/</t>
  </si>
  <si>
    <t>Wed Feb 19 11:00:00 2003</t>
  </si>
  <si>
    <t>The Majestic</t>
  </si>
  <si>
    <t>http://www.imdb.com/title/tt0268995/</t>
  </si>
  <si>
    <t>Sat Feb 22 11:00:00 2003</t>
  </si>
  <si>
    <t>A Mighty Wind</t>
  </si>
  <si>
    <t>http://www.imdb.com/title/tt0310281/</t>
  </si>
  <si>
    <t>Sun Mar 30 11:00:00 2003</t>
  </si>
  <si>
    <t>We Were Soldiers</t>
  </si>
  <si>
    <t>Randall Wallace</t>
  </si>
  <si>
    <t>http://www.imdb.com/title/tt0277434/</t>
  </si>
  <si>
    <t>Sat Apr  5 11:00:00 2003</t>
  </si>
  <si>
    <t>Anger Management</t>
  </si>
  <si>
    <t>Peter Segal</t>
  </si>
  <si>
    <t>http://www.imdb.com/title/tt0305224/</t>
  </si>
  <si>
    <t>Mon Apr 21 12:00:00 2003</t>
  </si>
  <si>
    <t>Robin Hood</t>
  </si>
  <si>
    <t>animation, adventure, comedy, family, romance</t>
  </si>
  <si>
    <t>http://www.imdb.com/title/tt0070608/</t>
  </si>
  <si>
    <t>Wed Apr 23 12:00:00 2003</t>
  </si>
  <si>
    <t>Bulletproof Monk</t>
  </si>
  <si>
    <t>Paul Hunter</t>
  </si>
  <si>
    <t>action, comedy, fantasy</t>
  </si>
  <si>
    <t>http://www.imdb.com/title/tt0245803/</t>
  </si>
  <si>
    <t>Fri Apr 25 12:00:00 2003</t>
  </si>
  <si>
    <t>Dumb &amp; Dumber</t>
  </si>
  <si>
    <t>Peter Farrelly</t>
  </si>
  <si>
    <t>http://www.imdb.com/title/tt0109686/</t>
  </si>
  <si>
    <t>Just Shoot Me!</t>
  </si>
  <si>
    <t>Richard Boden</t>
  </si>
  <si>
    <t>http://www.imdb.com/title/tt0118364/</t>
  </si>
  <si>
    <t>Sat May 17 12:00:00 2003</t>
  </si>
  <si>
    <t>Bruce Almighty</t>
  </si>
  <si>
    <t>http://www.imdb.com/title/tt0315327/</t>
  </si>
  <si>
    <t>Mon May 19 12:00:00 2003</t>
  </si>
  <si>
    <t>Spider-Man 2</t>
  </si>
  <si>
    <t>With Mike and Patty in Houston.
DATE: 2004-07-04</t>
  </si>
  <si>
    <t>http://www.imdb.com/title/tt0316654/</t>
  </si>
  <si>
    <t>Wed May 21 12:00:00 2003</t>
  </si>
  <si>
    <t>Kill Bill: Vol. 1</t>
  </si>
  <si>
    <t>action, crime</t>
  </si>
  <si>
    <t>Watched while at Glorieta over the course of a couple nights.
DATE: 2006-06-28</t>
  </si>
  <si>
    <t>http://www.imdb.com/title/tt0266697/</t>
  </si>
  <si>
    <t>Thu May 22 12:00:00 2003</t>
  </si>
  <si>
    <t>The Alamo</t>
  </si>
  <si>
    <t>drama, history, war, western</t>
  </si>
  <si>
    <t>Decent, but slow. Hollywood DVD rental.
DATE: 2005-09-18</t>
  </si>
  <si>
    <t>http://www.imdb.com/title/tt0318974/</t>
  </si>
  <si>
    <t>Just because things don't go your way does not mean that there won't be victory.  Good Oxygen Network pick!
DATE: 2004-03-27</t>
  </si>
  <si>
    <t>Fri May 30 12:00:00 2003</t>
  </si>
  <si>
    <t>Pirates of the Caribbean: The Curse of the Black Pearl</t>
  </si>
  <si>
    <t>http://www.imdb.com/title/tt0325980/</t>
  </si>
  <si>
    <t>Mon Jun  9 12:00:00 2003</t>
  </si>
  <si>
    <t>Finding Nemo</t>
  </si>
  <si>
    <t>Andrew Stanton, Lee Unkrich</t>
  </si>
  <si>
    <t>http://www.imdb.com/title/tt0266543/</t>
  </si>
  <si>
    <t>Sun Jun 15 12:00:00 2003</t>
  </si>
  <si>
    <t>Down with Love</t>
  </si>
  <si>
    <t>Peyton Reed</t>
  </si>
  <si>
    <t>http://www.imdb.com/title/tt0309530/</t>
  </si>
  <si>
    <t>Mystic River</t>
  </si>
  <si>
    <t>Rented DVD (no bonus features!) from Blockbuster with Megan and Janelle.  Watched on our little TV.  Odd film with a flop ending, in my opinion.
DATE: 2004-07-17</t>
  </si>
  <si>
    <t>http://www.imdb.com/title/tt0327056/</t>
  </si>
  <si>
    <t>Mon Jun 16 12:00:00 2003</t>
  </si>
  <si>
    <t>Runaway Jury</t>
  </si>
  <si>
    <t>Watched at the ABQ Hampton with Megan on a Saturday morning.
DATE: 2004-10-16</t>
  </si>
  <si>
    <t>http://www.imdb.com/title/tt0313542/</t>
  </si>
  <si>
    <t>Sat Jun 21 12:00:00 2003</t>
  </si>
  <si>
    <t>Hidalgo</t>
  </si>
  <si>
    <t>Joe Johnston</t>
  </si>
  <si>
    <t>action, adventure, western</t>
  </si>
  <si>
    <t>Purdy good, but strange spiritual message.
DATE: 2004-03-13</t>
  </si>
  <si>
    <t>http://www.imdb.com/title/tt0317648/</t>
  </si>
  <si>
    <t>Tue Jul  1 12:00:00 2003</t>
  </si>
  <si>
    <t>Open Range</t>
  </si>
  <si>
    <t>action, romance, western</t>
  </si>
  <si>
    <t>Rented from Hollywood.  Got to watch parts of this DVD with Siclari family, half the time playing computer games with Noah.
DATE: 2004-11-26</t>
  </si>
  <si>
    <t>http://www.imdb.com/title/tt0316356/</t>
  </si>
  <si>
    <t>Tue Jul 15 12:00:00 2003</t>
  </si>
  <si>
    <t>Freaky Friday</t>
  </si>
  <si>
    <t>Mark Waters</t>
  </si>
  <si>
    <t>http://www.imdb.com/title/tt0322330/</t>
  </si>
  <si>
    <t>Tue Aug 19 12:00:00 2003</t>
  </si>
  <si>
    <t>Once Upon a Time in Mexico</t>
  </si>
  <si>
    <t>Robert Rodriguez</t>
  </si>
  <si>
    <t>W/ Megan and her dad?
DATE: 2003-09-13</t>
  </si>
  <si>
    <t>http://www.imdb.com/title/tt0285823/</t>
  </si>
  <si>
    <t>Fri Sep 12 12:00:00 2003</t>
  </si>
  <si>
    <t>Secondhand Lions</t>
  </si>
  <si>
    <t>Tim McCanlies</t>
  </si>
  <si>
    <t>comedy, drama, family</t>
  </si>
  <si>
    <t>Saw at Nashville Hollywood 27 with Megan (Wed.) after a belated birthday celebration at Princeton's Grille.
DATE: 2003-10-01</t>
  </si>
  <si>
    <t>http://www.imdb.com/title/tt0327137/</t>
  </si>
  <si>
    <t>Sat Sep 13 12:00:00 2003</t>
  </si>
  <si>
    <t>Galaxy Quest</t>
  </si>
  <si>
    <t>Dean Parisot</t>
  </si>
  <si>
    <t>Hollywood DVD rental.  Happened to be on TV this week, of course.
DATE: 2004-11-25</t>
  </si>
  <si>
    <t>http://www.imdb.com/title/tt0177789/</t>
  </si>
  <si>
    <t>Sat Sep 20 12:00:00 2003</t>
  </si>
  <si>
    <t>Catwoman</t>
  </si>
  <si>
    <t>Pitof</t>
  </si>
  <si>
    <t>Predictable for the most part, cheesy action, but not horrible altogether.
DATE: 2005-06-11</t>
  </si>
  <si>
    <t>http://www.imdb.com/title/tt0327554/</t>
  </si>
  <si>
    <t>The Texas Chainsaw Massacre</t>
  </si>
  <si>
    <t>Marcus Nispel</t>
  </si>
  <si>
    <t>With Megan and Denise Wells from LifeWay.  SCARY, but doesn't keep you up at night - my kind of horror....
DATE: 2003-10-23</t>
  </si>
  <si>
    <t>http://www.imdb.com/title/tt0324216/</t>
  </si>
  <si>
    <t>Tue Oct 14 12:00:00 2003</t>
  </si>
  <si>
    <t>Along Came Polly</t>
  </si>
  <si>
    <t>John Hamburg</t>
  </si>
  <si>
    <t>1 month anniversary treat.  Funny... but kind of weird - that's Ben Stiller for you!
DATE: 2004-01-31</t>
  </si>
  <si>
    <t>http://www.imdb.com/title/tt0343135/</t>
  </si>
  <si>
    <t>Fri Oct 24 12:00:00 2003</t>
  </si>
  <si>
    <t>Harry Potter and the Prisoner of Azkaban</t>
  </si>
  <si>
    <t>Alfonso CuarÃ³n</t>
  </si>
  <si>
    <t>adventure, family, fantasy, mystery</t>
  </si>
  <si>
    <t>Purdy good stuff - missed some fun parts from the book, though, of course.
DATE: 2004-06-05</t>
  </si>
  <si>
    <t>http://www.imdb.com/title/tt0304141/</t>
  </si>
  <si>
    <t>Cold Mountain</t>
  </si>
  <si>
    <t>Bought the DVD at Hollywood Video.  Finally got to watch it for my 24th birthday.  Fine film!</t>
  </si>
  <si>
    <t>http://www.imdb.com/title/tt0159365/</t>
  </si>
  <si>
    <t>Fri Oct 31 11:00:00 2003</t>
  </si>
  <si>
    <t>Small Soldiers</t>
  </si>
  <si>
    <t>action, adventure, comedy, family, sci_fi</t>
  </si>
  <si>
    <t>http://www.imdb.com/title/tt0122718/</t>
  </si>
  <si>
    <t>Sun Nov  2 11:00:00 2003</t>
  </si>
  <si>
    <t>Troy</t>
  </si>
  <si>
    <t>Hollywood rental.
DATE: 2005-02-05</t>
  </si>
  <si>
    <t>http://www.imdb.com/title/tt0332452/</t>
  </si>
  <si>
    <t>Wed Nov  5 11:00:00 2003</t>
  </si>
  <si>
    <t>Yellow Earth</t>
  </si>
  <si>
    <t>Very slow movie.  Otherwise decent in cinematography and song.  Watched for HIST155: Modern China
DATE: 2003-11-12</t>
  </si>
  <si>
    <t>http://www.imdb.com/title/tt0087433/</t>
  </si>
  <si>
    <t>Wed Nov 12 11:00:00 2003</t>
  </si>
  <si>
    <t>Anywhere But Here</t>
  </si>
  <si>
    <t>http://www.imdb.com/title/tt0149691/</t>
  </si>
  <si>
    <t>Mon Nov 17 11:00:00 2003</t>
  </si>
  <si>
    <t>Elf</t>
  </si>
  <si>
    <t>Jon Favreau</t>
  </si>
  <si>
    <t>comedy, family, fantasy, romance</t>
  </si>
  <si>
    <t>Green Hills cinema with Megan.  We've been wanting to see it since it came out.  Pretty durn good!
DATE: 2003-11-21</t>
  </si>
  <si>
    <t>http://www.imdb.com/title/tt0319343/</t>
  </si>
  <si>
    <t>Fri Nov 21 11:00:00 2003</t>
  </si>
  <si>
    <t>Hellboy</t>
  </si>
  <si>
    <t>Hollywood Video DVD. Interesting to watch the making of videos. Like the red and blue tones of movie. HB reminded me of my father in law!
DATE: 2005-07-08</t>
  </si>
  <si>
    <t>http://www.imdb.com/title/tt0167190/</t>
  </si>
  <si>
    <t>Sat Nov 22 11:00:00 2003</t>
  </si>
  <si>
    <t>The Terminal</t>
  </si>
  <si>
    <t>http://www.imdb.com/title/tt0362227/</t>
  </si>
  <si>
    <t>Sun Nov 23 11:00:00 2003</t>
  </si>
  <si>
    <t>Empire of the Sun</t>
  </si>
  <si>
    <t>Jon/Nathan had it on VHS. Watched with Jon.
DATE: 2008-10-23</t>
  </si>
  <si>
    <t>http://www.imdb.com/title/tt0092965/</t>
  </si>
  <si>
    <t>Lantana</t>
  </si>
  <si>
    <t>Ray Lawrence</t>
  </si>
  <si>
    <t>http://www.imdb.com/title/tt0259393/</t>
  </si>
  <si>
    <t>Fri Dec  5 11:00:00 2003</t>
  </si>
  <si>
    <t>Real Women Have Curves</t>
  </si>
  <si>
    <t>Patricia Cardoso</t>
  </si>
  <si>
    <t>After a long night of work and babysitting, Megan and I sit down to watch my recording of this film.  Many minor plot flaws, but great lead acting!
DATE: 2003-12-05</t>
  </si>
  <si>
    <t>http://www.imdb.com/title/tt0296166/</t>
  </si>
  <si>
    <t>Copycat</t>
  </si>
  <si>
    <t>Jon Amiel</t>
  </si>
  <si>
    <t>http://www.imdb.com/title/tt0112722/</t>
  </si>
  <si>
    <t>Sat Dec  6 11:00:00 2003</t>
  </si>
  <si>
    <t>Girl with a Pearl Earring</t>
  </si>
  <si>
    <t>Peter Webber</t>
  </si>
  <si>
    <t>Movie was way too monotone and predictable.</t>
  </si>
  <si>
    <t>http://www.imdb.com/title/tt0335119/</t>
  </si>
  <si>
    <t>Thu Dec 11 11:00:00 2003</t>
  </si>
  <si>
    <t>Swimfan</t>
  </si>
  <si>
    <t>John Polson</t>
  </si>
  <si>
    <t>thriller, drama</t>
  </si>
  <si>
    <t>http://www.imdb.com/title/tt0283026/</t>
  </si>
  <si>
    <t>The Bourne Supremacy</t>
  </si>
  <si>
    <t>Paul Greengrass</t>
  </si>
  <si>
    <t>I seem to be rating everything at an 8. This is definitely one of the better movies of the season, mainly because of the mystery that is Bourne.  Saw with Amanda, David, Megan and her papa at Thoroughbred 20.
DATE: 2004-07-24</t>
  </si>
  <si>
    <t>http://www.imdb.com/title/tt0372183/</t>
  </si>
  <si>
    <t>Bubba Ho-Tep</t>
  </si>
  <si>
    <t>Don Coscarelli</t>
  </si>
  <si>
    <t>http://www.imdb.com/title/tt0281686/</t>
  </si>
  <si>
    <t>Sat Dec 13 11:00:00 2003</t>
  </si>
  <si>
    <t>Man on Fire</t>
  </si>
  <si>
    <t>Rented Hollywood DVD.  Not a happy ending :-(  Almost want it to end differently with a sequel!
DATE: 2004-10-23</t>
  </si>
  <si>
    <t>http://www.imdb.com/title/tt0328107/</t>
  </si>
  <si>
    <t>Sun Dec 21 11:00:00 2003</t>
  </si>
  <si>
    <t>Osama</t>
  </si>
  <si>
    <t>Siddiq Barmak</t>
  </si>
  <si>
    <t>http://www.imdb.com/title/tt0368913/</t>
  </si>
  <si>
    <t>Garden State</t>
  </si>
  <si>
    <t>Zach Braff</t>
  </si>
  <si>
    <t>http://www.imdb.com/title/tt0333766/</t>
  </si>
  <si>
    <t>Mon Dec 29 11:00:00 2003</t>
  </si>
  <si>
    <t>La Bamba</t>
  </si>
  <si>
    <t>Luis Valdez</t>
  </si>
  <si>
    <t>http://www.imdb.com/title/tt0093378/</t>
  </si>
  <si>
    <t>Mon Jan 19 11:00:00 2004</t>
  </si>
  <si>
    <t>White Oleander</t>
  </si>
  <si>
    <t>Peter Kosminsky</t>
  </si>
  <si>
    <t>Probably the first movie/DVD we've gotten to watch together since our wedding.  The film explores a complicated love/hate relationship, but is a little too monotonous or dull in its overall feel.
DATE: 2004-01-21</t>
  </si>
  <si>
    <t>http://www.imdb.com/title/tt0283139/</t>
  </si>
  <si>
    <t>Thu Jan 22 11:00:00 2004</t>
  </si>
  <si>
    <t>The Whole Nine Yards</t>
  </si>
  <si>
    <t>Jonathan Lynn</t>
  </si>
  <si>
    <t>One of Nick's favorites.  Watched this one over Christmas and got to borrow the cassette!
DATE: 2003-12-24</t>
  </si>
  <si>
    <t>http://www.imdb.com/title/tt0190138/</t>
  </si>
  <si>
    <t>Fri Jan 23 11:00:00 2004</t>
  </si>
  <si>
    <t>Something's Gotta Give</t>
  </si>
  <si>
    <t>http://www.imdb.com/title/tt0337741/</t>
  </si>
  <si>
    <t>Love Actually</t>
  </si>
  <si>
    <t>Richard Curtis</t>
  </si>
  <si>
    <t>Nice story, but falls short in the end.  Painfully true in some ways.  Saw it at Vandy Sarratt.
DATE: 2004-02-12</t>
  </si>
  <si>
    <t>http://www.imdb.com/title/tt0314331/</t>
  </si>
  <si>
    <t>Sun Feb 15 11:00:00 2004</t>
  </si>
  <si>
    <t>50 First Dates</t>
  </si>
  <si>
    <t>Very well done with the movie's concept.  Sandler's bag-o-actors is getting to be a distraction, though.
DATE: 2004-02-22</t>
  </si>
  <si>
    <t>http://www.imdb.com/title/tt0343660/</t>
  </si>
  <si>
    <t>Sun Feb 22 11:00:00 2004</t>
  </si>
  <si>
    <t>Uncovered: The Whole Truth About the Iraq War</t>
  </si>
  <si>
    <t>Robert Greenwald</t>
  </si>
  <si>
    <t>Tuesday night special at Belcourt (our second film we've seen there).  Definitely "uncovered" a lot - a shocking film, but far from being well made.
DATE: 2004-02-24</t>
  </si>
  <si>
    <t>http://www.imdb.com/title/tt0388495/</t>
  </si>
  <si>
    <t>Wed Feb 25 11:00:00 2004</t>
  </si>
  <si>
    <t>2 Days in the Valley</t>
  </si>
  <si>
    <t>John Herzfeld</t>
  </si>
  <si>
    <t>http://www.imdb.com/title/tt0115438/</t>
  </si>
  <si>
    <t>Fri Feb 27 11:00:00 2004</t>
  </si>
  <si>
    <t>I, Robot</t>
  </si>
  <si>
    <t>Alex Proyas</t>
  </si>
  <si>
    <t>Rented from Hollywood. Great movie with very limited DVD extras.
DATE: 2005-03-17</t>
  </si>
  <si>
    <t>http://www.imdb.com/title/tt0343818/</t>
  </si>
  <si>
    <t>Sat Mar 13 11:00:00 2004</t>
  </si>
  <si>
    <t>The Notebook</t>
  </si>
  <si>
    <t>James Garner's role very similar to Ya Ya. Otherwise, more of a straight up love story than mother-daughter as Ya Ya is. Touching film. Hollywood DVD rental.
DATE: 2005-05-08</t>
  </si>
  <si>
    <t>http://www.imdb.com/title/tt0332280/</t>
  </si>
  <si>
    <t>Sat Mar 27 11:00:00 2004</t>
  </si>
  <si>
    <t>The Mummy</t>
  </si>
  <si>
    <t>http://www.imdb.com/title/tt0120616/</t>
  </si>
  <si>
    <t>Thu Apr  1 11:00:00 2004</t>
  </si>
  <si>
    <t>Happy Gilmore</t>
  </si>
  <si>
    <t>Dennis Dugan</t>
  </si>
  <si>
    <t>http://www.imdb.com/title/tt0116483/</t>
  </si>
  <si>
    <t>Black Sheep</t>
  </si>
  <si>
    <t>Penelope Spheeris</t>
  </si>
  <si>
    <t>http://www.imdb.com/title/tt0115697/</t>
  </si>
  <si>
    <t>That '70s Show</t>
  </si>
  <si>
    <t>http://www.imdb.com/title/tt0165598/</t>
  </si>
  <si>
    <t>Eternal Sunshine of the Spotless Mind</t>
  </si>
  <si>
    <t>Michel Gondry</t>
  </si>
  <si>
    <t>Hollywood DVD rental, part of MVP program.  One of the first movies I've seen in a while that I did NOT read much about beforehand, other than I heard that it was good.  I enjoyed this Memento-like film mainly because of the psychological journey it takes you through.  Time warp films are always great - like Butterfly Effect, too.
DATE: 2004-11-09</t>
  </si>
  <si>
    <t>http://www.imdb.com/title/tt0338013/</t>
  </si>
  <si>
    <t>Fri Apr  2 11:00:00 2004</t>
  </si>
  <si>
    <t>The Sandlot</t>
  </si>
  <si>
    <t>David Mickey Evans</t>
  </si>
  <si>
    <t>comedy, drama, family, sport</t>
  </si>
  <si>
    <t>http://www.imdb.com/title/tt0108037/</t>
  </si>
  <si>
    <t>Mon Apr 12 12:00:00 2004</t>
  </si>
  <si>
    <t>Cheaper by the Dozen</t>
  </si>
  <si>
    <t>Shawn Levy</t>
  </si>
  <si>
    <t>Fun times.  Poor Megan had a high fever, so this is one of the DVDs we rented.
DATE: 2004-04-12</t>
  </si>
  <si>
    <t>http://www.imdb.com/title/tt0349205/</t>
  </si>
  <si>
    <t>Tue Apr 13 12:00:00 2004</t>
  </si>
  <si>
    <t>Under the Tuscan Sun</t>
  </si>
  <si>
    <t>Audrey Wells</t>
  </si>
  <si>
    <t>Watched after Megan's Friday-after party.  Enjoyable if not too "free-spirited"?
DATE: 2004-04-16</t>
  </si>
  <si>
    <t>http://www.imdb.com/title/tt0328589/</t>
  </si>
  <si>
    <t>Sat Apr 17 12:00:00 2004</t>
  </si>
  <si>
    <t>Think only the second time seeing it.  Decent movie, but a lot of loose ends about the too typically evil hyenas.  Why is Simba destined to be king, though, and why wasn't Timon's question answered about the food chain when Pumbaa was almost eaten?
DATE: 2004-04-26</t>
  </si>
  <si>
    <t>Kill Bill: Vol. 2</t>
  </si>
  <si>
    <t>Borrowed DVD from Matt; watched on return from Glorieta.
DATE: 2006-06-30</t>
  </si>
  <si>
    <t>http://www.imdb.com/title/tt0378194/</t>
  </si>
  <si>
    <t>Tue Apr 27 12:00:00 2004</t>
  </si>
  <si>
    <t>On TV today.  Still think it's a great movie - very well orchestrated.
DATE: 2004-05-01</t>
  </si>
  <si>
    <t>Sat May  1 12:00:00 2004</t>
  </si>
  <si>
    <t>13 Going on 30</t>
  </si>
  <si>
    <t>Gary Winick</t>
  </si>
  <si>
    <t>Too many impossibles, but still a pretty cute movie.  Megan definitely liked it.
DATE: 2004-05-01</t>
  </si>
  <si>
    <t>http://www.imdb.com/title/tt0337563/</t>
  </si>
  <si>
    <t>Shrek 2</t>
  </si>
  <si>
    <t>Andrew Adamson, Kelly Asbury</t>
  </si>
  <si>
    <t>http://www.imdb.com/title/tt0298148/</t>
  </si>
  <si>
    <t>Fri May 28 12:00:00 2004</t>
  </si>
  <si>
    <t>Mean Girls</t>
  </si>
  <si>
    <t>Missed almost thirty minutes in the beginning due to the end of Harry Potter ;-)
DATE: 2004-06-05</t>
  </si>
  <si>
    <t>http://www.imdb.com/title/tt0377092/</t>
  </si>
  <si>
    <t>Sat Jun  5 12:00:00 2004</t>
  </si>
  <si>
    <t>Malice</t>
  </si>
  <si>
    <t>http://www.imdb.com/title/tt0107497/</t>
  </si>
  <si>
    <t>Thu Jun 10 12:00:00 2004</t>
  </si>
  <si>
    <t>Napoleon Dynamite</t>
  </si>
  <si>
    <t>Jared Hess</t>
  </si>
  <si>
    <t>Megan and I couldn't make it through 30 minutes! A few funny moments, but not worth it overall.
DATE: 2005-03-05</t>
  </si>
  <si>
    <t>http://www.imdb.com/title/tt0374900/</t>
  </si>
  <si>
    <t>Fri Jun 11 12:00:00 2004</t>
  </si>
  <si>
    <t>The Aviator</t>
  </si>
  <si>
    <t>Rented DVD from Hollywood, last week of July</t>
  </si>
  <si>
    <t>http://www.imdb.com/title/tt0338751/</t>
  </si>
  <si>
    <t>Sun Jun 20 12:00:00 2004</t>
  </si>
  <si>
    <t>Gangs of New York</t>
  </si>
  <si>
    <t>crime, drama, history</t>
  </si>
  <si>
    <t>http://www.imdb.com/title/tt0217505/</t>
  </si>
  <si>
    <t>Tue Jun 22 12:00:00 2004</t>
  </si>
  <si>
    <t>National Treasure</t>
  </si>
  <si>
    <t>action, adventure, mystery, thriller</t>
  </si>
  <si>
    <t>Rented from Hollywood. Interesting how the alternate ending leads up to a sequel.  Guess we won't be having one since that was the alternate :-(</t>
  </si>
  <si>
    <t>http://www.imdb.com/title/tt0368891/</t>
  </si>
  <si>
    <t>Mon Jun 28 12:00:00 2004</t>
  </si>
  <si>
    <t>The School of Rock</t>
  </si>
  <si>
    <t>http://www.imdb.com/title/tt0332379/</t>
  </si>
  <si>
    <t>Thu Jul  1 12:00:00 2004</t>
  </si>
  <si>
    <t>THX 1138</t>
  </si>
  <si>
    <t>sci_fi, thriller</t>
  </si>
  <si>
    <t>http://www.imdb.com/title/tt0066434/</t>
  </si>
  <si>
    <t>Mon Jul 19 12:00:00 2004</t>
  </si>
  <si>
    <t>Watched with Megs at Hollywood 27.  Pretty interesting considering the coming elections.
DATE: 2004-08-08</t>
  </si>
  <si>
    <t>http://www.imdb.com/title/tt0368008/</t>
  </si>
  <si>
    <t>Sun Aug  8 12:00:00 2004</t>
  </si>
  <si>
    <t>Little Black Book</t>
  </si>
  <si>
    <t>Nick Hurran</t>
  </si>
  <si>
    <t>comedy, romance, drama</t>
  </si>
  <si>
    <t>Pretty bad... until the end!  I Megan and I went on Saturday, or so.
DATE: 2004-08-19</t>
  </si>
  <si>
    <t>http://www.imdb.com/title/tt0361841/</t>
  </si>
  <si>
    <t>Thu Aug 19 12:00:00 2004</t>
  </si>
  <si>
    <t>The Legend of Bagger Vance</t>
  </si>
  <si>
    <t>drama, fantasy, sport</t>
  </si>
  <si>
    <t>DVD rental from Woodmont (Megan very stomach and fever sick).
DATE: 2004-08-21</t>
  </si>
  <si>
    <t>http://www.imdb.com/title/tt0146984/</t>
  </si>
  <si>
    <t>Sun Aug 22 12:00:00 2004</t>
  </si>
  <si>
    <t>Bill &amp; Ted's Excellent Adventure</t>
  </si>
  <si>
    <t>http://www.imdb.com/title/tt0096928/</t>
  </si>
  <si>
    <t>Sun Aug 29 12:00:00 2004</t>
  </si>
  <si>
    <t>The Butterfly Effect</t>
  </si>
  <si>
    <t>Eric Bress, J. Mackye Gruber</t>
  </si>
  <si>
    <t>Joined Hollywood Video and rented this DVD.  Very interesting movie - see my 9/1 zepfanman.com post about it.
DATE: 2004-08-28</t>
  </si>
  <si>
    <t>http://www.imdb.com/title/tt0289879/</t>
  </si>
  <si>
    <t>The Karate Kid</t>
  </si>
  <si>
    <t>Saw the second half of it tonight on TBS, or something.  Loved the story and the final fight was actually okay despite the rest of the movie's cheesiness.
DATE: 2004-09-07</t>
  </si>
  <si>
    <t>http://www.imdb.com/title/tt0087538/</t>
  </si>
  <si>
    <t>Tue Sep  7 12:00:00 2004</t>
  </si>
  <si>
    <t>Ray</t>
  </si>
  <si>
    <t>Taylor Hackford</t>
  </si>
  <si>
    <t>Hollywood 27, 4:15pm
DATE: 2004-11-07</t>
  </si>
  <si>
    <t>http://www.imdb.com/title/tt0350258/</t>
  </si>
  <si>
    <t>Tue Sep 14 12:00:00 2004</t>
  </si>
  <si>
    <t>Ladder 49</t>
  </si>
  <si>
    <t>Jay Russell</t>
  </si>
  <si>
    <t>action, drama, thriller</t>
  </si>
  <si>
    <t>Saw Phoenix in a Phoenix downtown theater.
DATE: 2004-11-01</t>
  </si>
  <si>
    <t>http://www.imdb.com/title/tt0349710/</t>
  </si>
  <si>
    <t>Wed Sep 29 12:00:00 2004</t>
  </si>
  <si>
    <t>The Motorcycle Diaries</t>
  </si>
  <si>
    <t>Walter Salles</t>
  </si>
  <si>
    <t>Hollywood DVD rental. Finally got to watch it after about the third time renting it!
DATE: 2006-05-07</t>
  </si>
  <si>
    <t>http://www.imdb.com/title/tt0318462/</t>
  </si>
  <si>
    <t>Thu Sep 30 12:00:00 2004</t>
  </si>
  <si>
    <t>I Am David</t>
  </si>
  <si>
    <t>Good Damien Rice song at the end. Cried during that scene, and it was a fitting memorial to post-WWII concentration camps... but the movie lacked draw, in my opinion, for the most part. Hollywood Video DVD.
DATE: 2005-07-09</t>
  </si>
  <si>
    <t>http://www.imdb.com/title/tt0327919/</t>
  </si>
  <si>
    <t>Fri Oct  8 12:00:00 2004</t>
  </si>
  <si>
    <t>The Machinist</t>
  </si>
  <si>
    <t>Brad Anderson</t>
  </si>
  <si>
    <t>Amazing to see Bale so thin - definitely overboard. Like a Hitchcock version of Fight Club, really. Hollywood DVD rental.
DATE: 2005-08-29</t>
  </si>
  <si>
    <t>http://www.imdb.com/title/tt0361862/</t>
  </si>
  <si>
    <t>Iron Jawed Angels</t>
  </si>
  <si>
    <t>Katja von Garnier</t>
  </si>
  <si>
    <t>Fabulous film, mainly because it was 95% real.  Saw at Calhoun 109 at Vanderbilt for a Women's Studies program.
DATE: 2004-10-21</t>
  </si>
  <si>
    <t>http://www.imdb.com/title/tt0338139/</t>
  </si>
  <si>
    <t>Thu Oct 21 12:00:00 2004</t>
  </si>
  <si>
    <t>TRON</t>
  </si>
  <si>
    <t>Steven Lisberger</t>
  </si>
  <si>
    <t>http://www.imdb.com/title/tt0084827/</t>
  </si>
  <si>
    <t>Tue Nov  2 11:00:00 2004</t>
  </si>
  <si>
    <t>In Good Company</t>
  </si>
  <si>
    <t>Paul Weitz</t>
  </si>
  <si>
    <t>Hollywood 27
DATE: 2005-01-29</t>
  </si>
  <si>
    <t>http://www.imdb.com/title/tt0385267/</t>
  </si>
  <si>
    <t>Wed Nov  3 11:00:00 2004</t>
  </si>
  <si>
    <t>Dodgeball: A True Underdog Story</t>
  </si>
  <si>
    <t>Rawson Marshall Thurber</t>
  </si>
  <si>
    <t>Amusing, but not particularly a GOOD movie.  Watched on plane from Phoenix to Houston after SMS HUG conference.
DATE: 2004-11-03</t>
  </si>
  <si>
    <t>http://www.imdb.com/title/tt0364725/</t>
  </si>
  <si>
    <t>Thu Nov  4 11:00:00 2004</t>
  </si>
  <si>
    <t>Door to Door</t>
  </si>
  <si>
    <t>Steven Schachter</t>
  </si>
  <si>
    <t>Another movie I like because of its portrayal of the "handicapped".  See billporter.com</t>
  </si>
  <si>
    <t>http://www.imdb.com/title/tt0274468/</t>
  </si>
  <si>
    <t>Fri Nov  5 11:00:00 2004</t>
  </si>
  <si>
    <t>Monster</t>
  </si>
  <si>
    <t>Patty Jenkins</t>
  </si>
  <si>
    <t>Scary because it's a little too real - and I kept waiting for Charlize to look even remotely pretty!  Rented DVD from Hollywood.</t>
  </si>
  <si>
    <t>http://www.imdb.com/title/tt0340855/</t>
  </si>
  <si>
    <t>Fri Nov 12 11:00:00 2004</t>
  </si>
  <si>
    <t>Wed Nov 17 11:00:00 2004</t>
  </si>
  <si>
    <t>Artsy and interesting mystery, but a little dreary.
DATE: 2009-06-19</t>
  </si>
  <si>
    <t>Bridget Jones: The Edge of Reason</t>
  </si>
  <si>
    <t>Beeban Kidron</t>
  </si>
  <si>
    <t>Saw at Green Hills with Megs and Janelle.  Just like to first movie.</t>
  </si>
  <si>
    <t>http://www.imdb.com/title/tt0317198/</t>
  </si>
  <si>
    <t>Wed Nov 24 11:00:00 2004</t>
  </si>
  <si>
    <t>Ella Enchanted</t>
  </si>
  <si>
    <t>Tommy O'Haver</t>
  </si>
  <si>
    <t>Let's face it, guys, Anne Hathaway is hot.  Fun movie, though.  Watched it with family on DVD.
DATE: 2004-11-23</t>
  </si>
  <si>
    <t>http://www.imdb.com/title/tt0327679/</t>
  </si>
  <si>
    <t>Kinda hard to pay attention w/ Kurt and Juan next to me. Not as bad as Jason and his new friend at Half Blood Prince last week, at least.
DATE: 2009-07-28</t>
  </si>
  <si>
    <t>Home on the Range</t>
  </si>
  <si>
    <t>Will Finn, John Sanford</t>
  </si>
  <si>
    <t>animation, comedy, family, music, western</t>
  </si>
  <si>
    <t>Hollywood DVD rental.  Not too bad.
DATE: 2004-11-28</t>
  </si>
  <si>
    <t>http://www.imdb.com/title/tt0299172/</t>
  </si>
  <si>
    <t>Sun Nov 28 11:00:00 2004</t>
  </si>
  <si>
    <t>Against the Ropes</t>
  </si>
  <si>
    <t>Charles S. Dutton</t>
  </si>
  <si>
    <t>biography, drama, romance, sport</t>
  </si>
  <si>
    <t>Hollywood DVD rental. Meg Ryan was not the right choice for this movie.  Great story, but poor dialogue and choice of music, too!
DATE: 2004-12-03</t>
  </si>
  <si>
    <t>http://www.imdb.com/title/tt0312329/</t>
  </si>
  <si>
    <t>Sat Dec  4 11:00:00 2004</t>
  </si>
  <si>
    <t>Batman Begins</t>
  </si>
  <si>
    <t>action, adventure, crime, drama</t>
  </si>
  <si>
    <t>Hollywood Video finally put this on MVP, although the second disc with all the bonus features isn't included. Watched with Tricia since Megan wasn't interested. She decided to go see Hairspray at TPAC instead.
DATE: 2006-01-19</t>
  </si>
  <si>
    <t>http://www.imdb.com/title/tt0372784/</t>
  </si>
  <si>
    <t>Mon Dec  6 11:00:00 2004</t>
  </si>
  <si>
    <t>Alexander</t>
  </si>
  <si>
    <t>action, adventure, biography, drama, history, romance, war</t>
  </si>
  <si>
    <t>Hollywood DVD rental. Director's Cut. Didn't see the theatrical version.
DATE: 2005-11-22</t>
  </si>
  <si>
    <t>http://www.imdb.com/title/tt0346491/</t>
  </si>
  <si>
    <t>Pieces of April</t>
  </si>
  <si>
    <t>Peter Hedges</t>
  </si>
  <si>
    <t>Hollywood Video rental.  Recommended by Victor Sung. Interesting movie....
DATE: 2004-12-12</t>
  </si>
  <si>
    <t>http://www.imdb.com/title/tt0311648/</t>
  </si>
  <si>
    <t>Tue Dec 14 11:00:00 2004</t>
  </si>
  <si>
    <t>The Ghost and the Darkness</t>
  </si>
  <si>
    <t>action, adventure, drama, horror, thriller</t>
  </si>
  <si>
    <t>Saw it in theaters, I believe.  On USA tonight - definitely a good'n!
DATE: 2004-12-16</t>
  </si>
  <si>
    <t>http://www.imdb.com/title/tt0116409/</t>
  </si>
  <si>
    <t>Thu Dec 16 11:00:00 2004</t>
  </si>
  <si>
    <t>Million Dollar Baby</t>
  </si>
  <si>
    <t>The film speaks for itself. Best part of the DVD was definitely the producers interviews (not the round-table, although that wasn't bad). Interesting to think about real-life parallels, like Juli Crockett. Hollywood DVD rental.
DATE: 2005-08-29</t>
  </si>
  <si>
    <t>http://www.imdb.com/title/tt0405159/</t>
  </si>
  <si>
    <t>Sat Dec 18 11:00:00 2004</t>
  </si>
  <si>
    <t>Ocean's Twelve</t>
  </si>
  <si>
    <t>Green Hills theater with Megs and Halli.  Sometimes you just have to be in the right mood, and I've been wanting to see a more indie film lately, not a bunch of blockbusters.
DATE: 2004-12-18</t>
  </si>
  <si>
    <t>http://www.imdb.com/title/tt0349903/</t>
  </si>
  <si>
    <t>Tue Dec 21 11:00:00 2004</t>
  </si>
  <si>
    <t>Best Week Ever with Paul F. Tompkins</t>
  </si>
  <si>
    <t>http://www.imdb.com/title/tt0405520/</t>
  </si>
  <si>
    <t>Sun Jan  9 11:00:00 2005</t>
  </si>
  <si>
    <t>action, drama, mystery, thriller</t>
  </si>
  <si>
    <t>http://www.imdb.com/title/tt0285331/</t>
  </si>
  <si>
    <t>Meet the Fockers</t>
  </si>
  <si>
    <t>Hollywood theater, Friday after work.
DATE: 2005-01-07</t>
  </si>
  <si>
    <t>http://www.imdb.com/title/tt0290002/</t>
  </si>
  <si>
    <t>Hotel Rwanda</t>
  </si>
  <si>
    <t>Terry George</t>
  </si>
  <si>
    <t>Saw with Bonnie, Juan, Lisa, and Megs at Hollywood 27.</t>
  </si>
  <si>
    <t>http://www.imdb.com/title/tt0395169/</t>
  </si>
  <si>
    <t>Tue Jan 25 11:00:00 2005</t>
  </si>
  <si>
    <t>Collateral</t>
  </si>
  <si>
    <t>Rented at Hollywood video. Decent flick, but it's been a few months since I saw it; can't recall any huge revelation from the film or life impacting moments.</t>
  </si>
  <si>
    <t>http://www.imdb.com/title/tt0369339/</t>
  </si>
  <si>
    <t>Sun Mar  6 11:00:00 2005</t>
  </si>
  <si>
    <t>Cellular</t>
  </si>
  <si>
    <t>David R. Ellis</t>
  </si>
  <si>
    <t>Fun watch, but DVD extra of LA Rampart scandal (corrupt cops) was the most intellectually redeeming part of the experience!
DATE: 2005-03-09</t>
  </si>
  <si>
    <t>http://www.imdb.com/title/tt0337921/</t>
  </si>
  <si>
    <t>Wed Mar  9 11:00:00 2005</t>
  </si>
  <si>
    <t>The Island</t>
  </si>
  <si>
    <t>http://www.imdb.com/title/tt0399201/</t>
  </si>
  <si>
    <t>Sat Mar 19 11:00:00 2005</t>
  </si>
  <si>
    <t>Hitch</t>
  </si>
  <si>
    <t>Made me laugh.  Was annoyed at Hollywood theater because the sound was off by a hair.
DATE: 2005-03-19</t>
  </si>
  <si>
    <t>http://www.imdb.com/title/tt0386588/</t>
  </si>
  <si>
    <t>Bambi</t>
  </si>
  <si>
    <t>James Algar, Sam Armstrong</t>
  </si>
  <si>
    <t>animation, drama, family</t>
  </si>
  <si>
    <t>Watched Megan's new DVD.
DATE: 2005-04-03</t>
  </si>
  <si>
    <t>http://www.imdb.com/title/tt0034492/</t>
  </si>
  <si>
    <t>Sun Apr  3 12:00:00 2005</t>
  </si>
  <si>
    <t>Sideways</t>
  </si>
  <si>
    <t>I went to see this with people in my Sunday school class. What was I thinking?</t>
  </si>
  <si>
    <t>http://www.imdb.com/title/tt0375063/</t>
  </si>
  <si>
    <t>Wed Apr  6 12:00:00 2005</t>
  </si>
  <si>
    <t>Last Days</t>
  </si>
  <si>
    <t>http://www.imdb.com/title/tt0403217/</t>
  </si>
  <si>
    <t>Mon Apr 18 12:00:00 2005</t>
  </si>
  <si>
    <t>The Dark Crystal</t>
  </si>
  <si>
    <t>Jim Henson, Frank Oz</t>
  </si>
  <si>
    <t>animation, adventure, family, fantasy</t>
  </si>
  <si>
    <t>YouTube w Michael on a lazy Sunday.
DATE: 2008-01-20</t>
  </si>
  <si>
    <t>http://www.imdb.com/title/tt0083791/</t>
  </si>
  <si>
    <t>Tue May 24 12:00:00 2005</t>
  </si>
  <si>
    <t>Crash</t>
  </si>
  <si>
    <t>Paul Haggis</t>
  </si>
  <si>
    <t>Hollywood DVD rental. Amazingly shocking moments in this film.
DATE: 2005-11-12</t>
  </si>
  <si>
    <t>http://www.imdb.com/title/tt0375679/</t>
  </si>
  <si>
    <t>Luther</t>
  </si>
  <si>
    <t>Eric Till</t>
  </si>
  <si>
    <t>Rented from Hollywood Video while Megan was out on business.
DATE: 2005-05-26</t>
  </si>
  <si>
    <t>http://www.imdb.com/title/tt0309820/</t>
  </si>
  <si>
    <t>Wed May 25 12:00:00 2005</t>
  </si>
  <si>
    <t>Charlie and the Chocolate Factory</t>
  </si>
  <si>
    <t>adventure, comedy, family, fantasy</t>
  </si>
  <si>
    <t>http://www.imdb.com/title/tt0367594/</t>
  </si>
  <si>
    <t>Mon May 30 12:00:00 2005</t>
  </si>
  <si>
    <t>Murderball</t>
  </si>
  <si>
    <t>Henry Alex Rubin, Dana Adam Shapiro</t>
  </si>
  <si>
    <t>Hollywood DVD rental. Watched early morning at Ridgecrest. Jackass bonus material was crap.
DATE: 2006-02-28</t>
  </si>
  <si>
    <t>http://www.imdb.com/title/tt0436613/</t>
  </si>
  <si>
    <t>Sat Jun 25 12:00:00 2005</t>
  </si>
  <si>
    <t>Spanglish</t>
  </si>
  <si>
    <t>Could have easily been pg if some unneccessary stuff was left out. Hollywood rental.
DATE: 2005-07-02</t>
  </si>
  <si>
    <t>http://www.imdb.com/title/tt0371246/</t>
  </si>
  <si>
    <t>Sun Jul  3 12:00:00 2005</t>
  </si>
  <si>
    <t>Surprisingly funny, expectedly predictable. Hollywood 27 with parents and Megan.
DATE: 2005-07-01</t>
  </si>
  <si>
    <t>Madagascar</t>
  </si>
  <si>
    <t>Eric Darnell, Tom McGrath</t>
  </si>
  <si>
    <t>My first Thomaston theater movie. May 2005.</t>
  </si>
  <si>
    <t>http://www.imdb.com/title/tt0351283/</t>
  </si>
  <si>
    <t>My Architect</t>
  </si>
  <si>
    <t>Nathaniel Kahn</t>
  </si>
  <si>
    <t>The DVD Q&amp;A could easily be integrated as a future director's extended edition. Fascinating film and well-crafted, much like the director's father's art. Slow, PBS feel occasionally, due to subject matter; leaves you with a feeling like *Ray* where you no longer admire the artist as much as you did beforehand!
DATE: 2005-09-26</t>
  </si>
  <si>
    <t>http://www.imdb.com/title/tt0373175/</t>
  </si>
  <si>
    <t>Mon Jul  4 12:00:00 2005</t>
  </si>
  <si>
    <t>In Her Shoes</t>
  </si>
  <si>
    <t>Hollywood DVD rental. Good story, but Maggie makes too much of an unbelievable change. I wonder if the book spreads things out over a longer period than just the year or so in the film.
DATE: 2006-07-19</t>
  </si>
  <si>
    <t>http://www.imdb.com/title/tt0388125/</t>
  </si>
  <si>
    <t>Wed Jul  6 12:00:00 2005</t>
  </si>
  <si>
    <t>Superman Returns</t>
  </si>
  <si>
    <t>Hollywood theater with Megan's family
DATE: 2006-07-01</t>
  </si>
  <si>
    <t>http://www.imdb.com/title/tt0348150/</t>
  </si>
  <si>
    <t>The Constant Gardener</t>
  </si>
  <si>
    <t>Fernando Meirelles</t>
  </si>
  <si>
    <t>Inspiring, but kind of a boring movie at the same time. Interesting cinematography. Hollywood DVD rental.</t>
  </si>
  <si>
    <t>http://www.imdb.com/title/tt0387131/</t>
  </si>
  <si>
    <t>Wed Jul 13 12:00:00 2005</t>
  </si>
  <si>
    <t>The New World</t>
  </si>
  <si>
    <t>Hollywood DVD rental. Took two days to watch it since the 30-second artistic pauses were killing me. I would have enjoyed those quiet moments more if I actually believed that the romance was historically accurate. Otherwise, the cinematography and portrayal of the "naturals" is fantastic in the film.
DATE: 2006-07-19</t>
  </si>
  <si>
    <t>http://www.imdb.com/title/tt0402399/</t>
  </si>
  <si>
    <t>The Endurance</t>
  </si>
  <si>
    <t>George Butler</t>
  </si>
  <si>
    <t>documentary, history</t>
  </si>
  <si>
    <t>Wow. This is an essential piece of history that's incredibly documented. The DVD extras are priceless, especially the cute old twin ladies bragging on their pa!
DATE: 2005-07-17</t>
  </si>
  <si>
    <t>http://www.imdb.com/title/tt0264578/</t>
  </si>
  <si>
    <t>Sat Jul 16 12:00:00 2005</t>
  </si>
  <si>
    <t>Searching for the Wrong-Eyed Jesus</t>
  </si>
  <si>
    <t>Andrew Douglas</t>
  </si>
  <si>
    <t>Belcourt Theater.
DATE: 2005-07-29</t>
  </si>
  <si>
    <t>http://www.imdb.com/title/tt0389361/</t>
  </si>
  <si>
    <t>Sun Jul 31 12:00:00 2005</t>
  </si>
  <si>
    <t>Elektra</t>
  </si>
  <si>
    <t>Rob Bowman</t>
  </si>
  <si>
    <t>action, crime, fantasy, thriller</t>
  </si>
  <si>
    <t>Hollywood DVD rental.  Better than Catwoman, not near as entertaining as X-men. I have always wanted to see Daredevil, though, so maybe we'll rent that next.
DATE: 2005-07-31</t>
  </si>
  <si>
    <t>http://www.imdb.com/title/tt0357277/</t>
  </si>
  <si>
    <t>Mon Aug  1 12:00:00 2005</t>
  </si>
  <si>
    <t>Miss Congeniality 2: Armed and Fabulous</t>
  </si>
  <si>
    <t>John Pasquin</t>
  </si>
  <si>
    <t>Much like the first one. Entertaining. Hollywood DVD rental.
DATE: 2005-08-06</t>
  </si>
  <si>
    <t>http://www.imdb.com/title/tt0385307/</t>
  </si>
  <si>
    <t>Mon Aug  8 12:00:00 2005</t>
  </si>
  <si>
    <t>Coach Carter</t>
  </si>
  <si>
    <t>Thomas Carter</t>
  </si>
  <si>
    <t>Inspiring but predictable. Great DVD extras.  Rented from Hollywood.
DATE: 2005-08-08</t>
  </si>
  <si>
    <t>http://www.imdb.com/title/tt0393162/</t>
  </si>
  <si>
    <t>Beyond the Sea</t>
  </si>
  <si>
    <t>Kevin Spacey</t>
  </si>
  <si>
    <t>biography, drama, music, musical</t>
  </si>
  <si>
    <t>Hollywood DVD rental. Spacey did an amazing job basically making this movie. Definitely makes one want to know more about Darin.
DATE: 2005-08-20</t>
  </si>
  <si>
    <t>http://www.imdb.com/title/tt0363473/</t>
  </si>
  <si>
    <t>Sat Aug 20 12:00:00 2005</t>
  </si>
  <si>
    <t>The Emperor's New Groove</t>
  </si>
  <si>
    <t>Mark Dindal</t>
  </si>
  <si>
    <t>http://www.imdb.com/title/tt0120917/</t>
  </si>
  <si>
    <t>Thu Sep 15 12:00:00 2005</t>
  </si>
  <si>
    <t>Dazed and Confused</t>
  </si>
  <si>
    <t>1993-08</t>
  </si>
  <si>
    <t>http://www.imdb.com/title/tt0106677/</t>
  </si>
  <si>
    <t>Sun Sep 18 12:00:00 2005</t>
  </si>
  <si>
    <t>Capote</t>
  </si>
  <si>
    <t>Bennett Miller</t>
  </si>
  <si>
    <t>Hollywood DVD rental w/ Megs and Trix.
DATE: 2006-07-05</t>
  </si>
  <si>
    <t>http://www.imdb.com/title/tt0379725/</t>
  </si>
  <si>
    <t>Mon Sep 19 12:00:00 2005</t>
  </si>
  <si>
    <t>Now and Then</t>
  </si>
  <si>
    <t>Lesli Linka Glatter</t>
  </si>
  <si>
    <t>Pre-Ya Ya. Hollywood DVD rental.
DATE: 2005-09-17</t>
  </si>
  <si>
    <t>http://www.imdb.com/title/tt0114011/</t>
  </si>
  <si>
    <t>Phone Booth</t>
  </si>
  <si>
    <t>FX TV showing. Pretty absurd film - makes me wonder if people really do get that crazy!
DATE: 2005-09-20</t>
  </si>
  <si>
    <t>http://www.imdb.com/title/tt0183649/</t>
  </si>
  <si>
    <t>Wed Sep 21 12:00:00 2005</t>
  </si>
  <si>
    <t>Pootie Tang</t>
  </si>
  <si>
    <t>Louis C.K.</t>
  </si>
  <si>
    <t>comedy, musical, adventure, action</t>
  </si>
  <si>
    <t>Comedy Central
DATE: 2009-09-03</t>
  </si>
  <si>
    <t>http://www.imdb.com/title/tt0258038/</t>
  </si>
  <si>
    <t>Good Night, and Good Luck.</t>
  </si>
  <si>
    <t>George Clooney</t>
  </si>
  <si>
    <t>Bellevue 12 w/ Katie and Joey, Mom, and Megan. Educational more than entertaining.
DATE: 2006-03-03</t>
  </si>
  <si>
    <t>http://www.imdb.com/title/tt0433383/</t>
  </si>
  <si>
    <t>Mon Sep 26 12:00:00 2005</t>
  </si>
  <si>
    <t>Indigo</t>
  </si>
  <si>
    <t>Stephen Simon</t>
  </si>
  <si>
    <t>http://www.imdb.com/title/tt0379322/</t>
  </si>
  <si>
    <t>Mon Oct  3 12:00:00 2005</t>
  </si>
  <si>
    <t>The Curse of the Were-Rabbit</t>
  </si>
  <si>
    <t>Steve Box, Nick Park</t>
  </si>
  <si>
    <t>animation, adventure, comedy, family, horror</t>
  </si>
  <si>
    <t>Megan and Noah blindfolded me and brought me to Hollywood theaters. Weirdos.
DATE: 2005-10-11</t>
  </si>
  <si>
    <t>http://www.imdb.com/title/tt0312004/</t>
  </si>
  <si>
    <t>Wed Oct 12 12:00:00 2005</t>
  </si>
  <si>
    <t>Proof</t>
  </si>
  <si>
    <t>John Madden</t>
  </si>
  <si>
    <t>It would be as popular as A Beautiful Mind if the lead were a man. Similar music, as well.
DATE: 2006-04-22</t>
  </si>
  <si>
    <t>http://www.imdb.com/title/tt0377107/</t>
  </si>
  <si>
    <t>Sun Oct 30 11:00:00 2005</t>
  </si>
  <si>
    <t>North Country</t>
  </si>
  <si>
    <t>Hollywood 27. Makes you cry the second half - much like Million Dollar Baby, but different subject matter!
DATE: 2005-11-05</t>
  </si>
  <si>
    <t>http://www.imdb.com/title/tt0395972/</t>
  </si>
  <si>
    <t>Sat Nov  5 11:00:00 2005</t>
  </si>
  <si>
    <t>The Girl Next Door</t>
  </si>
  <si>
    <t>Luke Greenfield</t>
  </si>
  <si>
    <t>http://www.imdb.com/title/tt0265208/</t>
  </si>
  <si>
    <t>Thu Nov 17 11:00:00 2005</t>
  </si>
  <si>
    <t>The Abyss</t>
  </si>
  <si>
    <t>adventure, drama, sci_fi, thriller</t>
  </si>
  <si>
    <t>Bought the DVD cheap. Full screen, but still a great flick! 23 extra minutes in this extended edition.
DATE: 2005-11-28</t>
  </si>
  <si>
    <t>http://www.imdb.com/title/tt0096754/</t>
  </si>
  <si>
    <t>Mon Nov 28 11:00:00 2005</t>
  </si>
  <si>
    <t>Yours, Mine and Ours</t>
  </si>
  <si>
    <t>Melville Shavelson</t>
  </si>
  <si>
    <t>http://www.imdb.com/title/tt0063829/</t>
  </si>
  <si>
    <t>Tue Dec 20 11:00:00 2005</t>
  </si>
  <si>
    <t>The Chronicles of Narnia: The Lion, the Witch and the Wardrobe</t>
  </si>
  <si>
    <t>Andrew Adamson</t>
  </si>
  <si>
    <t>Megan and I got to see this while all the Youth went to see Glory Road near our WV Sleep Inn during the ski trip.
DATE: 2005-01-15</t>
  </si>
  <si>
    <t>http://www.imdb.com/title/tt0363771/</t>
  </si>
  <si>
    <t>Tue Jan 17 11:00:00 2006</t>
  </si>
  <si>
    <t>The Jacket</t>
  </si>
  <si>
    <t>John Maybury</t>
  </si>
  <si>
    <t>http://www.imdb.com/title/tt0366627/</t>
  </si>
  <si>
    <t>Thu Jan 19 11:00:00 2006</t>
  </si>
  <si>
    <t>End of the Spear</t>
  </si>
  <si>
    <t>Jim Hanon</t>
  </si>
  <si>
    <t>The incredible story of missionaries in Ecuador. Green Hills theater w/ Aaron and Ashley on her birthday, as well as Megan and Trix.
DATE: 2006-01-21</t>
  </si>
  <si>
    <t>http://www.imdb.com/title/tt0399862/</t>
  </si>
  <si>
    <t>Sun Jan 22 11:00:00 2006</t>
  </si>
  <si>
    <t>Cinderella Man</t>
  </si>
  <si>
    <t>Hollywood DVD rental. Gotta love boxing movies.
DATE: 2006-01-28</t>
  </si>
  <si>
    <t>http://www.imdb.com/title/tt0352248/</t>
  </si>
  <si>
    <t>Sat Jan 28 11:00:00 2006</t>
  </si>
  <si>
    <t>Millions</t>
  </si>
  <si>
    <t>comedy, crime, drama, family, fantasy</t>
  </si>
  <si>
    <t>Hollywood DVD rental. Watched with Trix while Megan was babysitting at Cara's.
DATE: 2006-02-09</t>
  </si>
  <si>
    <t>http://www.imdb.com/title/tt0366777/</t>
  </si>
  <si>
    <t>Fri Feb  3 11:00:00 2006</t>
  </si>
  <si>
    <t>Serenity</t>
  </si>
  <si>
    <t>Joss Whedon</t>
  </si>
  <si>
    <t>Hollywood DVD rental.
DATE: 2006-04-02</t>
  </si>
  <si>
    <t>http://www.imdb.com/title/tt0379786/</t>
  </si>
  <si>
    <t>Mon Feb  6 11:00:00 2006</t>
  </si>
  <si>
    <t>Kicking &amp; Screaming</t>
  </si>
  <si>
    <t>Jesse Dylan</t>
  </si>
  <si>
    <t>comedy, family, sport</t>
  </si>
  <si>
    <t>Hollywood DVD rental. Watched with Megs, Halli, and Trix. Vaguely funny...
DATE: 2006-02-10</t>
  </si>
  <si>
    <t>http://www.imdb.com/title/tt0384642/</t>
  </si>
  <si>
    <t>Sun Feb 12 11:00:00 2006</t>
  </si>
  <si>
    <t>Born Into Brothels: Calcutta's Red Light Kids</t>
  </si>
  <si>
    <t>Zana Briski, Ross Kauffman</t>
  </si>
  <si>
    <t>Not for children to watch because of the profanity (mothers yelling at the children). Very inspiring and well done movie. Hollywood DVD rental (nice find, Trix!).
DATE: 2006-02-26</t>
  </si>
  <si>
    <t>http://www.imdb.com/title/tt0388789/</t>
  </si>
  <si>
    <t>Tue Feb 28 11:00:00 2006</t>
  </si>
  <si>
    <t>Underworld: Evolution</t>
  </si>
  <si>
    <t>Len Wiseman</t>
  </si>
  <si>
    <t>action, fantasy, sci_fi, thriller</t>
  </si>
  <si>
    <t>Saw with Ben Purser (Chronic - WHAT...) at Hollywood 27. Last week in town during broken leg leave.
DATE: 2006-02-25</t>
  </si>
  <si>
    <t>http://www.imdb.com/title/tt0401855/</t>
  </si>
  <si>
    <t>American Dreams</t>
  </si>
  <si>
    <t>Daniel Attias, Tucker Gates</t>
  </si>
  <si>
    <t>http://www.imdb.com/title/tt0319930/</t>
  </si>
  <si>
    <t>Wed Mar  1 11:00:00 2006</t>
  </si>
  <si>
    <t>Everything Is Illuminated</t>
  </si>
  <si>
    <t>Liev Schreiber</t>
  </si>
  <si>
    <t>Hollywood DVD rental.
DATE: 2006-05-15</t>
  </si>
  <si>
    <t>http://www.imdb.com/title/tt0404030/</t>
  </si>
  <si>
    <t>Wed Mar 15 11:00:00 2006</t>
  </si>
  <si>
    <t>Hustle &amp; Flow</t>
  </si>
  <si>
    <t>Craig Brewer</t>
  </si>
  <si>
    <t>crime, drama, music, romance</t>
  </si>
  <si>
    <t>Hollywood DVD rental. Well written, but overdramatic. A tell-it-like-it-is movie.
DATE: 2006-03-18</t>
  </si>
  <si>
    <t>http://www.imdb.com/title/tt0410097/</t>
  </si>
  <si>
    <t>Sun Mar 19 11:00:00 2006</t>
  </si>
  <si>
    <t>Diary of a Mad Black Woman</t>
  </si>
  <si>
    <t>Darren Grant</t>
  </si>
  <si>
    <t>Hollywood rental DVD. Amusing and actually a good story.
DATE: 2006-04-25</t>
  </si>
  <si>
    <t>http://www.imdb.com/title/tt0422093/</t>
  </si>
  <si>
    <t>Wed Apr 26 12:00:00 2006</t>
  </si>
  <si>
    <t>The Weather Man</t>
  </si>
  <si>
    <t>Very true, but uninspiring. Hollywood DVD rental.
DATE: 2006-04-22</t>
  </si>
  <si>
    <t>http://www.imdb.com/title/tt0384680/</t>
  </si>
  <si>
    <t>The Fountain</t>
  </si>
  <si>
    <t>A little too dramatic for me.</t>
  </si>
  <si>
    <t>http://www.imdb.com/title/tt0414993/</t>
  </si>
  <si>
    <t>Sat Apr 29 12:00:00 2006</t>
  </si>
  <si>
    <t>Flightplan</t>
  </si>
  <si>
    <t>Robert Schwentke</t>
  </si>
  <si>
    <t>Hollywood DVD rental. Interesting bonus about how they made the film and the plane they shot it in.
DATE: 2006-04-29</t>
  </si>
  <si>
    <t>http://www.imdb.com/title/tt0408790/</t>
  </si>
  <si>
    <t>Mon May  8 12:00:00 2006</t>
  </si>
  <si>
    <t>Thank You for Smoking</t>
  </si>
  <si>
    <t>Jason Reitman</t>
  </si>
  <si>
    <t>Truthful but ininspiring. Hollywood theater with Megan, Halli, Kim, and Penny.
DATE: 2006-05-06</t>
  </si>
  <si>
    <t>http://www.imdb.com/title/tt0427944/</t>
  </si>
  <si>
    <t>X-Men: The Last Stand</t>
  </si>
  <si>
    <t>Saw with Ashley and Aaron - huge fans. Megan and I enjoyed it, too; Opry Mills theater.
DATE: 2006-05-26</t>
  </si>
  <si>
    <t>http://www.imdb.com/title/tt0376994/</t>
  </si>
  <si>
    <t>Tue May  9 12:00:00 2006</t>
  </si>
  <si>
    <t>Forever Love</t>
  </si>
  <si>
    <t>Michael Switzer</t>
  </si>
  <si>
    <t>On Lifetime TV. Not bad; inspiring.
DATE: 2006-05-14</t>
  </si>
  <si>
    <t>http://www.imdb.com/title/tt0145783/</t>
  </si>
  <si>
    <t>Sun May 14 12:00:00 2006</t>
  </si>
  <si>
    <t>The Sum of All Fears</t>
  </si>
  <si>
    <t>Hollywood DVD rental. Watched at Glorieta.
DATE: 2006-05-18</t>
  </si>
  <si>
    <t>http://www.imdb.com/title/tt0164184/</t>
  </si>
  <si>
    <t>Fri May 19 12:00:00 2006</t>
  </si>
  <si>
    <t>The Da Vinci Code</t>
  </si>
  <si>
    <t>Hollywood theater with Megan's family. Disappointing. "Wooden" is a good way of describing it.
DATE: 2006-05-20</t>
  </si>
  <si>
    <t>http://www.imdb.com/title/tt0382625/</t>
  </si>
  <si>
    <t>Mon May 22 12:00:00 2006</t>
  </si>
  <si>
    <t>The Ringer</t>
  </si>
  <si>
    <t>Barry W. Blaustein</t>
  </si>
  <si>
    <t>Hollywood DVD rental. Add to my list of mentally challenged movies that I like (for some reason).
DATE: 2006-08-08</t>
  </si>
  <si>
    <t>http://www.imdb.com/title/tt0267891/</t>
  </si>
  <si>
    <t>Wed May 24 12:00:00 2006</t>
  </si>
  <si>
    <t>Dreamer</t>
  </si>
  <si>
    <t>Hollywood DVD rental.
DATE: 2006-06-02</t>
  </si>
  <si>
    <t>http://www.imdb.com/title/tt0487897/</t>
  </si>
  <si>
    <t>Sat Jun  3 12:00:00 2006</t>
  </si>
  <si>
    <t>An Inconvenient Truth</t>
  </si>
  <si>
    <t>Davis Guggenheim</t>
  </si>
  <si>
    <t>http://www.imdb.com/title/tt0497116/</t>
  </si>
  <si>
    <t>Tue Jun  6 12:00:00 2006</t>
  </si>
  <si>
    <t>Nacho Libre</t>
  </si>
  <si>
    <t>AMC in Media with Dad, Nick, and Megan. Need a couple beers beforehand to enjoy ;-)
DATE: 2006-06-18</t>
  </si>
  <si>
    <t>http://www.imdb.com/title/tt0457510/</t>
  </si>
  <si>
    <t>Tue Jun 20 12:00:00 2006</t>
  </si>
  <si>
    <t>Cars</t>
  </si>
  <si>
    <t>John Lasseter, Joe Ranft</t>
  </si>
  <si>
    <t>animation, adventure, comedy, family, sport</t>
  </si>
  <si>
    <t>Hollywood 27. First of two movies on a sat afternoon. Better than Pirates 2.
DATE: 2006-07-08</t>
  </si>
  <si>
    <t>http://www.imdb.com/title/tt0317219/</t>
  </si>
  <si>
    <t>Sat Jul  8 12:00:00 2006</t>
  </si>
  <si>
    <t>Pirates of the Caribbean: Dead Man's Chest</t>
  </si>
  <si>
    <t>Involved - a little too complicated for me, somehow.
DATE: 2006-07-08</t>
  </si>
  <si>
    <t>http://www.imdb.com/title/tt0383574/</t>
  </si>
  <si>
    <t>Rent</t>
  </si>
  <si>
    <t>Hollywood DVD rental.
DATE: 2006-07-13</t>
  </si>
  <si>
    <t>http://www.imdb.com/title/tt0294870/</t>
  </si>
  <si>
    <t>Thu Jul 13 12:00:00 2006</t>
  </si>
  <si>
    <t>The Prestige</t>
  </si>
  <si>
    <t>Amber owns it. Watched at Jon's while he was gone. Unfortunately, I was sick...
DATE: 2007-10-06</t>
  </si>
  <si>
    <t>http://www.imdb.com/title/tt0482571/</t>
  </si>
  <si>
    <t>Tue Jul 18 12:00:00 2006</t>
  </si>
  <si>
    <t>Spaceballs</t>
  </si>
  <si>
    <t>http://www.imdb.com/title/tt0094012/</t>
  </si>
  <si>
    <t>Fri Jul 28 12:00:00 2006</t>
  </si>
  <si>
    <t>Firewall</t>
  </si>
  <si>
    <t>Richard Loncraine</t>
  </si>
  <si>
    <t>Watched sometime last week - Hollywood DVD rental.
DATE: 2006-08-09</t>
  </si>
  <si>
    <t>http://www.imdb.com/title/tt0408345/</t>
  </si>
  <si>
    <t>Wed Aug  9 12:00:00 2006</t>
  </si>
  <si>
    <t>Transformers</t>
  </si>
  <si>
    <t>Green Hills theater with Dustin and Joey.
DATE: 2007-07-06</t>
  </si>
  <si>
    <t>http://www.imdb.com/title/tt0418279/</t>
  </si>
  <si>
    <t>Talladega Nights: The Ballad of Ricky Bobby</t>
  </si>
  <si>
    <t>Adam McKay</t>
  </si>
  <si>
    <t>action, comedy, sport</t>
  </si>
  <si>
    <t>Green Hills theater with Megan and... Cara? August.</t>
  </si>
  <si>
    <t>http://www.imdb.com/title/tt0415306/</t>
  </si>
  <si>
    <t>Fri Aug 25 12:00:00 2006</t>
  </si>
  <si>
    <t>The World's Fastest Indian</t>
  </si>
  <si>
    <t>Roger Donaldson</t>
  </si>
  <si>
    <t>Hollywood DVD rental. Started off a little slow, but good action sequences. Look forward to watching the true-story extras on the DVD.
DATE: 2006-09-05</t>
  </si>
  <si>
    <t>http://www.imdb.com/title/tt0412080/</t>
  </si>
  <si>
    <t>Wed Sep  6 12:00:00 2006</t>
  </si>
  <si>
    <t>Borat: Cultural Learnings of America for Make Benefit Glorious Nation of Kazakhstan</t>
  </si>
  <si>
    <t>Larry Charles</t>
  </si>
  <si>
    <t>Tricia had free passes, and only she and I were around to go. Hilarious movie, but I'd have felt ashamed if I had paid to see it. Hollywood theater.
DATE: 2006-11-02</t>
  </si>
  <si>
    <t>http://www.imdb.com/title/tt0443453/</t>
  </si>
  <si>
    <t>Fri Nov  3 11:00:00 2006</t>
  </si>
  <si>
    <t>Wed Aug 10 16:04:04 2011</t>
  </si>
  <si>
    <t>United 93</t>
  </si>
  <si>
    <t>Blockbuster DVD rental with Josh Fykes. "Mandate". As usual, DVD extras showing the real family members just as inspiring.
DATE: 2006-11-04</t>
  </si>
  <si>
    <t>http://www.imdb.com/title/tt0475276/</t>
  </si>
  <si>
    <t>Sat Nov  4 11:00:00 2006</t>
  </si>
  <si>
    <t>Dummy</t>
  </si>
  <si>
    <t>Greg Pritikin</t>
  </si>
  <si>
    <t>http://www.imdb.com/title/tt0246592/</t>
  </si>
  <si>
    <t>Sun Nov  5 11:00:00 2006</t>
  </si>
  <si>
    <t>Zodiac</t>
  </si>
  <si>
    <t>http://www.imdb.com/title/tt0443706/</t>
  </si>
  <si>
    <t>Sat Nov 18 11:00:00 2006</t>
  </si>
  <si>
    <t>Evan Almighty</t>
  </si>
  <si>
    <t>http://www.imdb.com/title/tt0413099/</t>
  </si>
  <si>
    <t>Somersault</t>
  </si>
  <si>
    <t>Hollywood DVD rental.
DATE: 2006-11-18</t>
  </si>
  <si>
    <t>http://www.imdb.com/title/tt0381429/</t>
  </si>
  <si>
    <t>Fantastic 4: Rise of the Silver Surfer</t>
  </si>
  <si>
    <t>Tim Story</t>
  </si>
  <si>
    <t>http://www.imdb.com/title/tt0486576/</t>
  </si>
  <si>
    <t>Wed Dec 27 11:00:00 2006</t>
  </si>
  <si>
    <t>Twins</t>
  </si>
  <si>
    <t>http://www.imdb.com/title/tt0096320/</t>
  </si>
  <si>
    <t>Thu Dec 28 11:00:00 2006</t>
  </si>
  <si>
    <t>Team America: World Police</t>
  </si>
  <si>
    <t>Trey Parker</t>
  </si>
  <si>
    <t>http://www.imdb.com/title/tt0372588/</t>
  </si>
  <si>
    <t>Pleasantville</t>
  </si>
  <si>
    <t>Gary Ross</t>
  </si>
  <si>
    <t>http://www.imdb.com/title/tt0120789/</t>
  </si>
  <si>
    <t>Fri Dec 29 11:00:00 2006</t>
  </si>
  <si>
    <t>Indiana Jones and the Last Crusade</t>
  </si>
  <si>
    <t>http://www.imdb.com/title/tt0097576/</t>
  </si>
  <si>
    <t>Indiana Jones and the Temple of Doom</t>
  </si>
  <si>
    <t>http://www.imdb.com/title/tt0087469/</t>
  </si>
  <si>
    <t>Happy Feet</t>
  </si>
  <si>
    <t>George Miller, Warren Coleman</t>
  </si>
  <si>
    <t>animation, comedy, family, music</t>
  </si>
  <si>
    <t>With Rose in Clarksville. Quite a funny movie, although the music was WACK!
DATE: 2006-12-31</t>
  </si>
  <si>
    <t>http://www.imdb.com/title/tt0366548/</t>
  </si>
  <si>
    <t>Tue Jan  2 11:00:00 2007</t>
  </si>
  <si>
    <t>A Scanner Darkly</t>
  </si>
  <si>
    <t>animation, crime, drama, sci_fi</t>
  </si>
  <si>
    <t>Jon and Beetz's rental. Overrated (even if I understood it).
DATE: 2007-01-14</t>
  </si>
  <si>
    <t>http://www.imdb.com/title/tt0405296/</t>
  </si>
  <si>
    <t>Wed Jan 17 11:00:00 2007</t>
  </si>
  <si>
    <t>The Descent</t>
  </si>
  <si>
    <t>Neil Marshall</t>
  </si>
  <si>
    <t>adventure, horror</t>
  </si>
  <si>
    <t>Unrated DVD at Jason's apartment. Definitely jumped at least twice. Glad I wasn't freaked out since it was pretty unbelievable. Quite entertaining, though!
DATE: 2007-01-28</t>
  </si>
  <si>
    <t>http://www.imdb.com/title/tt0435625/</t>
  </si>
  <si>
    <t>Mon Jan 29 11:00:00 2007</t>
  </si>
  <si>
    <t>Knocked Up</t>
  </si>
  <si>
    <t>Judd Apatow</t>
  </si>
  <si>
    <t>http://www.imdb.com/title/tt0478311/</t>
  </si>
  <si>
    <t>Fri Feb  2 11:00:00 2007</t>
  </si>
  <si>
    <t>Saw III</t>
  </si>
  <si>
    <t>Darren Lynn Bousman</t>
  </si>
  <si>
    <t>crime, horror, thriller</t>
  </si>
  <si>
    <t>Jason's apartment with Jon towards the end. Sickening film, but interesting idea - probably not much different from Saw I &amp; II, but I haven't seen those, yet.
DATE: 2007-02-01</t>
  </si>
  <si>
    <t>http://www.imdb.com/title/tt0489270/</t>
  </si>
  <si>
    <t>Hannibal Rising</t>
  </si>
  <si>
    <t>Can't wait to see the young Hannibal in other movies. This was like the thriller version of Batman Begins.
DATE: 2007-09-11</t>
  </si>
  <si>
    <t>http://www.imdb.com/title/tt0367959/</t>
  </si>
  <si>
    <t>Tue Feb  6 11:00:00 2007</t>
  </si>
  <si>
    <t>Bridge to Terabithia</t>
  </si>
  <si>
    <t>Gabor Csupo</t>
  </si>
  <si>
    <t>W/ Joseph &amp; Betsy @ Green Hills. Was good story, but too Disney.
DATE: 2007-03-04</t>
  </si>
  <si>
    <t>http://www.imdb.com/title/tt0398808/</t>
  </si>
  <si>
    <t>Mon Mar  5 11:00:00 2007</t>
  </si>
  <si>
    <t>TMNT</t>
  </si>
  <si>
    <t>Kevin Munroe</t>
  </si>
  <si>
    <t>animation, action, adventure, comedy, family, fantasy, sci_fi</t>
  </si>
  <si>
    <t>Kat and I loved the NINJA! Carmike Thouroughbred theater.
DATE: 2007-03-23</t>
  </si>
  <si>
    <t>http://www.imdb.com/title/tt0453556/</t>
  </si>
  <si>
    <t>Sun Mar 25 12:00:00 2007</t>
  </si>
  <si>
    <t>Zack Snyder</t>
  </si>
  <si>
    <t>action, fantasy, history, war</t>
  </si>
  <si>
    <t>Saw this with Grandpa near West Brandywine. Very impressive cinematography and history, but a little too cliche overall.
DATE: 2007-03-10</t>
  </si>
  <si>
    <t>http://www.imdb.com/title/tt0416449/</t>
  </si>
  <si>
    <t>Blood Diamond</t>
  </si>
  <si>
    <t>Joined Blockbuster so we could watch some movies with Kat and Derik.
DATE: 2007-04-01</t>
  </si>
  <si>
    <t>http://www.imdb.com/title/tt0450259/</t>
  </si>
  <si>
    <t>Sun Apr  1 12:00:00 2007</t>
  </si>
  <si>
    <t>Stay Alive</t>
  </si>
  <si>
    <t>William Brent Bell</t>
  </si>
  <si>
    <t>DVD rental w/ Kat.
DATE: 2007-04-09</t>
  </si>
  <si>
    <t>http://www.imdb.com/title/tt0441796/</t>
  </si>
  <si>
    <t>Mon Apr  9 12:00:00 2007</t>
  </si>
  <si>
    <t>Home Base</t>
  </si>
  <si>
    <t>Colin Trevorrow</t>
  </si>
  <si>
    <t>2002-02</t>
  </si>
  <si>
    <t>http://www.imdb.com/title/tt0306959/</t>
  </si>
  <si>
    <t>Darkness Falls</t>
  </si>
  <si>
    <t>Jonathan Liebesman</t>
  </si>
  <si>
    <t>DVD rental. Scared Kat, but Jon and I found it amusing.
DATE: 2007-04-10</t>
  </si>
  <si>
    <t>http://www.imdb.com/title/tt0282209/</t>
  </si>
  <si>
    <t>Wed Apr 11 12:00:00 2007</t>
  </si>
  <si>
    <t>Blades of Glory</t>
  </si>
  <si>
    <t>Josh Gordon, Will Speck</t>
  </si>
  <si>
    <t>Saturday evening with Joseph. Thoroughbred Carmike.
DATE: 2007-04-21</t>
  </si>
  <si>
    <t>http://www.imdb.com/title/tt0445934/</t>
  </si>
  <si>
    <t>Sun Apr 22 12:00:00 2007</t>
  </si>
  <si>
    <t>Pathfinder</t>
  </si>
  <si>
    <t>action, adventure, drama, history, thriller, war</t>
  </si>
  <si>
    <t>Friday night with Kat - really late show! Hollywood 27.
DATE: 2007-04-20</t>
  </si>
  <si>
    <t>http://www.imdb.com/title/tt0446013/</t>
  </si>
  <si>
    <t>Stranger Than Fiction</t>
  </si>
  <si>
    <t>Marc Forster</t>
  </si>
  <si>
    <t>Tidy cinematography. Thoughtful movie. I like thinkers! DVD rental with Jon.
DATE: 2007-06-19</t>
  </si>
  <si>
    <t>http://www.imdb.com/title/tt0420223/</t>
  </si>
  <si>
    <t>Mon Jun 18 12:00:00 2007</t>
  </si>
  <si>
    <t>Harry Potter and the Order of the Phoenix</t>
  </si>
  <si>
    <t>David Yates</t>
  </si>
  <si>
    <t>Midnight, wed 11th w/ Michael Vine after a day off and soak in the sun. Hollywood 27.
DATE: 2007-07-10</t>
  </si>
  <si>
    <t>http://www.imdb.com/title/tt0373889/</t>
  </si>
  <si>
    <t>Wed Jul 11 12:00:00 2007</t>
  </si>
  <si>
    <t>Ratatouille</t>
  </si>
  <si>
    <t>Brad Bird, Jan Pinkava</t>
  </si>
  <si>
    <t>animation, comedy, family, fantasy</t>
  </si>
  <si>
    <t>Hollywood theater with MVine. We were the only ones in the theater, so we got to be a little obnoxious.
DATE: 2007-07-24</t>
  </si>
  <si>
    <t>http://www.imdb.com/title/tt0382932/</t>
  </si>
  <si>
    <t>Thu Jul 26 12:00:00 2007</t>
  </si>
  <si>
    <t>The Simpsons Movie</t>
  </si>
  <si>
    <t>David Silverman</t>
  </si>
  <si>
    <t>animation, adventure, comedy</t>
  </si>
  <si>
    <t>Another Kurt and friends expedition. Laughed throughout - doesn't happen very often when I go to movies!
DATE: 2007-07-28</t>
  </si>
  <si>
    <t>http://www.imdb.com/title/tt0462538/</t>
  </si>
  <si>
    <t>Sun Jul 29 12:00:00 2007</t>
  </si>
  <si>
    <t>Closer</t>
  </si>
  <si>
    <t>http://www.imdb.com/title/tt0376541/</t>
  </si>
  <si>
    <t>Wed Aug 29 12:00:00 2007</t>
  </si>
  <si>
    <t>Premonition</t>
  </si>
  <si>
    <t>Mennan Yapo</t>
  </si>
  <si>
    <t>drama, fantasy, mystery, sci_fi, thriller</t>
  </si>
  <si>
    <t>Fabulous first movie with Amber. Film was fun and mysterious, but lacking a good close.
DATE: 2007-09-30</t>
  </si>
  <si>
    <t>http://www.imdb.com/title/tt0477071/</t>
  </si>
  <si>
    <t>Tue Oct  2 12:00:00 2007</t>
  </si>
  <si>
    <t>World Trade Center</t>
  </si>
  <si>
    <t>Movie night 2 in a row with Amber. Loved this one from beginning to end.
DATE: 2007-10-01</t>
  </si>
  <si>
    <t>http://www.imdb.com/title/tt0469641/</t>
  </si>
  <si>
    <t>A Few Good Men</t>
  </si>
  <si>
    <t>http://www.imdb.com/title/tt0104257/</t>
  </si>
  <si>
    <t>Sun Oct 21 12:00:00 2007</t>
  </si>
  <si>
    <t>Iron Man</t>
  </si>
  <si>
    <t>Thoroughbred Cool Springs w Em after lunch with her mom and Scott.
DATE: 2008-05-11</t>
  </si>
  <si>
    <t>http://www.imdb.com/title/tt0371746/</t>
  </si>
  <si>
    <t>Thu Oct 25 12:00:00 2007</t>
  </si>
  <si>
    <t>30 Days of Night</t>
  </si>
  <si>
    <t>David Slade</t>
  </si>
  <si>
    <t>Hollywood theater with Dustin and Michael. Had a red slurpee to create a bloody mouth look... Fun film!
DATE: 2007-11-09</t>
  </si>
  <si>
    <t>http://www.imdb.com/title/tt0389722/</t>
  </si>
  <si>
    <t>Sat Nov 10 11:00:00 2007</t>
  </si>
  <si>
    <t>Cloverfield</t>
  </si>
  <si>
    <t>Matt Reeves</t>
  </si>
  <si>
    <t>Hollywood with Kurt and TJ. Got sick for some reason.
DATE: 2008-02-01</t>
  </si>
  <si>
    <t>http://www.imdb.com/title/tt1060277/</t>
  </si>
  <si>
    <t>Wed Nov 28 11:00:00 2007</t>
  </si>
  <si>
    <t>Saw</t>
  </si>
  <si>
    <t>James Wan</t>
  </si>
  <si>
    <t>Jon/Nathan owns it on DVD. Finally watched it, with Kurt, too.
DATE: 2007-12-16</t>
  </si>
  <si>
    <t>http://www.imdb.com/title/tt0387564/</t>
  </si>
  <si>
    <t>Sun Dec 16 11:00:00 2007</t>
  </si>
  <si>
    <t>I Am Legend</t>
  </si>
  <si>
    <t>Francis Lawrence</t>
  </si>
  <si>
    <t>Cool Springs Thoroughbred w Holly.
DATE: 2007-12-17</t>
  </si>
  <si>
    <t>http://www.imdb.com/title/tt0480249/</t>
  </si>
  <si>
    <t>Sun Dec 23 11:00:00 2007</t>
  </si>
  <si>
    <t>Aliens vs. Predator: Requiem</t>
  </si>
  <si>
    <t>The Brothers Strause, The Brothers Strause</t>
  </si>
  <si>
    <t>action, horror, sci_fi, thriller</t>
  </si>
  <si>
    <t>Concord Mills AMC w/ Gpa and family. I hear that the first AvP was better, but I still enjoyed this one.
DATE: 2007-12-25</t>
  </si>
  <si>
    <t>http://www.imdb.com/title/tt0758730/</t>
  </si>
  <si>
    <t>Tue Dec 25 11:00:00 2007</t>
  </si>
  <si>
    <t>American Splendor</t>
  </si>
  <si>
    <t>Shari Springer Berman, Robert Pulcini</t>
  </si>
  <si>
    <t>Rented and watched with Nick and Grandpa in Charlotte.
DATE: 2007-12-24</t>
  </si>
  <si>
    <t>http://www.imdb.com/title/tt0305206/</t>
  </si>
  <si>
    <t>Wed Jan  2 11:00:00 2008</t>
  </si>
  <si>
    <t>The Golden Compass</t>
  </si>
  <si>
    <t>Chris Weitz</t>
  </si>
  <si>
    <t>Hollywood w/ Melissa (first cinema date).
DATE: 2008-01-04</t>
  </si>
  <si>
    <t>http://www.imdb.com/title/tt0385752/</t>
  </si>
  <si>
    <t>Sun Jan  6 11:00:00 2008</t>
  </si>
  <si>
    <t>Juno</t>
  </si>
  <si>
    <t>Green Hills on a sleet-filled night with Melissa.
DATE: 2008-01-16</t>
  </si>
  <si>
    <t>http://www.imdb.com/title/tt0467406/</t>
  </si>
  <si>
    <t>Thu Jan 17 11:00:00 2008</t>
  </si>
  <si>
    <t>Emily in the couch seat at Regal Bellevue.
DATE: 2008-03-12</t>
  </si>
  <si>
    <t>Mon Jan 28 11:00:00 2008</t>
  </si>
  <si>
    <t>Mad Money</t>
  </si>
  <si>
    <t>comedy, crime, thriller</t>
  </si>
  <si>
    <t>No heat at the Bellevue Regal. Hadn't seen Amelia in 6 months!
DATE: 2008-01-27</t>
  </si>
  <si>
    <t>http://www.imdb.com/title/tt0951216/</t>
  </si>
  <si>
    <t>Camp</t>
  </si>
  <si>
    <t>Todd Graff</t>
  </si>
  <si>
    <t>comedy, musical, drama</t>
  </si>
  <si>
    <t>Nathan had it on VHS.
DATE: 2008-01-29</t>
  </si>
  <si>
    <t>http://www.imdb.com/title/tt0342167/</t>
  </si>
  <si>
    <t>Tue Jan 29 11:00:00 2008</t>
  </si>
  <si>
    <t>Into the Wild</t>
  </si>
  <si>
    <t>Sean Penn</t>
  </si>
  <si>
    <t>Early morning w Michael, grabngovideo.com (thanks, Sara)
DATE: 2008-02-11</t>
  </si>
  <si>
    <t>http://www.imdb.com/title/tt0758758/</t>
  </si>
  <si>
    <t>Mon Feb 11 11:00:00 2008</t>
  </si>
  <si>
    <t>First movie date with Em after meeting on Monday.
DATE: 2008-02-14</t>
  </si>
  <si>
    <t>Fri Feb 15 11:00:00 2008</t>
  </si>
  <si>
    <t>The Faculty</t>
  </si>
  <si>
    <t>VHS at the place with Michael and sister Sierra.
DATE: 2008-02-15</t>
  </si>
  <si>
    <t>http://www.imdb.com/title/tt0133751/</t>
  </si>
  <si>
    <t>The Band's Visit</t>
  </si>
  <si>
    <t>Eran Kolirin</t>
  </si>
  <si>
    <t>With Wes at Belcourt after Mellow Mushroom (basil pizza).
DATE: 2008-03-20</t>
  </si>
  <si>
    <t>http://www.imdb.com/title/tt1032856/</t>
  </si>
  <si>
    <t>Thu Mar 20 12:00:00 2008</t>
  </si>
  <si>
    <t>See No Evil</t>
  </si>
  <si>
    <t>Gregory Dark</t>
  </si>
  <si>
    <t>http://www.imdb.com/title/tt0437179/</t>
  </si>
  <si>
    <t>Fri Mar 21 12:00:00 2008</t>
  </si>
  <si>
    <t>Super Size Me</t>
  </si>
  <si>
    <t>Morgan Spurlock</t>
  </si>
  <si>
    <t>documentary, comedy, drama</t>
  </si>
  <si>
    <t>Watched online, way too late at night.
DATE: 2008-04-16</t>
  </si>
  <si>
    <t>http://www.imdb.com/title/tt0390521/</t>
  </si>
  <si>
    <t>Wed Apr 16 12:00:00 2008</t>
  </si>
  <si>
    <t>28 Days Later...</t>
  </si>
  <si>
    <t>horror, sci_fi, thriller</t>
  </si>
  <si>
    <t>http://www.imdb.com/title/tt0289043/</t>
  </si>
  <si>
    <t>Tue Apr 22 12:00:00 2008</t>
  </si>
  <si>
    <t>3:10 to Yuma</t>
  </si>
  <si>
    <t>James Mangold</t>
  </si>
  <si>
    <t>Downloaded.
DATE: 2008-05-01</t>
  </si>
  <si>
    <t>http://www.imdb.com/title/tt0381849/</t>
  </si>
  <si>
    <t>Thu May  1 12:00:00 2008</t>
  </si>
  <si>
    <t>The Talented Mr. Ripley</t>
  </si>
  <si>
    <t>Borrowed Nathan's DVD.
DATE: 2008-05-01</t>
  </si>
  <si>
    <t>http://www.imdb.com/title/tt0134119/</t>
  </si>
  <si>
    <t>Man on the Moon</t>
  </si>
  <si>
    <t>http://www.imdb.com/title/tt0125664/</t>
  </si>
  <si>
    <t>Tue May 13 12:00:00 2008</t>
  </si>
  <si>
    <t>Nate and Jonny rented. Enjoyed the first half.
DATE: 2008-05-18</t>
  </si>
  <si>
    <t>http://www.imdb.com/title/tt0450385/</t>
  </si>
  <si>
    <t>Mon May 19 12:00:00 2008</t>
  </si>
  <si>
    <t>A Life Less Ordinary</t>
  </si>
  <si>
    <t>comedy, crime, fantasy, romance</t>
  </si>
  <si>
    <t>http://www.imdb.com/title/tt0119535/</t>
  </si>
  <si>
    <t>Fri Jun 13 12:00:00 2008</t>
  </si>
  <si>
    <t>The Happening</t>
  </si>
  <si>
    <t>The acting/writing wasn't fabulous, but directing is top notch, as always. Cool Springs w/ Emily P, Jason B, and Kurt.
DATE: 2008-06-28</t>
  </si>
  <si>
    <t>http://www.imdb.com/title/tt0949731/</t>
  </si>
  <si>
    <t>Sun Jun 29 12:00:00 2008</t>
  </si>
  <si>
    <t>The Curious Case of Benjamin Button</t>
  </si>
  <si>
    <t>Hollywood w/ Beth
DATE: 2008-12-27</t>
  </si>
  <si>
    <t>http://www.imdb.com/title/tt0421715/</t>
  </si>
  <si>
    <t>Sun Jul 13 12:00:00 2008</t>
  </si>
  <si>
    <t>Andrew Stanton</t>
  </si>
  <si>
    <t>animation, adventure, family, romance, sci_fi</t>
  </si>
  <si>
    <t>http://www.imdb.com/title/tt0910970/</t>
  </si>
  <si>
    <t>Burn After Reading</t>
  </si>
  <si>
    <t>Hollywood with Kurt and David. A little too dark - made me doubt my own future fidelity!
DATE: 2008-09-14</t>
  </si>
  <si>
    <t>http://www.imdb.com/title/tt0887883/</t>
  </si>
  <si>
    <t>Mon Jul 14 12:00:00 2008</t>
  </si>
  <si>
    <t>Very well written. Matinee @ Thoroughbred with Kurt, then McAlister's Deli.
DATE: 2008-07-20</t>
  </si>
  <si>
    <t>The X Files: I Want to Believe</t>
  </si>
  <si>
    <t>Chris Carter</t>
  </si>
  <si>
    <t>Green Hills, matinee with Darrius after tennis.
DATE: 2008-07-25</t>
  </si>
  <si>
    <t>http://www.imdb.com/title/tt0443701/</t>
  </si>
  <si>
    <t>Fri Jul 25 12:00:00 2008</t>
  </si>
  <si>
    <t>Religulous</t>
  </si>
  <si>
    <t>documentary, comedy</t>
  </si>
  <si>
    <t>Green Hills with Jason. Went to La Paz afterwards and had a good religulous conversation.
DATE: 2008-10-05</t>
  </si>
  <si>
    <t>http://www.imdb.com/title/tt0815241/</t>
  </si>
  <si>
    <t>Sat Aug 16 12:00:00 2008</t>
  </si>
  <si>
    <t>The Spiderwick Chronicles</t>
  </si>
  <si>
    <t>Nathan's Netflix rental. Great story and adventure!
DATE: 2008-08-26</t>
  </si>
  <si>
    <t>http://www.imdb.com/title/tt0416236/</t>
  </si>
  <si>
    <t>Tue Aug 26 12:00:00 2008</t>
  </si>
  <si>
    <t>Milk</t>
  </si>
  <si>
    <t>http://www.imdb.com/title/tt1013753/</t>
  </si>
  <si>
    <t>Mon Sep  8 12:00:00 2008</t>
  </si>
  <si>
    <t>Sunshine</t>
  </si>
  <si>
    <t>adventure, sci_fi, thriller</t>
  </si>
  <si>
    <t>Netflix. Gas shortage due to Ike. Stayed in and watched Definitely Maybe, then this.
DATE: 2008-09-19</t>
  </si>
  <si>
    <t>http://www.imdb.com/title/tt0448134/</t>
  </si>
  <si>
    <t>Fri Sep 19 12:00:00 2008</t>
  </si>
  <si>
    <t>Definitely, Maybe</t>
  </si>
  <si>
    <t>Adam Brooks</t>
  </si>
  <si>
    <t>Netflix. Gas shortage due to Ike. Stayed in and watched this, then Sunshine.
DATE: 2008-09-19</t>
  </si>
  <si>
    <t>http://www.imdb.com/title/tt0832266/</t>
  </si>
  <si>
    <t>W.</t>
  </si>
  <si>
    <t>Not a very exciting or believable story. Maybe it's because I can't imagine W. being that outrageous in real life. But when you look at Brolin and real Bush speech footage, they're remarkably the same!
DATE: 2009-12-09</t>
  </si>
  <si>
    <t>http://www.imdb.com/title/tt1175491/</t>
  </si>
  <si>
    <t>Fri Sep 26 12:00:00 2008</t>
  </si>
  <si>
    <t>My Super Ex-Girlfriend</t>
  </si>
  <si>
    <t>comedy, romance, sci_fi</t>
  </si>
  <si>
    <t>http://www.imdb.com/title/tt0465624/</t>
  </si>
  <si>
    <t>Fri Oct 10 12:00:00 2008</t>
  </si>
  <si>
    <t>Madagascar: Escape 2 Africa</t>
  </si>
  <si>
    <t>animation, action, adventure, comedy, family</t>
  </si>
  <si>
    <t>Triple date @ Opry. Beth, T-Jay (Megan), and Brandon (Amanda)
DATE: 2008-11-09</t>
  </si>
  <si>
    <t>http://www.imdb.com/title/tt0479952/</t>
  </si>
  <si>
    <t>Mon Nov 10 11:00:00 2008</t>
  </si>
  <si>
    <t>Watchmen</t>
  </si>
  <si>
    <t>action, drama, mystery, sci_fi</t>
  </si>
  <si>
    <t>Hollywood theater with Michael and Kurt.
DATE: 2009-03-21</t>
  </si>
  <si>
    <t>http://www.imdb.com/title/tt0409459/</t>
  </si>
  <si>
    <t>Sun Nov 16 11:00:00 2008</t>
  </si>
  <si>
    <t>Sun Dec 21 11:00:00 2008</t>
  </si>
  <si>
    <t>But I'm a Cheerleader</t>
  </si>
  <si>
    <t>Jamie Babbit</t>
  </si>
  <si>
    <t>http://www.imdb.com/title/tt0179116/</t>
  </si>
  <si>
    <t>George Tillman Jr.</t>
  </si>
  <si>
    <t>Downloaded and watched late night. Blog inspiration.
DATE: 2009-09-08</t>
  </si>
  <si>
    <t>http://www.imdb.com/title/tt0472198/</t>
  </si>
  <si>
    <t>Fri Jan  9 11:00:00 2009</t>
  </si>
  <si>
    <t>Gran Torino</t>
  </si>
  <si>
    <t>Good story, but bad acting other than Clint himself. Jon and Dustin were mad at me since Dustin especially wanted to see Bride Wars. Beth and I did not.
DATE: 2009-01-12</t>
  </si>
  <si>
    <t>http://www.imdb.com/title/tt1205489/</t>
  </si>
  <si>
    <t>Tue Jan 13 11:00:00 2009</t>
  </si>
  <si>
    <t>Repo! The Genetic Opera</t>
  </si>
  <si>
    <t>comedy, horror, musical, sci_fi</t>
  </si>
  <si>
    <t>Why did I go see a rock opera? Belcourt with Beth and Christal &amp; Hans.
DATE: 2009-01-11</t>
  </si>
  <si>
    <t>http://www.imdb.com/title/tt0963194/</t>
  </si>
  <si>
    <t>Che: Part Two</t>
  </si>
  <si>
    <t>http://www.imdb.com/title/tt0374569/</t>
  </si>
  <si>
    <t>Sun Jan 25 11:00:00 2009</t>
  </si>
  <si>
    <t>For the Bible Tells Me So</t>
  </si>
  <si>
    <t>Daniel Karslake</t>
  </si>
  <si>
    <t>Christal rented on Netflix. Beth and I watched in bed in the morning, too.
DATE: 2009-01-25</t>
  </si>
  <si>
    <t>http://www.imdb.com/title/tt0912583/</t>
  </si>
  <si>
    <t>Mon Jan 26 11:00:00 2009</t>
  </si>
  <si>
    <t>Che: Part One</t>
  </si>
  <si>
    <t>http://www.imdb.com/title/tt0892255/</t>
  </si>
  <si>
    <t>Wed Jan 28 11:00:00 2009</t>
  </si>
  <si>
    <t>The Times of Harvey Milk</t>
  </si>
  <si>
    <t>Robert Epstein</t>
  </si>
  <si>
    <t>documentary, biography, history</t>
  </si>
  <si>
    <t>Extra features not that impressive, but the documentary really was more interesting than the new film. Can't beat Sean Penn and Josh Brolin's acting, though.
DATE: 2009-02-01</t>
  </si>
  <si>
    <t>http://www.imdb.com/title/tt0088275/</t>
  </si>
  <si>
    <t>Tue Feb  3 11:00:00 2009</t>
  </si>
  <si>
    <t>Sex and the City</t>
  </si>
  <si>
    <t>Michael Patrick King</t>
  </si>
  <si>
    <t>http://www.imdb.com/title/tt1000774/</t>
  </si>
  <si>
    <t>Sun Feb  8 11:00:00 2009</t>
  </si>
  <si>
    <t>Mon Feb 16 11:00:00 2009</t>
  </si>
  <si>
    <t>Changeling</t>
  </si>
  <si>
    <t>Netflix
DATE: 2009-02-21</t>
  </si>
  <si>
    <t>http://www.imdb.com/title/tt0824747/</t>
  </si>
  <si>
    <t>Sun Feb 22 11:00:00 2009</t>
  </si>
  <si>
    <t>Frontline: Inside the Meltdown</t>
  </si>
  <si>
    <t>Michael Kirk</t>
  </si>
  <si>
    <t>Watched on website at Beth's recommendation.
DATE: 2009-02-23</t>
  </si>
  <si>
    <t>http://www.imdb.com/title/tt1358314/</t>
  </si>
  <si>
    <t>Mon Feb 23 11:00:00 2009</t>
  </si>
  <si>
    <t>The American Experience: The Crash of 1929</t>
  </si>
  <si>
    <t>Watched on PBS at Beth's recommendation.
DATE: 2009-02-23</t>
  </si>
  <si>
    <t>http://www.imdb.com/title/tt0857465/</t>
  </si>
  <si>
    <t>On the Downlow</t>
  </si>
  <si>
    <t>Abigail Child</t>
  </si>
  <si>
    <t>Nathan DVD rental from Sewanee
DATE: 2009-03-01</t>
  </si>
  <si>
    <t>http://www.imdb.com/title/tt1014770/</t>
  </si>
  <si>
    <t>Sun Mar  1 11:00:00 2009</t>
  </si>
  <si>
    <t>The Crow</t>
  </si>
  <si>
    <t>http://www.imdb.com/title/tt0109506/</t>
  </si>
  <si>
    <t>Sun Mar 15 12:00:00 2009</t>
  </si>
  <si>
    <t>Bolt</t>
  </si>
  <si>
    <t>Byron Howard, Chris Williams</t>
  </si>
  <si>
    <t>http://www.imdb.com/title/tt0397892/</t>
  </si>
  <si>
    <t>Tue Mar 24 12:00:00 2009</t>
  </si>
  <si>
    <t>The Trap: What Happened to Our Dream of Freedom</t>
  </si>
  <si>
    <t>Adam Curtis</t>
  </si>
  <si>
    <t>Watched as combo of Google and Veoh vids.
DATE: 2009-03-25</t>
  </si>
  <si>
    <t>http://www.imdb.com/title/tt0979263/</t>
  </si>
  <si>
    <t>Wed Mar 25 12:00:00 2009</t>
  </si>
  <si>
    <t>The Messengers</t>
  </si>
  <si>
    <t>Oxide Pang, Danny Pang</t>
  </si>
  <si>
    <t>At home, nathan's new DVD.
DATE: 2009-03-29</t>
  </si>
  <si>
    <t>http://www.imdb.com/title/tt0425430/</t>
  </si>
  <si>
    <t>Sun Mar 29 12:00:00 2009</t>
  </si>
  <si>
    <t>Monsters vs Aliens</t>
  </si>
  <si>
    <t>Rob Letterman, Conrad Vernon</t>
  </si>
  <si>
    <t>animation, action, adventure, comedy, family, sci_fi</t>
  </si>
  <si>
    <t>Hollywood w/ Michael, Beth, Steph Grose, and Dustin.
DATE: 2009-04-04</t>
  </si>
  <si>
    <t>http://www.imdb.com/title/tt0892782/</t>
  </si>
  <si>
    <t>Sun Apr  5 12:00:00 2009</t>
  </si>
  <si>
    <t>The Power of Nightmares: The Rise of the Politics of Fear</t>
  </si>
  <si>
    <t>http://www.imdb.com/title/tt0430484/</t>
  </si>
  <si>
    <t>Miss Pettigrew Lives for a Day</t>
  </si>
  <si>
    <t>Bharat Nalluri</t>
  </si>
  <si>
    <t>Fun. Well written, but fluff. Nathan &amp; Jon, Netflix.
DATE: 2009-04-05</t>
  </si>
  <si>
    <t>http://www.imdb.com/title/tt0970468/</t>
  </si>
  <si>
    <t>Mon Apr  6 12:00:00 2009</t>
  </si>
  <si>
    <t>The Invasion</t>
  </si>
  <si>
    <t>One of those films where the featurettes more interesting than the movie. Watched Nathan's DVD w/ Michael.
DATE: 2009-04-07</t>
  </si>
  <si>
    <t>http://www.imdb.com/title/tt0427392/</t>
  </si>
  <si>
    <t>Wed Apr  8 12:00:00 2009</t>
  </si>
  <si>
    <t>Examined Life</t>
  </si>
  <si>
    <t>Astra Taylor</t>
  </si>
  <si>
    <t>Belcourt w/ Vandy profs discussion afterwards.
DATE: 2009-04-15</t>
  </si>
  <si>
    <t>http://www.imdb.com/title/tt1279083/</t>
  </si>
  <si>
    <t>Wed Apr 15 12:00:00 2009</t>
  </si>
  <si>
    <t>Role Models</t>
  </si>
  <si>
    <t>David Wain</t>
  </si>
  <si>
    <t>Kurt's DVD rental.
DATE: 2009-04-26</t>
  </si>
  <si>
    <t>http://www.imdb.com/title/tt0430922/</t>
  </si>
  <si>
    <t>Mon Apr 27 12:00:00 2009</t>
  </si>
  <si>
    <t>Rachel Getting Married</t>
  </si>
  <si>
    <t>Jon &amp; Nathan Netflix DVD.
DATE: 2009-04-26</t>
  </si>
  <si>
    <t>http://www.imdb.com/title/tt1084950/</t>
  </si>
  <si>
    <t>The Soloist</t>
  </si>
  <si>
    <t>Joe Wright</t>
  </si>
  <si>
    <t>Double header @ Hollywood w/ Michael. (also Wolverine)
DATE: 2009-05-08</t>
  </si>
  <si>
    <t>http://www.imdb.com/title/tt0821642/</t>
  </si>
  <si>
    <t>Sat May  9 12:00:00 2009</t>
  </si>
  <si>
    <t>X-Men Origins: Wolverine</t>
  </si>
  <si>
    <t>Double header @ Hollywood w/ Michael. (also The Soloist)
DATE: 2009-05-08</t>
  </si>
  <si>
    <t>http://www.imdb.com/title/tt0458525/</t>
  </si>
  <si>
    <t>Frontline: Poisoned Waters</t>
  </si>
  <si>
    <t>Rick Young</t>
  </si>
  <si>
    <t>10 out of 10. Available to stream on PBS.org
DATE: 2009-05-01</t>
  </si>
  <si>
    <t>http://www.imdb.com/title/tt1389978/</t>
  </si>
  <si>
    <t>Star Trek</t>
  </si>
  <si>
    <t>J.J. Abrams</t>
  </si>
  <si>
    <t>Kurt Cool Springs.
DATE: 2009-05-17</t>
  </si>
  <si>
    <t>http://www.imdb.com/title/tt0796366/</t>
  </si>
  <si>
    <t>Sun May 17 12:00:00 2009</t>
  </si>
  <si>
    <t>Doubt</t>
  </si>
  <si>
    <t>John Patrick Shanley</t>
  </si>
  <si>
    <t>Netflix w/ jon and nathan.
DATE: 2009-05-20</t>
  </si>
  <si>
    <t>http://www.imdb.com/title/tt0918927/</t>
  </si>
  <si>
    <t>Wed May 20 12:00:00 2009</t>
  </si>
  <si>
    <t>Nature: Victoria Falls</t>
  </si>
  <si>
    <t>documentary, family</t>
  </si>
  <si>
    <t>Watched online.
DATE: 2009-05-22</t>
  </si>
  <si>
    <t>http://www.imdb.com/title/tt1411470/</t>
  </si>
  <si>
    <t>Fri May 22 12:00:00 2009</t>
  </si>
  <si>
    <t>Tyson</t>
  </si>
  <si>
    <t>James Toback</t>
  </si>
  <si>
    <t>DATE: 2009-05-23</t>
  </si>
  <si>
    <t>2008-05</t>
  </si>
  <si>
    <t>http://www.imdb.com/title/tt1032821/</t>
  </si>
  <si>
    <t>Sat May 23 12:00:00 2009</t>
  </si>
  <si>
    <t>Underworld: Rise of the Lycans</t>
  </si>
  <si>
    <t>Patrick Tatopoulos</t>
  </si>
  <si>
    <t>Netflix. Jon and Nathan were arguing about wed reception, so missed a lot of the storyline. Michael kept me abreast, though.
DATE: 2009-05-24</t>
  </si>
  <si>
    <t>http://www.imdb.com/title/tt0834001/</t>
  </si>
  <si>
    <t>Mon May 25 12:00:00 2009</t>
  </si>
  <si>
    <t>The Wrestler</t>
  </si>
  <si>
    <t>Netflix dvd rental. Nathan, Jon, and Michael.
DATE: 2009-05-24</t>
  </si>
  <si>
    <t>http://www.imdb.com/title/tt1125849/</t>
  </si>
  <si>
    <t>The Girlfriend Experience</t>
  </si>
  <si>
    <t>W/ Cori @ Belcourt.
DATE: 2009-05-26</t>
  </si>
  <si>
    <t>http://www.imdb.com/title/tt1103982/</t>
  </si>
  <si>
    <t>Tue May 26 12:00:00 2009</t>
  </si>
  <si>
    <t>It Might Get Loud</t>
  </si>
  <si>
    <t>I suppose I didn't rate it higher because I already knew most of the background. More like 3 separate documentaries than a meeting of the greats.
DATE: 2010-02-04</t>
  </si>
  <si>
    <t>http://www.imdb.com/title/tt1229360/</t>
  </si>
  <si>
    <t>Thu May 28 12:00:00 2009</t>
  </si>
  <si>
    <t>How to Lose Friends &amp; Alienate People</t>
  </si>
  <si>
    <t>Robert B. Weide</t>
  </si>
  <si>
    <t>Netflix rental, sometime in May.
DATE: 2009-05-12</t>
  </si>
  <si>
    <t>http://www.imdb.com/title/tt0455538/</t>
  </si>
  <si>
    <t>Sat May 30 12:00:00 2009</t>
  </si>
  <si>
    <t>Up</t>
  </si>
  <si>
    <t>Pete Docter, Bob Peterson</t>
  </si>
  <si>
    <t>animation, adventure, comedy, drama, family, fantasy</t>
  </si>
  <si>
    <t>Dustin &amp; Michael @ Hollywood 27. Then saw T4 w/ MPV afterwards!
DATE: 2009-05-29</t>
  </si>
  <si>
    <t>http://www.imdb.com/title/tt1049413/</t>
  </si>
  <si>
    <t>Terminator Salvation</t>
  </si>
  <si>
    <t>McG</t>
  </si>
  <si>
    <t>action, drama, sci_fi, thriller</t>
  </si>
  <si>
    <t>Hollywood 27 w/ MPV after seeing Up with Dustin.
DATE: 2009-05-29</t>
  </si>
  <si>
    <t>http://www.imdb.com/title/tt0438488/</t>
  </si>
  <si>
    <t>Lars and the Real Girl</t>
  </si>
  <si>
    <t>Craig Gillespie</t>
  </si>
  <si>
    <t>DATE: 2009-06-02</t>
  </si>
  <si>
    <t>http://www.imdb.com/title/tt0805564/</t>
  </si>
  <si>
    <t>Fri Jun  5 12:00:00 2009</t>
  </si>
  <si>
    <t>Baxter theater RealD 3D experience. 10 out of 10 for the 3D version even though I did have to take them off a couple times to rest my eyes. Star Wars on crack. Not a bad story, either.
DATE: 2009-12-19</t>
  </si>
  <si>
    <t>The Expendables</t>
  </si>
  <si>
    <t>http://www.imdb.com/title/tt1320253/</t>
  </si>
  <si>
    <t>Sat Jun  6 12:00:00 2009</t>
  </si>
  <si>
    <t>Food, Inc.</t>
  </si>
  <si>
    <t>Robert Kenner</t>
  </si>
  <si>
    <t>http://www.imdb.com/title/tt1286537/</t>
  </si>
  <si>
    <t>Seven Pounds</t>
  </si>
  <si>
    <t>Gabriele Muccino</t>
  </si>
  <si>
    <t>Netflix with Nathan, Jon, and Michael.
DATE: 2009-06-07</t>
  </si>
  <si>
    <t>http://www.imdb.com/title/tt0814314/</t>
  </si>
  <si>
    <t>Mon Jun  8 12:00:00 2009</t>
  </si>
  <si>
    <t>Drag Me to Hell</t>
  </si>
  <si>
    <t>Bell Forge w/ Michael, Nathan, and Gregorio.
DATE: 2009-06-13</t>
  </si>
  <si>
    <t>http://www.imdb.com/title/tt1127180/</t>
  </si>
  <si>
    <t>Sun Jun 14 12:00:00 2009</t>
  </si>
  <si>
    <t>Man on Wire</t>
  </si>
  <si>
    <t>James Marsh</t>
  </si>
  <si>
    <t>http://www.imdb.com/title/tt1155592/</t>
  </si>
  <si>
    <t>Mon Jun 15 12:00:00 2009</t>
  </si>
  <si>
    <t>Kinsey</t>
  </si>
  <si>
    <t>Bill Condon</t>
  </si>
  <si>
    <t>Blockbuster w/ Michael, Jon, and Nathan.
DATE: 2009-06-15</t>
  </si>
  <si>
    <t>http://www.imdb.com/title/tt0362269/</t>
  </si>
  <si>
    <t>Tue Jun 16 12:00:00 2009</t>
  </si>
  <si>
    <t>The Hangover</t>
  </si>
  <si>
    <t>Todd Phillips</t>
  </si>
  <si>
    <t>Not all it was cracked up to be, but not too bad.</t>
  </si>
  <si>
    <t>http://www.imdb.com/title/tt1119646/</t>
  </si>
  <si>
    <t>Fri Jun 19 12:00:00 2009</t>
  </si>
  <si>
    <t>Zombieland</t>
  </si>
  <si>
    <t>Ruben Fleischer</t>
  </si>
  <si>
    <t>Cinema De Lux 20: Stonybrook w/ Azung (despite her being sick, she really wanted to see it in theaters before it closed this week).
DATE: 2009-11-10</t>
  </si>
  <si>
    <t>http://www.imdb.com/title/tt1156398/</t>
  </si>
  <si>
    <t>Tue Jun 23 12:00:00 2009</t>
  </si>
  <si>
    <t>Transformers: Revenge of the Fallen</t>
  </si>
  <si>
    <t>Hollywood 27 matinee with Jon and Nathan. Had to rush out @ end.
DATE: 2009-06-27</t>
  </si>
  <si>
    <t>http://www.imdb.com/title/tt1055369/</t>
  </si>
  <si>
    <t>Sat Jun 27 12:00:00 2009</t>
  </si>
  <si>
    <t>Defiance</t>
  </si>
  <si>
    <t>action, drama, history, thriller, war</t>
  </si>
  <si>
    <t>http://www.imdb.com/title/tt1034303/</t>
  </si>
  <si>
    <t>Sat Jul  4 12:00:00 2009</t>
  </si>
  <si>
    <t>John Adams</t>
  </si>
  <si>
    <t>http://www.imdb.com/title/tt0472027/</t>
  </si>
  <si>
    <t>Late August 2009 w Michael and Darrius @ Hollywood, just before moving to Louisville. Made me sick to my stomach, probably from the camera work and theater big-screen. I believe Cloverfield had the same effect on me.</t>
  </si>
  <si>
    <t>The Boy in the Striped Pajamas</t>
  </si>
  <si>
    <t>Mark Herman</t>
  </si>
  <si>
    <t>Netflix w NJ. Good story, but artificial acting.
DATE: 2009-07-22</t>
  </si>
  <si>
    <t>http://www.imdb.com/title/tt0914798/</t>
  </si>
  <si>
    <t>Fri Jul 24 12:00:00 2009</t>
  </si>
  <si>
    <t>Harry Potter and the Goblet of Fire</t>
  </si>
  <si>
    <t>http://www.imdb.com/title/tt0330373/</t>
  </si>
  <si>
    <t>Mon Jul 27 12:00:00 2009</t>
  </si>
  <si>
    <t>Harry Potter and the Half-Blood Prince</t>
  </si>
  <si>
    <t>Malco theater in Memphis - too posh of a place. Enjoyed the film, although this Ben guy hitting on Beetz was very annoying.
DATE: 2009-07-25</t>
  </si>
  <si>
    <t>http://www.imdb.com/title/tt0417741/</t>
  </si>
  <si>
    <t>Knowing</t>
  </si>
  <si>
    <t>Netflix with Nathan, MPV, and Jon.
DATE: 2009-07-26</t>
  </si>
  <si>
    <t>http://www.imdb.com/title/tt0448011/</t>
  </si>
  <si>
    <t>Harry Potter and the Chamber of Secrets</t>
  </si>
  <si>
    <t>http://www.imdb.com/title/tt0295297/</t>
  </si>
  <si>
    <t>He's Just Not That Into You</t>
  </si>
  <si>
    <t>Ken Kwapis</t>
  </si>
  <si>
    <t>Netflix Nash/Lv limbo! Jon and MPV.
DATE: 2009-08-13</t>
  </si>
  <si>
    <t>http://www.imdb.com/title/tt1001508/</t>
  </si>
  <si>
    <t>Fri Aug 14 12:00:00 2009</t>
  </si>
  <si>
    <t>Ponyo</t>
  </si>
  <si>
    <t>http://www.imdb.com/title/tt0876563/</t>
  </si>
  <si>
    <t>Bowfinger</t>
  </si>
  <si>
    <t>On WGN, edited, of course.
DATE: 2009-08-28</t>
  </si>
  <si>
    <t>http://www.imdb.com/title/tt0131325/</t>
  </si>
  <si>
    <t>Fri Aug 28 12:00:00 2009</t>
  </si>
  <si>
    <t>Hollywood w Michael.
DATE: 2009-09-05</t>
  </si>
  <si>
    <t>Snakes on a Plane</t>
  </si>
  <si>
    <t>First time to watch a movie in the new apartment. Batey's DVD.
DATE: 2009-09-07</t>
  </si>
  <si>
    <t>http://www.imdb.com/title/tt0417148/</t>
  </si>
  <si>
    <t>Mon Sep  7 12:00:00 2009</t>
  </si>
  <si>
    <t>Rambo</t>
  </si>
  <si>
    <t>action, thriller, war</t>
  </si>
  <si>
    <t>Ridiculously bloody final scene, but decent otherwise.
DATE: 2009-09-17</t>
  </si>
  <si>
    <t>http://www.imdb.com/title/tt0462499/</t>
  </si>
  <si>
    <t>Thu Sep 17 12:00:00 2009</t>
  </si>
  <si>
    <t>Wimbledon</t>
  </si>
  <si>
    <t>Azung's DVD @ her place. 3rd try after a French film and then Tudors.
DATE: 2009-09-19</t>
  </si>
  <si>
    <t>http://www.imdb.com/title/tt0360201/</t>
  </si>
  <si>
    <t>Sun Sep 20 12:00:00 2009</t>
  </si>
  <si>
    <t>A League of Their Own</t>
  </si>
  <si>
    <t>http://www.imdb.com/title/tt0104694/</t>
  </si>
  <si>
    <t>Mon Sep 21 12:00:00 2009</t>
  </si>
  <si>
    <t>Equilibrium</t>
  </si>
  <si>
    <t>Kurt Wimmer</t>
  </si>
  <si>
    <t>http://www.imdb.com/title/tt0238380/</t>
  </si>
  <si>
    <t>Tue Sep 22 12:00:00 2009</t>
  </si>
  <si>
    <t>Smart People</t>
  </si>
  <si>
    <t>Noam Murro</t>
  </si>
  <si>
    <t>Didn't know batey had this on DVD. Rainy evening w/ the two other guys of the house.
DATE: 2009-09-22</t>
  </si>
  <si>
    <t>http://www.imdb.com/title/tt0858479/</t>
  </si>
  <si>
    <t>Kiss Me, Guido</t>
  </si>
  <si>
    <t>Tony Vitale</t>
  </si>
  <si>
    <t>VHS, movie night.
DATE: 2009-09-22</t>
  </si>
  <si>
    <t>http://www.imdb.com/title/tt0119465/</t>
  </si>
  <si>
    <t>The Informant!</t>
  </si>
  <si>
    <t>1st Baxter movie. W/ the Gregs.
DATE: 2009-10-10</t>
  </si>
  <si>
    <t>http://www.imdb.com/title/tt1130080/</t>
  </si>
  <si>
    <t>Wed Sep 23 12:00:00 2009</t>
  </si>
  <si>
    <t>The Age of Stupid</t>
  </si>
  <si>
    <t>Franny Armstrong</t>
  </si>
  <si>
    <t>http://www.imdb.com/title/tt1300563/</t>
  </si>
  <si>
    <t>Thu Oct  1 12:00:00 2009</t>
  </si>
  <si>
    <t>The Reader</t>
  </si>
  <si>
    <t>http://www.imdb.com/title/tt0976051/</t>
  </si>
  <si>
    <t>Fri Oct  2 12:00:00 2009</t>
  </si>
  <si>
    <t>Sunshine Cleaning</t>
  </si>
  <si>
    <t>Christine Jeffs</t>
  </si>
  <si>
    <t>http://www.imdb.com/title/tt0862846/</t>
  </si>
  <si>
    <t>Sat Oct  3 12:00:00 2009</t>
  </si>
  <si>
    <t>The National Parks: America's Best Idea</t>
  </si>
  <si>
    <t>10 out of 10. Watched live premieres on TV or online the week it was released.
DATE: 2009-09-27</t>
  </si>
  <si>
    <t>http://www.imdb.com/title/tt1464482/</t>
  </si>
  <si>
    <t>Sun Oct  4 12:00:00 2009</t>
  </si>
  <si>
    <t>The Secret of My Succe$s</t>
  </si>
  <si>
    <t>Herbert Ross</t>
  </si>
  <si>
    <t>http://www.imdb.com/title/tt0093936/</t>
  </si>
  <si>
    <t>Mon Oct  5 12:00:00 2009</t>
  </si>
  <si>
    <t>Nova: Darwin's Darkest Hour</t>
  </si>
  <si>
    <t>John Bradshaw</t>
  </si>
  <si>
    <t>Interesting and well-researched film, but not particularly compelling.
DATE: 2009-10-07</t>
  </si>
  <si>
    <t>http://www.imdb.com/title/tt1510113/</t>
  </si>
  <si>
    <t>Tue Oct  6 12:00:00 2009</t>
  </si>
  <si>
    <t>Obsessed</t>
  </si>
  <si>
    <t>Steve Shill</t>
  </si>
  <si>
    <t>http://www.imdb.com/title/tt1198138/</t>
  </si>
  <si>
    <t>Thu Oct  8 12:00:00 2009</t>
  </si>
  <si>
    <t>Haven't seen this in years! Nathan pulled it out of the VHS pile. He also has 2 and 3!
DATE: 2009-10-10</t>
  </si>
  <si>
    <t>Sleep Dealer</t>
  </si>
  <si>
    <t>Alex Rivera</t>
  </si>
  <si>
    <t>Speed museum free showing with director Q&amp;A afterwards. Lots of themes in the movie, but overall not great entertainment. Watch to be politically challenged.
DATE: 2009-10-15</t>
  </si>
  <si>
    <t>http://www.imdb.com/title/tt0804529/</t>
  </si>
  <si>
    <t>Fri Oct 16 12:00:00 2009</t>
  </si>
  <si>
    <t>The Bone Collector</t>
  </si>
  <si>
    <t>Phillip Noyce</t>
  </si>
  <si>
    <t>http://www.imdb.com/title/tt0145681/</t>
  </si>
  <si>
    <t>Download, burned &amp; watched at Azung's.
DATE: 2009-10-18</t>
  </si>
  <si>
    <t>Mon Oct 19 12:00:00 2009</t>
  </si>
  <si>
    <t>Dragonball: Evolution</t>
  </si>
  <si>
    <t>James Wong</t>
  </si>
  <si>
    <t>Netflix with Jon &amp; Nathan. 5 out of 10.
DATE: 2009-10-19</t>
  </si>
  <si>
    <t>http://www.imdb.com/title/tt1098327/</t>
  </si>
  <si>
    <t>Invictus</t>
  </si>
  <si>
    <t>biography, drama, history, sport</t>
  </si>
  <si>
    <t>http://www.imdb.com/title/tt1057500/</t>
  </si>
  <si>
    <t>Thu Oct 22 12:00:00 2009</t>
  </si>
  <si>
    <t>100 Feet</t>
  </si>
  <si>
    <t>Eric Red</t>
  </si>
  <si>
    <t>http://www.imdb.com/title/tt0899128/</t>
  </si>
  <si>
    <t>Wed Oct 28 12:00:00 2009</t>
  </si>
  <si>
    <t>Titan A.E.</t>
  </si>
  <si>
    <t>Don Bluth, Gary Goldman</t>
  </si>
  <si>
    <t>animation, action, adventure, family, sci_fi</t>
  </si>
  <si>
    <t>Watched with Beetz morning after MM Memphis.
DATE: 2009-10-26</t>
  </si>
  <si>
    <t>http://www.imdb.com/title/tt0120913/</t>
  </si>
  <si>
    <t>The Men Who Stare at Goats</t>
  </si>
  <si>
    <t>Grant Heslov</t>
  </si>
  <si>
    <t>http://www.imdb.com/title/tt1234548/</t>
  </si>
  <si>
    <t>Lust, Caution</t>
  </si>
  <si>
    <t>drama, romance, thriller, war</t>
  </si>
  <si>
    <t>W Azung at her place.
DATE: 2009-10-23</t>
  </si>
  <si>
    <t>http://www.imdb.com/title/tt0808357/</t>
  </si>
  <si>
    <t>Thu Oct 29 12:00:00 2009</t>
  </si>
  <si>
    <t>Thirst</t>
  </si>
  <si>
    <t>9 out of 10. Floyd theater w/ Azung.
DATE: 2009-10-29</t>
  </si>
  <si>
    <t>http://www.imdb.com/title/tt0762073/</t>
  </si>
  <si>
    <t>Fri Oct 30 12:00:00 2009</t>
  </si>
  <si>
    <t>The Fourth Kind</t>
  </si>
  <si>
    <t>Olatunde Osunsanmi</t>
  </si>
  <si>
    <t>Floyd theater free preview with Azung. FREAKY! Is it real???
DATE: 2009-11-03</t>
  </si>
  <si>
    <t>http://www.imdb.com/title/tt1220198/</t>
  </si>
  <si>
    <t>Tue Nov  3 11:00:00 2009</t>
  </si>
  <si>
    <t>Star Wars: The Clone Wars</t>
  </si>
  <si>
    <t>Robert Dalva, Bosco Ng</t>
  </si>
  <si>
    <t>animation, action, adventure, drama, fantasy, sci_fi</t>
  </si>
  <si>
    <t>[url]http://watchtheclonewars.com[/url]</t>
  </si>
  <si>
    <t>http://www.imdb.com/title/tt0458290/</t>
  </si>
  <si>
    <t>Sat Nov  7 11:00:00 2009</t>
  </si>
  <si>
    <t>Moon</t>
  </si>
  <si>
    <t>Duncan Jones</t>
  </si>
  <si>
    <t>Floyd Theater w/ Jon and Azung.
DATE: 2009-11-08</t>
  </si>
  <si>
    <t>http://www.imdb.com/title/tt1182345/</t>
  </si>
  <si>
    <t>Sun Nov  8 11:00:00 2009</t>
  </si>
  <si>
    <t>Control</t>
  </si>
  <si>
    <t>Anton Corbijn</t>
  </si>
  <si>
    <t>http://www.imdb.com/title/tt0421082/</t>
  </si>
  <si>
    <t>Tue Nov 10 11:00:00 2009</t>
  </si>
  <si>
    <t>The Sword in the Stone</t>
  </si>
  <si>
    <t>http://www.imdb.com/title/tt0057546/</t>
  </si>
  <si>
    <t>Thu Nov 12 11:00:00 2009</t>
  </si>
  <si>
    <t>Glee</t>
  </si>
  <si>
    <t>comedy, drama, music, musical</t>
  </si>
  <si>
    <t>http://www.imdb.com/title/tt1327801/</t>
  </si>
  <si>
    <t>Fri Nov 13 11:00:00 2009</t>
  </si>
  <si>
    <t>Those Three</t>
  </si>
  <si>
    <t>Naghi Nemati</t>
  </si>
  <si>
    <t>Global Lens Series. First time at Muhammad Ali Center. Discussion with local filmmaker afterwards. Azung.
DATE: 2009-11-15</t>
  </si>
  <si>
    <t>http://www.imdb.com/title/tt1097210/</t>
  </si>
  <si>
    <t>Sun Nov 15 11:00:00 2009</t>
  </si>
  <si>
    <t>Taking Woodstock</t>
  </si>
  <si>
    <t>Floyd Theater w/ Azung.
DATE: 2009-11-15</t>
  </si>
  <si>
    <t>http://www.imdb.com/title/tt1127896/</t>
  </si>
  <si>
    <t>The Prisoner: Arrival</t>
  </si>
  <si>
    <t>Not as fascinating as I expected. Watching on AMCTV.com, full series available, prob just during new The Prisoner hype this week.
DATE: 2009-11-18</t>
  </si>
  <si>
    <t>http://www.imdb.com/title/tt0679174/</t>
  </si>
  <si>
    <t>Wed Nov 18 11:00:00 2009</t>
  </si>
  <si>
    <t>Revolutionary Road</t>
  </si>
  <si>
    <t>Watched it with 3 or 4 breaks inbetween. I probably enjoyed it better than if i had seen it in one sitting. A lot to chew on. Now to watch extra feature on DVD...
DATE: 2009-11-18</t>
  </si>
  <si>
    <t>http://www.imdb.com/title/tt0959337/</t>
  </si>
  <si>
    <t>Notes on a Scandal</t>
  </si>
  <si>
    <t>Richard Eyre</t>
  </si>
  <si>
    <t>DATE: 2009-11-19</t>
  </si>
  <si>
    <t>http://www.imdb.com/title/tt0465551/</t>
  </si>
  <si>
    <t>Thu Nov 19 11:00:00 2009</t>
  </si>
  <si>
    <t>Run, Fatboy, Run</t>
  </si>
  <si>
    <t>David Schwimmer</t>
  </si>
  <si>
    <t>http://www.imdb.com/title/tt0425413/</t>
  </si>
  <si>
    <t>Fri Nov 20 11:00:00 2009</t>
  </si>
  <si>
    <t>We Don't Live Here Anymore</t>
  </si>
  <si>
    <t>John Curran</t>
  </si>
  <si>
    <t>http://www.imdb.com/title/tt0361309/</t>
  </si>
  <si>
    <t>Sun Nov 22 11:00:00 2009</t>
  </si>
  <si>
    <t>The End of America</t>
  </si>
  <si>
    <t>Ricki Stern, Anne Sundberg</t>
  </si>
  <si>
    <t>2008-10</t>
  </si>
  <si>
    <t>http://www.imdb.com/title/tt1294790/</t>
  </si>
  <si>
    <t>Tue Nov 24 11:00:00 2009</t>
  </si>
  <si>
    <t>Fantastic Mr. Fox</t>
  </si>
  <si>
    <t>http://www.imdb.com/title/tt0432283/</t>
  </si>
  <si>
    <t>Mon Nov 30 11:00:00 2009</t>
  </si>
  <si>
    <t>RiP: A Remix Manifesto</t>
  </si>
  <si>
    <t>Brett Gaylor</t>
  </si>
  <si>
    <t>http://www.imdb.com/title/tt1397511/</t>
  </si>
  <si>
    <t>Thu Dec  3 11:00:00 2009</t>
  </si>
  <si>
    <t>Up in the Air</t>
  </si>
  <si>
    <t>http://www.imdb.com/title/tt1193138/</t>
  </si>
  <si>
    <t>17 Again</t>
  </si>
  <si>
    <t>Burr Steers</t>
  </si>
  <si>
    <t>http://www.imdb.com/title/tt0974661/</t>
  </si>
  <si>
    <t>Precious</t>
  </si>
  <si>
    <t>Lee Daniels</t>
  </si>
  <si>
    <t>http://www.imdb.com/title/tt0929632/</t>
  </si>
  <si>
    <t>Sun Dec  6 11:00:00 2009</t>
  </si>
  <si>
    <t>The Queen</t>
  </si>
  <si>
    <t>http://www.imdb.com/title/tt0436697/</t>
  </si>
  <si>
    <t>Easy</t>
  </si>
  <si>
    <t>Jane Weinstock</t>
  </si>
  <si>
    <t>http://www.imdb.com/title/tt0379270/</t>
  </si>
  <si>
    <t>Tue Dec  8 11:00:00 2009</t>
  </si>
  <si>
    <t>Goya's Ghosts</t>
  </si>
  <si>
    <t>http://www.imdb.com/title/tt0455957/</t>
  </si>
  <si>
    <t>Tabatha's Salon Takeover: Brownes and Co.: Miami, Fla.</t>
  </si>
  <si>
    <t>reality_tv</t>
  </si>
  <si>
    <t>http://www.imdb.com/title/tt1554279/</t>
  </si>
  <si>
    <t>Elizabethtown</t>
  </si>
  <si>
    <t>Fun local and musical piece, but story is pretty lame.
DATE: 2009-12-08</t>
  </si>
  <si>
    <t>http://www.imdb.com/title/tt0368709/</t>
  </si>
  <si>
    <t>Wed Dec  9 11:00:00 2009</t>
  </si>
  <si>
    <t>My Teacher's Wife</t>
  </si>
  <si>
    <t>Bruce Leddy</t>
  </si>
  <si>
    <t>http://www.imdb.com/title/tt0112444/</t>
  </si>
  <si>
    <t>TRON: Legacy</t>
  </si>
  <si>
    <t>Joseph Kosinski</t>
  </si>
  <si>
    <t>http://www.imdb.com/title/tt1104001/</t>
  </si>
  <si>
    <t>Fri Dec 11 11:00:00 2009</t>
  </si>
  <si>
    <t>The Slanted Screen</t>
  </si>
  <si>
    <t>Jeff Adachi</t>
  </si>
  <si>
    <t>http://www.imdb.com/title/tt0760185/</t>
  </si>
  <si>
    <t>Sun Dec 13 11:00:00 2009</t>
  </si>
  <si>
    <t>Trading Spouses: Meet Your New Mommy: D'Amico-Flisher/Perrin: Part 2</t>
  </si>
  <si>
    <t>comedy, reality_tv</t>
  </si>
  <si>
    <t>http://www.imdb.com/title/tt0955080/</t>
  </si>
  <si>
    <t>The Wedding Singer</t>
  </si>
  <si>
    <t>Frank Coraci</t>
  </si>
  <si>
    <t>http://www.imdb.com/title/tt0120888/</t>
  </si>
  <si>
    <t>Tue Dec 15 11:00:00 2009</t>
  </si>
  <si>
    <t>Tabatha's Salon Takeover: Refuge Salon: Los Angeles, Calif.</t>
  </si>
  <si>
    <t>http://www.imdb.com/title/tt1554284/</t>
  </si>
  <si>
    <t>Thu Dec 17 11:00:00 2009</t>
  </si>
  <si>
    <t>Californication: In Utero</t>
  </si>
  <si>
    <t>David Von Ancken</t>
  </si>
  <si>
    <t>http://www.imdb.com/title/tt1321561/</t>
  </si>
  <si>
    <t>Fri Dec 18 11:00:00 2009</t>
  </si>
  <si>
    <t>Hotel Chevalier</t>
  </si>
  <si>
    <t>http://www.imdb.com/title/tt1094249/</t>
  </si>
  <si>
    <t>Sun Dec 20 11:00:00 2009</t>
  </si>
  <si>
    <t>The Lionshare</t>
  </si>
  <si>
    <t>Josh Bernhard</t>
  </si>
  <si>
    <t>Clearly low budget, but captivating throughout. Main character wasn't very likable. Many free options to watch @ http://lionsharemovie.com/
DATE: 2009-12-22</t>
  </si>
  <si>
    <t>http://www.imdb.com/title/tt1502421/</t>
  </si>
  <si>
    <t>Tue Dec 22 11:00:00 2009</t>
  </si>
  <si>
    <t>The Imaginarium of Doctor Parnassus</t>
  </si>
  <si>
    <t>adventure, fantasy, mystery</t>
  </si>
  <si>
    <t>http://www.imdb.com/title/tt1054606/</t>
  </si>
  <si>
    <t>Sat Dec 26 11:00:00 2009</t>
  </si>
  <si>
    <t>The American Experience: We Shall Remain: Part I - After the Mayflower</t>
  </si>
  <si>
    <t>Chris Eyre</t>
  </si>
  <si>
    <t>http://www.imdb.com/title/tt1312888/</t>
  </si>
  <si>
    <t>Sun Dec 27 11:00:00 2009</t>
  </si>
  <si>
    <t>True Blood: Sparks Fly Out</t>
  </si>
  <si>
    <t>Daniel Minahan</t>
  </si>
  <si>
    <t>http://www.imdb.com/title/tt1051965/</t>
  </si>
  <si>
    <t>Mon Dec 28 11:00:00 2009</t>
  </si>
  <si>
    <t>The Taking of Pelham 1 2 3</t>
  </si>
  <si>
    <t>http://www.imdb.com/title/tt1111422/</t>
  </si>
  <si>
    <t>Wed Dec 30 11:00:00 2009</t>
  </si>
  <si>
    <t>http://www.imdb.com/title/tt0889583/</t>
  </si>
  <si>
    <t>Fri Jan  1 11:00:00 2010</t>
  </si>
  <si>
    <t>Bushwhacked</t>
  </si>
  <si>
    <t>Greg Beeman</t>
  </si>
  <si>
    <t>adventure, comedy, crime, family, mystery</t>
  </si>
  <si>
    <t>http://www.imdb.com/title/tt0112602/</t>
  </si>
  <si>
    <t>Salt</t>
  </si>
  <si>
    <t>http://www.imdb.com/title/tt0944835/</t>
  </si>
  <si>
    <t>Julie &amp; Julia</t>
  </si>
  <si>
    <t>http://www.imdb.com/title/tt1135503/</t>
  </si>
  <si>
    <t>Mon Jan  4 11:00:00 2010</t>
  </si>
  <si>
    <t>Good Hair</t>
  </si>
  <si>
    <t>Jeff Stilson</t>
  </si>
  <si>
    <t>http://www.imdb.com/title/tt1213585/</t>
  </si>
  <si>
    <t>Wed Jan  6 11:00:00 2010</t>
  </si>
  <si>
    <t>Trick 'r Treat</t>
  </si>
  <si>
    <t>Michael Dougherty</t>
  </si>
  <si>
    <t>comedy, horror, thriller</t>
  </si>
  <si>
    <t>http://www.imdb.com/title/tt0862856/</t>
  </si>
  <si>
    <t>Thu Jan  7 11:00:00 2010</t>
  </si>
  <si>
    <t>Road to Perdition</t>
  </si>
  <si>
    <t>http://www.imdb.com/title/tt0257044/</t>
  </si>
  <si>
    <t>Sat Jan  9 11:00:00 2010</t>
  </si>
  <si>
    <t>Tell No One</t>
  </si>
  <si>
    <t>Guillaume Canet</t>
  </si>
  <si>
    <t>http://www.imdb.com/title/tt0362225/</t>
  </si>
  <si>
    <t>Mon Jan 11 11:00:00 2010</t>
  </si>
  <si>
    <t>Chef Academy</t>
  </si>
  <si>
    <t>http://www.imdb.com/title/tt1245440/</t>
  </si>
  <si>
    <t>(500) Days of Summer</t>
  </si>
  <si>
    <t>Marc Webb</t>
  </si>
  <si>
    <t>http://www.imdb.com/title/tt1022603/</t>
  </si>
  <si>
    <t>Sat Jan 16 11:00:00 2010</t>
  </si>
  <si>
    <t>Public Enemies</t>
  </si>
  <si>
    <t>http://www.imdb.com/title/tt1152836/</t>
  </si>
  <si>
    <t>Funny People</t>
  </si>
  <si>
    <t>http://www.imdb.com/title/tt1201167/</t>
  </si>
  <si>
    <t>Tue Jan 19 11:00:00 2010</t>
  </si>
  <si>
    <t>The Bonnie Hunt Show</t>
  </si>
  <si>
    <t>comedy, talk_show</t>
  </si>
  <si>
    <t>http://www.imdb.com/title/tt1137429/</t>
  </si>
  <si>
    <t>Wed Jan 20 11:00:00 2010</t>
  </si>
  <si>
    <t>The White House: Behind Closed Doors</t>
  </si>
  <si>
    <t>Dana Calderwood</t>
  </si>
  <si>
    <t>Truman gutting particularly interesting.
[url]http://commons.wikimedia.org/wiki/File:Truman71-305-1.jpg[/url]</t>
  </si>
  <si>
    <t>http://www.imdb.com/title/tt1368164/</t>
  </si>
  <si>
    <t>Strictly Sexual</t>
  </si>
  <si>
    <t>Joel Viertel</t>
  </si>
  <si>
    <t>http://www.imdb.com/title/tt0494277/</t>
  </si>
  <si>
    <t>Tue Feb  2 11:00:00 2010</t>
  </si>
  <si>
    <t>The Forbidden Kingdom</t>
  </si>
  <si>
    <t>Rob Minkoff</t>
  </si>
  <si>
    <t>action, adventure, fantasy, romance</t>
  </si>
  <si>
    <t>http://www.imdb.com/title/tt0865556/</t>
  </si>
  <si>
    <t>Wed Feb  3 11:00:00 2010</t>
  </si>
  <si>
    <t>Temple Grandin</t>
  </si>
  <si>
    <t>Mick Jackson</t>
  </si>
  <si>
    <t>http://www.imdb.com/title/tt1278469/</t>
  </si>
  <si>
    <t>Sat Feb  6 11:00:00 2010</t>
  </si>
  <si>
    <t>Orphan</t>
  </si>
  <si>
    <t>Jaume Collet-Serra</t>
  </si>
  <si>
    <t>Unexpected ending, but otherwise pretty dull.
DATE: 2010-02-06</t>
  </si>
  <si>
    <t>http://www.imdb.com/title/tt1148204/</t>
  </si>
  <si>
    <t>Get Him to the Greek</t>
  </si>
  <si>
    <t>Nicholas Stoller</t>
  </si>
  <si>
    <t>http://www.imdb.com/title/tt1226229/</t>
  </si>
  <si>
    <t>Sun Feb 14 11:00:00 2010</t>
  </si>
  <si>
    <t>The Ghost Writer</t>
  </si>
  <si>
    <t>http://www.imdb.com/title/tt1139328/</t>
  </si>
  <si>
    <t>Thu Feb 18 11:00:00 2010</t>
  </si>
  <si>
    <t>Too much like Law &amp; Order. Clever dialogue and great lead, but couldn't keep me interested. I've actually watched this twice over the past 3 or 4 years.
DATE: 2010-02-22</t>
  </si>
  <si>
    <t>Sat Feb 20 11:00:00 2010</t>
  </si>
  <si>
    <t>Untraceable</t>
  </si>
  <si>
    <t>Gregory Hoblit</t>
  </si>
  <si>
    <t>http://www.imdb.com/title/tt0880578/</t>
  </si>
  <si>
    <t>Mon Feb 22 11:00:00 2010</t>
  </si>
  <si>
    <t>Like Water for Chocolate</t>
  </si>
  <si>
    <t>Alfonso Arau</t>
  </si>
  <si>
    <t>http://www.imdb.com/title/tt0103994/</t>
  </si>
  <si>
    <t>Sat Feb 27 11:00:00 2010</t>
  </si>
  <si>
    <t>The Amateurs</t>
  </si>
  <si>
    <t>Michael Traeger</t>
  </si>
  <si>
    <t>http://www.imdb.com/title/tt0405163/</t>
  </si>
  <si>
    <t>Wed Mar  3 11:00:00 2010</t>
  </si>
  <si>
    <t>Lovesickness</t>
  </si>
  <si>
    <t>Carlitos Ruiz Ruiz, Mariem PÃ©rez Riera</t>
  </si>
  <si>
    <t>http://www.imdb.com/title/tt0790709/</t>
  </si>
  <si>
    <t>Logorama</t>
  </si>
  <si>
    <t>FranÃ§ois Alaux, HervÃ© de CrÃ©cy</t>
  </si>
  <si>
    <t>animation, action, crime</t>
  </si>
  <si>
    <t>http://www.imdb.com/title/tt1563725/</t>
  </si>
  <si>
    <t>Thu Mar  4 11:00:00 2010</t>
  </si>
  <si>
    <t>A Matter of Loaf and Death</t>
  </si>
  <si>
    <t>animation, comedy, family</t>
  </si>
  <si>
    <t>http://www.imdb.com/title/tt1118511/</t>
  </si>
  <si>
    <t>A Serious Man</t>
  </si>
  <si>
    <t>http://www.imdb.com/title/tt1019452/</t>
  </si>
  <si>
    <t>Sun Mar  7 11:00:00 2010</t>
  </si>
  <si>
    <t>Law Abiding Citizen</t>
  </si>
  <si>
    <t>F. Gary Gray</t>
  </si>
  <si>
    <t>http://www.imdb.com/title/tt1197624/</t>
  </si>
  <si>
    <t>The Cove</t>
  </si>
  <si>
    <t>Louie Psihoyos</t>
  </si>
  <si>
    <t>documentary, crime</t>
  </si>
  <si>
    <t>http://www.imdb.com/title/tt1313104/</t>
  </si>
  <si>
    <t>Tue Mar  9 11:00:00 2010</t>
  </si>
  <si>
    <t>Thu Mar 11 11:00:00 2010</t>
  </si>
  <si>
    <t>Mozart and the Whale</t>
  </si>
  <si>
    <t>http://www.imdb.com/title/tt0392465/</t>
  </si>
  <si>
    <t>The Messenger</t>
  </si>
  <si>
    <t>Oren Moverman</t>
  </si>
  <si>
    <t>http://www.imdb.com/title/tt0790712/</t>
  </si>
  <si>
    <t>http://www.imdb.com/title/tt1174732/</t>
  </si>
  <si>
    <t>Sat Mar 13 11:00:00 2010</t>
  </si>
  <si>
    <t>Family Guy: Something, Something, Something, Dark Side</t>
  </si>
  <si>
    <t>Dominic Polcino, Peter Shin</t>
  </si>
  <si>
    <t>animation, comedy</t>
  </si>
  <si>
    <t>http://www.imdb.com/title/tt1329665/</t>
  </si>
  <si>
    <t>Fri Mar 19 12:00:00 2010</t>
  </si>
  <si>
    <t>Possession</t>
  </si>
  <si>
    <t>Joel Bergvall, Simon Sandquist</t>
  </si>
  <si>
    <t>http://www.imdb.com/title/tt0368563/</t>
  </si>
  <si>
    <t>Wed Mar 24 12:00:00 2010</t>
  </si>
  <si>
    <t>The Time Traveler's Wife</t>
  </si>
  <si>
    <t>drama, fantasy, romance, sci_fi</t>
  </si>
  <si>
    <t>http://www.imdb.com/title/tt0452694/</t>
  </si>
  <si>
    <t>Thu Mar 25 12:00:00 2010</t>
  </si>
  <si>
    <t>The Taste of Tea</t>
  </si>
  <si>
    <t>Katsuhito Ishii</t>
  </si>
  <si>
    <t>http://www.imdb.com/title/tt0413893/</t>
  </si>
  <si>
    <t>Fri Apr  2 12:00:00 2010</t>
  </si>
  <si>
    <t>How to Train Your Dragon</t>
  </si>
  <si>
    <t>http://www.imdb.com/title/tt0892769/</t>
  </si>
  <si>
    <t>drama, horror, romance</t>
  </si>
  <si>
    <t>http://www.imdb.com/title/tt0103874/</t>
  </si>
  <si>
    <t>Capitalism: A Love Story</t>
  </si>
  <si>
    <t>http://www.imdb.com/title/tt1232207/</t>
  </si>
  <si>
    <t>Mon Apr  5 12:00:00 2010</t>
  </si>
  <si>
    <t>Sorority Row</t>
  </si>
  <si>
    <t>Stewart Hendler</t>
  </si>
  <si>
    <t>http://www.imdb.com/title/tt1232783/</t>
  </si>
  <si>
    <t>Tue Apr  6 12:00:00 2010</t>
  </si>
  <si>
    <t>Waltz with Bashir</t>
  </si>
  <si>
    <t>Ari Folman</t>
  </si>
  <si>
    <t>documentary, animation, biography, drama, war</t>
  </si>
  <si>
    <t>http://www.imdb.com/title/tt1185616/</t>
  </si>
  <si>
    <t>Fri Apr  9 12:00:00 2010</t>
  </si>
  <si>
    <t>Tekkonkinkreet</t>
  </si>
  <si>
    <t>Maikeru Ariasu</t>
  </si>
  <si>
    <t>animation, action, adventure, crime</t>
  </si>
  <si>
    <t>http://www.imdb.com/title/tt0831888/</t>
  </si>
  <si>
    <t>Sat Apr 10 12:00:00 2010</t>
  </si>
  <si>
    <t>My Best Friend's Girl</t>
  </si>
  <si>
    <t>Howard Deutch</t>
  </si>
  <si>
    <t>http://www.imdb.com/title/tt1046163/</t>
  </si>
  <si>
    <t>Tue Apr 13 12:00:00 2010</t>
  </si>
  <si>
    <t>Last Man Standing</t>
  </si>
  <si>
    <t>http://www.imdb.com/title/tt0116830/</t>
  </si>
  <si>
    <t>Wed Apr 14 12:00:00 2010</t>
  </si>
  <si>
    <t>Dear Zachary: A Letter to a Son About His Father</t>
  </si>
  <si>
    <t>Kurt Kuenne</t>
  </si>
  <si>
    <t>documentary, crime, drama</t>
  </si>
  <si>
    <t>2008-01</t>
  </si>
  <si>
    <t>http://www.imdb.com/title/tt1152758/</t>
  </si>
  <si>
    <t>Thu Apr 15 12:00:00 2010</t>
  </si>
  <si>
    <t>The Dam Busters</t>
  </si>
  <si>
    <t>Michael Anderson</t>
  </si>
  <si>
    <t>http://www.imdb.com/title/tt0046889/</t>
  </si>
  <si>
    <t>Sun Apr 18 12:00:00 2010</t>
  </si>
  <si>
    <t>The Squid and the Whale</t>
  </si>
  <si>
    <t>Noah Baumbach</t>
  </si>
  <si>
    <t>http://www.imdb.com/title/tt0367089/</t>
  </si>
  <si>
    <t>Lemonade</t>
  </si>
  <si>
    <t>Marc Colucci</t>
  </si>
  <si>
    <t>2009-11</t>
  </si>
  <si>
    <t>http://www.imdb.com/title/tt1574624/</t>
  </si>
  <si>
    <t>Tue Apr 20 12:00:00 2010</t>
  </si>
  <si>
    <t>Kurt &amp; Courtney</t>
  </si>
  <si>
    <t>http://www.imdb.com/title/tt0138563/</t>
  </si>
  <si>
    <t>You Don't Know Jack</t>
  </si>
  <si>
    <t>http://www.imdb.com/title/tt1132623/</t>
  </si>
  <si>
    <t>Sat Apr 24 12:00:00 2010</t>
  </si>
  <si>
    <t>Crazy Heart</t>
  </si>
  <si>
    <t>Scott Cooper</t>
  </si>
  <si>
    <t>http://www.imdb.com/title/tt1263670/</t>
  </si>
  <si>
    <t>Wed Apr 28 12:00:00 2010</t>
  </si>
  <si>
    <t>Niels Arden Oplev</t>
  </si>
  <si>
    <t>http://www.imdb.com/title/tt1132620/</t>
  </si>
  <si>
    <t>Sun May  2 12:00:00 2010</t>
  </si>
  <si>
    <t>A Prophet</t>
  </si>
  <si>
    <t>Jacques Audiard</t>
  </si>
  <si>
    <t>drama, crime</t>
  </si>
  <si>
    <t>http://www.imdb.com/title/tt1235166/</t>
  </si>
  <si>
    <t>Wed May  5 12:00:00 2010</t>
  </si>
  <si>
    <t>Thu May  6 12:00:00 2010</t>
  </si>
  <si>
    <t>The Covenant</t>
  </si>
  <si>
    <t>action, fantasy, horror, thriller</t>
  </si>
  <si>
    <t>http://www.imdb.com/title/tt0475944/</t>
  </si>
  <si>
    <t>Fri May  7 12:00:00 2010</t>
  </si>
  <si>
    <t>The Brothers Bloom</t>
  </si>
  <si>
    <t>Rian Johnson</t>
  </si>
  <si>
    <t>http://www.imdb.com/title/tt0844286/</t>
  </si>
  <si>
    <t>Sun May  9 12:00:00 2010</t>
  </si>
  <si>
    <t>Summer Hours</t>
  </si>
  <si>
    <t>Olivier Assayas</t>
  </si>
  <si>
    <t>http://www.imdb.com/title/tt0836700/</t>
  </si>
  <si>
    <t>Mon May 10 12:00:00 2010</t>
  </si>
  <si>
    <t>American Masters: The Doors: When You're Strange</t>
  </si>
  <si>
    <t>Tom DiCillo</t>
  </si>
  <si>
    <t>documentary, biography, history, music, romance</t>
  </si>
  <si>
    <t>http://www.imdb.com/title/tt1333667/</t>
  </si>
  <si>
    <t>Wed May 12 12:00:00 2010</t>
  </si>
  <si>
    <t>http://www.imdb.com/title/tt0955308/</t>
  </si>
  <si>
    <t>Mon May 17 12:00:00 2010</t>
  </si>
  <si>
    <t>Fame</t>
  </si>
  <si>
    <t>Kevin Tancharoen</t>
  </si>
  <si>
    <t>http://www.imdb.com/title/tt1016075/</t>
  </si>
  <si>
    <t>Thu May 27 12:00:00 2010</t>
  </si>
  <si>
    <t>Baby Mama</t>
  </si>
  <si>
    <t>Michael McCullers</t>
  </si>
  <si>
    <t>http://www.imdb.com/title/tt0871426/</t>
  </si>
  <si>
    <t>Fri May 28 12:00:00 2010</t>
  </si>
  <si>
    <t>Prince of Persia: The Sands of Time</t>
  </si>
  <si>
    <t>http://www.imdb.com/title/tt0473075/</t>
  </si>
  <si>
    <t>Mon May 31 12:00:00 2010</t>
  </si>
  <si>
    <t>Goodbye Solo</t>
  </si>
  <si>
    <t>Ramin Bahrani</t>
  </si>
  <si>
    <t>http://www.imdb.com/title/tt1095442/</t>
  </si>
  <si>
    <t>A Perfect Getaway</t>
  </si>
  <si>
    <t>David Twohy</t>
  </si>
  <si>
    <t>adventure, mystery, thriller</t>
  </si>
  <si>
    <t>http://www.imdb.com/title/tt0971209/</t>
  </si>
  <si>
    <t>Thu Jun  3 12:00:00 2010</t>
  </si>
  <si>
    <t>Fri Jun 18 12:00:00 2010</t>
  </si>
  <si>
    <t>Long Way Round</t>
  </si>
  <si>
    <t>documentary, adventure</t>
  </si>
  <si>
    <t>http://www.imdb.com/title/tt0403778/</t>
  </si>
  <si>
    <t>Exit Through the Gift Shop</t>
  </si>
  <si>
    <t>Banksy</t>
  </si>
  <si>
    <t>http://www.imdb.com/title/tt1587707/</t>
  </si>
  <si>
    <t>Wed Jun 30 12:00:00 2010</t>
  </si>
  <si>
    <t>Winter's Bone</t>
  </si>
  <si>
    <t>Debra Granik</t>
  </si>
  <si>
    <t>http://www.imdb.com/title/tt1399683/</t>
  </si>
  <si>
    <t>Green Zone</t>
  </si>
  <si>
    <t>http://www.imdb.com/title/tt0947810/</t>
  </si>
  <si>
    <t>Mon Jul  5 12:00:00 2010</t>
  </si>
  <si>
    <t>Restrepo</t>
  </si>
  <si>
    <t>Tim Hetherington, Sebastian Junger</t>
  </si>
  <si>
    <t>2010-01</t>
  </si>
  <si>
    <t>http://www.imdb.com/title/tt1559549/</t>
  </si>
  <si>
    <t>Tue Jul  6 12:00:00 2010</t>
  </si>
  <si>
    <t>Knight and Day</t>
  </si>
  <si>
    <t>action, comedy, romance</t>
  </si>
  <si>
    <t>http://www.imdb.com/title/tt1013743/</t>
  </si>
  <si>
    <t>Thu Jul  8 12:00:00 2010</t>
  </si>
  <si>
    <t>Cyrus</t>
  </si>
  <si>
    <t>Jay Duplass, Mark Duplass</t>
  </si>
  <si>
    <t>http://www.imdb.com/title/tt1336617/</t>
  </si>
  <si>
    <t>Sat Jul 10 12:00:00 2010</t>
  </si>
  <si>
    <t>Time to Leave</t>
  </si>
  <si>
    <t>FranÃ§ois Ozon</t>
  </si>
  <si>
    <t>http://www.imdb.com/title/tt0417189/</t>
  </si>
  <si>
    <t>Sun Jul 11 12:00:00 2010</t>
  </si>
  <si>
    <t>Hot Tub Time Machine</t>
  </si>
  <si>
    <t>Steve Pink</t>
  </si>
  <si>
    <t>http://www.imdb.com/title/tt1231587/</t>
  </si>
  <si>
    <t>The Girl Who Played with Fire</t>
  </si>
  <si>
    <t>Daniel Alfredson</t>
  </si>
  <si>
    <t>http://www.imdb.com/title/tt1216487/</t>
  </si>
  <si>
    <t>Tue Aug 31 12:00:00 2010</t>
  </si>
  <si>
    <t>Samurai Champloo</t>
  </si>
  <si>
    <t>Hirotaka Endo, Masato Miyoshi</t>
  </si>
  <si>
    <t>animation, action, adventure, comedy, drama</t>
  </si>
  <si>
    <t>http://www.imdb.com/title/tt0423731/</t>
  </si>
  <si>
    <t>Thu Sep  9 12:00:00 2010</t>
  </si>
  <si>
    <t>Agora</t>
  </si>
  <si>
    <t>adventure, drama, history, romance</t>
  </si>
  <si>
    <t>http://www.imdb.com/title/tt1186830/</t>
  </si>
  <si>
    <t>Sat Sep 11 12:00:00 2010</t>
  </si>
  <si>
    <t>Iron Man 2</t>
  </si>
  <si>
    <t>http://www.imdb.com/title/tt1228705/</t>
  </si>
  <si>
    <t>Sun Sep 12 12:00:00 2010</t>
  </si>
  <si>
    <t>The Girl Who Kicked the Hornet's Nest</t>
  </si>
  <si>
    <t>http://www.imdb.com/title/tt1343097/</t>
  </si>
  <si>
    <t>Fri Sep 17 12:00:00 2010</t>
  </si>
  <si>
    <t>????</t>
  </si>
  <si>
    <t>Thu Sep 30 12:00:00 2010</t>
  </si>
  <si>
    <t>Easy A</t>
  </si>
  <si>
    <t>Will Gluck</t>
  </si>
  <si>
    <t>http://www.imdb.com/title/tt1282140/</t>
  </si>
  <si>
    <t>Solitary</t>
  </si>
  <si>
    <t>http://www.imdb.com/title/tt0490547/</t>
  </si>
  <si>
    <t>Wed Oct 13 12:00:00 2010</t>
  </si>
  <si>
    <t>Ruffian</t>
  </si>
  <si>
    <t>Yves Simoneau</t>
  </si>
  <si>
    <t>http://www.imdb.com/title/tt0499558/</t>
  </si>
  <si>
    <t>Sat Oct 23 12:00:00 2010</t>
  </si>
  <si>
    <t>Mesrine: Killer Instinct</t>
  </si>
  <si>
    <t>Jean-FranÃ§ois Richet</t>
  </si>
  <si>
    <t>action, biography, crime, drama, thriller</t>
  </si>
  <si>
    <t>http://www.imdb.com/title/tt1259014/</t>
  </si>
  <si>
    <t>Mon Oct 25 12:00:00 2010</t>
  </si>
  <si>
    <t>Mesrine: Public Enemy #1</t>
  </si>
  <si>
    <t>http://www.imdb.com/title/tt0411272/</t>
  </si>
  <si>
    <t>Wed Oct 27 12:00:00 2010</t>
  </si>
  <si>
    <t>Everyone Stares: The Police Inside Out</t>
  </si>
  <si>
    <t>Stewart Copeland</t>
  </si>
  <si>
    <t>2006-01</t>
  </si>
  <si>
    <t>http://www.imdb.com/title/tt0492968/</t>
  </si>
  <si>
    <t>Fri Oct 29 12:00:00 2010</t>
  </si>
  <si>
    <t>Friday the 13th</t>
  </si>
  <si>
    <t>http://www.imdb.com/title/tt0758746/</t>
  </si>
  <si>
    <t>Mon Nov  1 12:00:00 2010</t>
  </si>
  <si>
    <t>Incredible Human Machine</t>
  </si>
  <si>
    <t>Arthur F. Binkowski, Chad Cohen</t>
  </si>
  <si>
    <t>http://www.imdb.com/title/tt1125192/</t>
  </si>
  <si>
    <t>Holmes on Homes</t>
  </si>
  <si>
    <t>news</t>
  </si>
  <si>
    <t>2001-01</t>
  </si>
  <si>
    <t>http://www.imdb.com/title/tt0765621/</t>
  </si>
  <si>
    <t>Leaves of Grass</t>
  </si>
  <si>
    <t>Tim Blake Nelson</t>
  </si>
  <si>
    <t>http://www.imdb.com/title/tt1151359/</t>
  </si>
  <si>
    <t>Thu Nov 11 11:00:00 2010</t>
  </si>
  <si>
    <t>The Union: The Business Behind Getting High</t>
  </si>
  <si>
    <t>Brett Harvey</t>
  </si>
  <si>
    <t>http://www.imdb.com/title/tt1039647/</t>
  </si>
  <si>
    <t>Fri Nov 12 11:00:00 2010</t>
  </si>
  <si>
    <t>Megamind</t>
  </si>
  <si>
    <t>Tom McGrath</t>
  </si>
  <si>
    <t>animation, action, comedy, family, sci_fi</t>
  </si>
  <si>
    <t>http://www.imdb.com/title/tt1001526/</t>
  </si>
  <si>
    <t>Wed Nov 17 11:00:00 2010</t>
  </si>
  <si>
    <t>127 Hours</t>
  </si>
  <si>
    <t>adventure, biography, drama, thriller</t>
  </si>
  <si>
    <t>http://www.imdb.com/title/tt1542344/</t>
  </si>
  <si>
    <t>Fri Dec 31 11:00:00 2010</t>
  </si>
  <si>
    <t>Peter &amp; the Wolf</t>
  </si>
  <si>
    <t>Suzie Templeton</t>
  </si>
  <si>
    <t>animation, family, music</t>
  </si>
  <si>
    <t>http://www.imdb.com/title/tt0863136/</t>
  </si>
  <si>
    <t>Sat Jan  1 11:00:00 2011</t>
  </si>
  <si>
    <t>Mysterious Skin</t>
  </si>
  <si>
    <t>Gregg Araki</t>
  </si>
  <si>
    <t>http://www.imdb.com/title/tt0370986/</t>
  </si>
  <si>
    <t>Mon Jan  3 11:00:00 2011</t>
  </si>
  <si>
    <t>The Craigslist Killer</t>
  </si>
  <si>
    <t>Stephen Kay</t>
  </si>
  <si>
    <t>http://www.imdb.com/title/tt1772373/</t>
  </si>
  <si>
    <t>Tue Jan  4 11:00:00 2011</t>
  </si>
  <si>
    <t>The Secret in Their Eyes</t>
  </si>
  <si>
    <t>Juan JosÃ© Campanella</t>
  </si>
  <si>
    <t>http://www.imdb.com/title/tt1305806/</t>
  </si>
  <si>
    <t>Sun Jan  9 11:00:00 2011</t>
  </si>
  <si>
    <t>Frozen River</t>
  </si>
  <si>
    <t>Courtney Hunt</t>
  </si>
  <si>
    <t>http://www.imdb.com/title/tt0978759/</t>
  </si>
  <si>
    <t>Thu Jan 13 11:00:00 2011</t>
  </si>
  <si>
    <t>Ninja Assassin</t>
  </si>
  <si>
    <t>James McTeigue</t>
  </si>
  <si>
    <t>http://www.imdb.com/title/tt1186367/</t>
  </si>
  <si>
    <t>American Masters: Jeff Bridges: The Dude Abides</t>
  </si>
  <si>
    <t>Gail Levin</t>
  </si>
  <si>
    <t>http://www.imdb.com/title/tt1814630/</t>
  </si>
  <si>
    <t>Sat Jan 15 11:00:00 2011</t>
  </si>
  <si>
    <t>The Golden Girls</t>
  </si>
  <si>
    <t>http://www.imdb.com/title/tt0088526/</t>
  </si>
  <si>
    <t>Facing Ali</t>
  </si>
  <si>
    <t>Pete McCormack</t>
  </si>
  <si>
    <t>http://www.imdb.com/title/tt1419318/</t>
  </si>
  <si>
    <t>Mon Jan 17 11:00:00 2011</t>
  </si>
  <si>
    <t>Sat Jan 22 11:00:00 2011</t>
  </si>
  <si>
    <t>The Genius of Charles Darwin</t>
  </si>
  <si>
    <t>Russell Barnes</t>
  </si>
  <si>
    <t>http://www.imdb.com/title/tt1279086/</t>
  </si>
  <si>
    <t>Sun Jan 23 11:00:00 2011</t>
  </si>
  <si>
    <t>The Fighter</t>
  </si>
  <si>
    <t>http://www.imdb.com/title/tt0964517/</t>
  </si>
  <si>
    <t>Sun Jan 30 11:00:00 2011</t>
  </si>
  <si>
    <t>America's Funniest Home Videos</t>
  </si>
  <si>
    <t>Erik Fleming, Neil Gordon</t>
  </si>
  <si>
    <t>comedy, family, reality_tv</t>
  </si>
  <si>
    <t>http://www.imdb.com/title/tt0098740/</t>
  </si>
  <si>
    <t>Tue Feb  1 11:00:00 2011</t>
  </si>
  <si>
    <t>100 Greatest Artists of All Time</t>
  </si>
  <si>
    <t>music</t>
  </si>
  <si>
    <t>http://www.imdb.com/title/tt1703873/</t>
  </si>
  <si>
    <t>Thu Feb  3 11:00:00 2011</t>
  </si>
  <si>
    <t>Valentine's Day</t>
  </si>
  <si>
    <t>http://www.imdb.com/title/tt0817230/</t>
  </si>
  <si>
    <t>Fri Feb  4 11:00:00 2011</t>
  </si>
  <si>
    <t>Electronic Labyrinth THX 1138 4EB</t>
  </si>
  <si>
    <t>http://www.imdb.com/title/tt0062331/</t>
  </si>
  <si>
    <t>Sun Feb  6 11:00:00 2011</t>
  </si>
  <si>
    <t>Devil</t>
  </si>
  <si>
    <t>John Erick Dowdle</t>
  </si>
  <si>
    <t>http://www.imdb.com/title/tt1314655/</t>
  </si>
  <si>
    <t>Wed Feb  9 11:00:00 2011</t>
  </si>
  <si>
    <t>Boy A</t>
  </si>
  <si>
    <t>John Crowley</t>
  </si>
  <si>
    <t>http://www.imdb.com/title/tt1078188/</t>
  </si>
  <si>
    <t>Thu Feb 10 11:00:00 2011</t>
  </si>
  <si>
    <t>http://www.imdb.com/title/tt1190080/</t>
  </si>
  <si>
    <t>Fri Feb 11 11:00:00 2011</t>
  </si>
  <si>
    <t>The Enemies of Reason</t>
  </si>
  <si>
    <t>http://www.imdb.com/title/tt1092058/</t>
  </si>
  <si>
    <t>Sun Feb 13 11:00:00 2011</t>
  </si>
  <si>
    <t>Lions for Lambs</t>
  </si>
  <si>
    <t>http://www.imdb.com/title/tt0891527/</t>
  </si>
  <si>
    <t>Batman: Dead End</t>
  </si>
  <si>
    <t>Sandy Collora</t>
  </si>
  <si>
    <t>action, crime, fantasy, sci_fi, thriller</t>
  </si>
  <si>
    <t>http://www.imdb.com/title/tt0374526/</t>
  </si>
  <si>
    <t>The Pillars of the Earth</t>
  </si>
  <si>
    <t>drama, history, romance, thriller</t>
  </si>
  <si>
    <t>http://www.imdb.com/title/tt1453159/</t>
  </si>
  <si>
    <t>Wed Feb 16 11:00:00 2011</t>
  </si>
  <si>
    <t>Despicable Me</t>
  </si>
  <si>
    <t>Pierre Coffin, Chris Renaud</t>
  </si>
  <si>
    <t>http://www.imdb.com/title/tt1323594/</t>
  </si>
  <si>
    <t>Thu Feb 17 11:00:00 2011</t>
  </si>
  <si>
    <t>Harald Zwart</t>
  </si>
  <si>
    <t>http://www.imdb.com/title/tt1155076/</t>
  </si>
  <si>
    <t>Sat Feb 19 11:00:00 2011</t>
  </si>
  <si>
    <t>Hunter Prey</t>
  </si>
  <si>
    <t>http://www.imdb.com/title/tt1270291/</t>
  </si>
  <si>
    <t>Mon Feb 21 11:00:00 2011</t>
  </si>
  <si>
    <t>Conan</t>
  </si>
  <si>
    <t>comedy, music, talk_show</t>
  </si>
  <si>
    <t>http://www.imdb.com/title/tt1637574/</t>
  </si>
  <si>
    <t>I Love You, Man</t>
  </si>
  <si>
    <t>http://www.imdb.com/title/tt1155056/</t>
  </si>
  <si>
    <t>Thu Mar  3 11:00:00 2011</t>
  </si>
  <si>
    <t>Encounters at the End of the World</t>
  </si>
  <si>
    <t>http://www.imdb.com/title/tt1093824/</t>
  </si>
  <si>
    <t>Sat Mar  5 11:00:00 2011</t>
  </si>
  <si>
    <t>Steel Magnolias</t>
  </si>
  <si>
    <t>http://www.imdb.com/title/tt0098384/</t>
  </si>
  <si>
    <t>Wed Mar  9 11:00:00 2011</t>
  </si>
  <si>
    <t>Case 39</t>
  </si>
  <si>
    <t>Christian Alvart</t>
  </si>
  <si>
    <t>http://www.imdb.com/title/tt0795351/</t>
  </si>
  <si>
    <t>Children of Men</t>
  </si>
  <si>
    <t>http://www.imdb.com/title/tt0206634/</t>
  </si>
  <si>
    <t>Sat Mar 12 11:00:00 2011</t>
  </si>
  <si>
    <t>Black Dynamite</t>
  </si>
  <si>
    <t>Scott Sanders</t>
  </si>
  <si>
    <t>http://www.imdb.com/title/tt1190536/</t>
  </si>
  <si>
    <t>Mon Mar 14 12:00:00 2011</t>
  </si>
  <si>
    <t>Trading Places</t>
  </si>
  <si>
    <t>http://www.imdb.com/title/tt0086465/</t>
  </si>
  <si>
    <t>The Wonder Years</t>
  </si>
  <si>
    <t>http://www.imdb.com/title/tt0094582/</t>
  </si>
  <si>
    <t>Mon Mar 21 12:00:00 2011</t>
  </si>
  <si>
    <t>Red</t>
  </si>
  <si>
    <t>action, comedy, crime, thriller</t>
  </si>
  <si>
    <t>http://www.imdb.com/title/tt1245526/</t>
  </si>
  <si>
    <t>Tue Jun  1 12:00:00 2010</t>
  </si>
  <si>
    <t>Dog the Bounty Hunter</t>
  </si>
  <si>
    <t>adventure, crime, reality_tv</t>
  </si>
  <si>
    <t>http://www.imdb.com/title/tt0424627/</t>
  </si>
  <si>
    <t>Mon Mar 28 12:00:00 2011</t>
  </si>
  <si>
    <t>Hereafter</t>
  </si>
  <si>
    <t>http://www.imdb.com/title/tt1212419/</t>
  </si>
  <si>
    <t>Sin Nombre</t>
  </si>
  <si>
    <t>Cary JÃ´ji Fukunaga</t>
  </si>
  <si>
    <t>http://www.imdb.com/title/tt1127715/</t>
  </si>
  <si>
    <t>Fri Apr  1 12:00:00 2011</t>
  </si>
  <si>
    <t>Due Date</t>
  </si>
  <si>
    <t>http://www.imdb.com/title/tt1231583/</t>
  </si>
  <si>
    <t>Welcome to Pooh Corner</t>
  </si>
  <si>
    <t>Gary B. Baker, Bill Edwards</t>
  </si>
  <si>
    <t>http://www.imdb.com/title/tt0277535/</t>
  </si>
  <si>
    <t>Wed Apr  6 12:00:00 2011</t>
  </si>
  <si>
    <t>Brewster's Millions</t>
  </si>
  <si>
    <t>http://www.imdb.com/title/tt0088850/</t>
  </si>
  <si>
    <t>Sun Apr 10 12:00:00 2011</t>
  </si>
  <si>
    <t>Red Without Blue</t>
  </si>
  <si>
    <t>Brooke Sebold, Benita Sills</t>
  </si>
  <si>
    <t>http://www.imdb.com/title/tt0923870/</t>
  </si>
  <si>
    <t>Mon Apr 18 12:00:00 2011</t>
  </si>
  <si>
    <t>Fist of Legend</t>
  </si>
  <si>
    <t>Gordon Chan</t>
  </si>
  <si>
    <t>http://www.imdb.com/title/tt0110200/</t>
  </si>
  <si>
    <t>Fri Apr 22 12:00:00 2011</t>
  </si>
  <si>
    <t>Dead Wrong: How Psychiatric Drugs Can Kill Your Child</t>
  </si>
  <si>
    <t>Randall Stith</t>
  </si>
  <si>
    <t>http://www.imdb.com/title/tt1765777/</t>
  </si>
  <si>
    <t>Sun Apr 24 12:00:00 2011</t>
  </si>
  <si>
    <t>Vicky Cristina Barcelona</t>
  </si>
  <si>
    <t>http://www.imdb.com/title/tt0497465/</t>
  </si>
  <si>
    <t>Parks and Recreation</t>
  </si>
  <si>
    <t>http://www.imdb.com/title/tt1266020/</t>
  </si>
  <si>
    <t>Volver</t>
  </si>
  <si>
    <t>comedy, crime, drama, mystery</t>
  </si>
  <si>
    <t>http://www.imdb.com/title/tt0441909/</t>
  </si>
  <si>
    <t>Mon May  9 12:00:00 2011</t>
  </si>
  <si>
    <t>Cal</t>
  </si>
  <si>
    <t>Pat O'Connor</t>
  </si>
  <si>
    <t>drama, thriller, romance</t>
  </si>
  <si>
    <t>http://www.imdb.com/title/tt0087019/</t>
  </si>
  <si>
    <t>Sun May 29 12:00:00 2011</t>
  </si>
  <si>
    <t>John Pinette: I'm Starvin'!</t>
  </si>
  <si>
    <t>Larysa Fenyn</t>
  </si>
  <si>
    <t>http://www.imdb.com/title/tt1073499/</t>
  </si>
  <si>
    <t>Wed Jun  1 12:00:00 2011</t>
  </si>
  <si>
    <t>Conviction</t>
  </si>
  <si>
    <t>Tony Goldwyn</t>
  </si>
  <si>
    <t>http://www.imdb.com/title/tt1244754/</t>
  </si>
  <si>
    <t>Mon Jun  6 12:00:00 2011</t>
  </si>
  <si>
    <t>Blue Valentine</t>
  </si>
  <si>
    <t>Derek Cianfrance</t>
  </si>
  <si>
    <t>http://www.imdb.com/title/tt1120985/</t>
  </si>
  <si>
    <t>Wed Jun  8 12:00:00 2011</t>
  </si>
  <si>
    <t>Generation RX</t>
  </si>
  <si>
    <t>Kevin P. Miller</t>
  </si>
  <si>
    <t>http://www.imdb.com/title/tt1355568/</t>
  </si>
  <si>
    <t>Thu Jun  9 12:00:00 2011</t>
  </si>
  <si>
    <t>Age of Consent</t>
  </si>
  <si>
    <t>biography, comedy, drama, romance</t>
  </si>
  <si>
    <t>http://www.imdb.com/title/tt0063991/</t>
  </si>
  <si>
    <t>E! Investigates: Last Days of Michael Jackson</t>
  </si>
  <si>
    <t>http://www.imdb.com/title/tt1569550/</t>
  </si>
  <si>
    <t>Sat Jun 11 12:00:00 2011</t>
  </si>
  <si>
    <t>Roxanne</t>
  </si>
  <si>
    <t>http://www.imdb.com/title/tt0093886/</t>
  </si>
  <si>
    <t>Charlie Wilson's War</t>
  </si>
  <si>
    <t>biography, comedy, drama, history</t>
  </si>
  <si>
    <t>http://www.imdb.com/title/tt0472062/</t>
  </si>
  <si>
    <t>Sun Jun 12 12:00:00 2011</t>
  </si>
  <si>
    <t>No Strings Attached</t>
  </si>
  <si>
    <t>http://www.imdb.com/title/tt1411238/</t>
  </si>
  <si>
    <t>Tue Jun 14 12:00:00 2011</t>
  </si>
  <si>
    <t>Bunny and the Bull</t>
  </si>
  <si>
    <t>Paul King</t>
  </si>
  <si>
    <t>http://www.imdb.com/title/tt1251725/</t>
  </si>
  <si>
    <t>Sun Jun 19 12:00:00 2011</t>
  </si>
  <si>
    <t>The Last Station</t>
  </si>
  <si>
    <t>Michael Hoffman</t>
  </si>
  <si>
    <t>http://www.imdb.com/title/tt0824758/</t>
  </si>
  <si>
    <t>Thu Jun 23 12:00:00 2011</t>
  </si>
  <si>
    <t>DOA: Dead or Alive</t>
  </si>
  <si>
    <t>Cory Yuen</t>
  </si>
  <si>
    <t>http://www.imdb.com/title/tt0398913/</t>
  </si>
  <si>
    <t>Sun Jun 26 12:00:00 2011</t>
  </si>
  <si>
    <t>Vanishing on 7th Street</t>
  </si>
  <si>
    <t>http://www.imdb.com/title/tt1452628/</t>
  </si>
  <si>
    <t>Mon Jun 27 12:00:00 2011</t>
  </si>
  <si>
    <t>The Trip</t>
  </si>
  <si>
    <t>Michael Winterbottom</t>
  </si>
  <si>
    <t>2010-09</t>
  </si>
  <si>
    <t>http://www.imdb.com/title/tt1740047/</t>
  </si>
  <si>
    <t>Wed Jun 29 12:00:00 2011</t>
  </si>
  <si>
    <t>Mon Jul  4 12:00:00 2011</t>
  </si>
  <si>
    <t>Super 8</t>
  </si>
  <si>
    <t>http://www.imdb.com/title/tt1650062/</t>
  </si>
  <si>
    <t>Horrible Bosses</t>
  </si>
  <si>
    <t>Seth Gordon</t>
  </si>
  <si>
    <t>http://www.imdb.com/title/tt1499658/</t>
  </si>
  <si>
    <t>Fri Jul 15 12:00:00 2011</t>
  </si>
  <si>
    <t>Unknown</t>
  </si>
  <si>
    <t>http://www.imdb.com/title/tt1401152/</t>
  </si>
  <si>
    <t>Sun Jul 24 12:00:00 2011</t>
  </si>
  <si>
    <t>Howl</t>
  </si>
  <si>
    <t>Rob Epstein, Jeffrey Friedman</t>
  </si>
  <si>
    <t>http://www.imdb.com/title/tt1049402/</t>
  </si>
  <si>
    <t>Sun Aug 14 18:55:24 2011</t>
  </si>
  <si>
    <t>Armadillo</t>
  </si>
  <si>
    <t>Janus Metz Pedersen</t>
  </si>
  <si>
    <t>http://www.imdb.com/title/tt1640680/</t>
  </si>
  <si>
    <t>Fri Aug 19 21:31:23 2011</t>
  </si>
  <si>
    <t>God Grew Tired of Us</t>
  </si>
  <si>
    <t>Christopher Quinn, Tommy Walker</t>
  </si>
  <si>
    <t>http://www.imdb.com/title/tt0301555/</t>
  </si>
  <si>
    <t>Fri Aug 19 21:31:24 2011</t>
  </si>
  <si>
    <t>Hanna</t>
  </si>
  <si>
    <t>http://www.imdb.com/title/tt0993842/</t>
  </si>
  <si>
    <t>Thu Aug 25 17:58:15 2011</t>
  </si>
  <si>
    <t>Cloudy with a Chance of Meatballs</t>
  </si>
  <si>
    <t>Phil Lord, Chris Miller</t>
  </si>
  <si>
    <t>http://www.imdb.com/title/tt0844471/</t>
  </si>
  <si>
    <t>The Other Woman</t>
  </si>
  <si>
    <t>Don Roos</t>
  </si>
  <si>
    <t>http://www.imdb.com/title/tt1032825/</t>
  </si>
  <si>
    <t>Tue Sep  6 05:13:22 2011</t>
  </si>
  <si>
    <t>Paul</t>
  </si>
  <si>
    <t>Greg Mottola</t>
  </si>
  <si>
    <t>http://www.imdb.com/title/tt1092026/</t>
  </si>
  <si>
    <t>Tue Sep  6 05:52:26 2011</t>
  </si>
  <si>
    <t>The Debt</t>
  </si>
  <si>
    <t>http://www.imdb.com/title/tt1226753/</t>
  </si>
  <si>
    <t>Sun Sep 11 12:14:47 2011</t>
  </si>
  <si>
    <t>Sucker Punch</t>
  </si>
  <si>
    <t>action, fantasy, thriller</t>
  </si>
  <si>
    <t>http://www.imdb.com/title/tt0978764/</t>
  </si>
  <si>
    <t>Thu Sep 22 19:45:41 2011</t>
  </si>
  <si>
    <t>Gnomeo &amp; Juliet</t>
  </si>
  <si>
    <t>Kelly Asbury</t>
  </si>
  <si>
    <t>animation, comedy, family, romance</t>
  </si>
  <si>
    <t>http://www.imdb.com/title/tt0377981/</t>
  </si>
  <si>
    <t>Wed Sep 28 18:09:58 2011</t>
  </si>
  <si>
    <t>Conan O'Brien Can't Stop</t>
  </si>
  <si>
    <t>Rodman Flender</t>
  </si>
  <si>
    <t>documentary, comedy, music</t>
  </si>
  <si>
    <t>http://www.imdb.com/title/tt1864288/</t>
  </si>
  <si>
    <t>Tue Oct  4 18:39:38 2011</t>
  </si>
  <si>
    <t>http://www.imdb.com/title/tt0119558/</t>
  </si>
  <si>
    <t>Sat Jan 28 09:46:33 2012</t>
  </si>
  <si>
    <t>Project Nim</t>
  </si>
  <si>
    <t>http://www.imdb.com/title/tt1814836/</t>
  </si>
  <si>
    <t>Sat Jan 28 13:55:30 2012</t>
  </si>
  <si>
    <t>Warrior</t>
  </si>
  <si>
    <t>Gavin O'Connor</t>
  </si>
  <si>
    <t>http://www.imdb.com/title/tt1291584/</t>
  </si>
  <si>
    <t>Sat Jan 28 20:21:34 2012</t>
  </si>
  <si>
    <t>Rise of the Planet of the Apes</t>
  </si>
  <si>
    <t>Rupert Wyatt</t>
  </si>
  <si>
    <t>http://www.imdb.com/title/tt1318514/</t>
  </si>
  <si>
    <t>Tue Jan 31 06:54:09 2012</t>
  </si>
  <si>
    <t>The Secret of Kells</t>
  </si>
  <si>
    <t>Tomm Moore, Nora Twomey</t>
  </si>
  <si>
    <t>http://www.imdb.com/title/tt0485601/</t>
  </si>
  <si>
    <t>Wed Feb  1 20:40:30 2012</t>
  </si>
  <si>
    <t>Hamlet</t>
  </si>
  <si>
    <t>Kenneth Branagh</t>
  </si>
  <si>
    <t>http://www.imdb.com/title/tt0116477/</t>
  </si>
  <si>
    <t>Sun Feb  5 11:05:29 2012</t>
  </si>
  <si>
    <t>http://www.imdb.com/title/tt0213847/</t>
  </si>
  <si>
    <t>Tue Feb  7 21:41:45 2012</t>
  </si>
  <si>
    <t>World's Greatest Dad</t>
  </si>
  <si>
    <t>Bobcat Goldthwait</t>
  </si>
  <si>
    <t>http://www.imdb.com/title/tt1262981/</t>
  </si>
  <si>
    <t>Tue Feb 14 21:53:54 2012</t>
  </si>
  <si>
    <t>My Week with Marilyn</t>
  </si>
  <si>
    <t>Simon Curtis</t>
  </si>
  <si>
    <t>http://www.imdb.com/title/tt1655420/</t>
  </si>
  <si>
    <t>Sat Feb 18 14:05:43 2012</t>
  </si>
  <si>
    <t>The Crush</t>
  </si>
  <si>
    <t>Michael Creagh</t>
  </si>
  <si>
    <t>http://www.imdb.com/title/tt1509756/</t>
  </si>
  <si>
    <t>Sun Feb 19 06:48:38 2012</t>
  </si>
  <si>
    <t>White Palace</t>
  </si>
  <si>
    <t>Luis Mandoki</t>
  </si>
  <si>
    <t>http://www.imdb.com/title/tt0103251/</t>
  </si>
  <si>
    <t>Sun Feb 19 07:14:34 2012</t>
  </si>
  <si>
    <t>Safe House</t>
  </si>
  <si>
    <t>Daniel Espinosa</t>
  </si>
  <si>
    <t>http://www.imdb.com/title/tt1599348/</t>
  </si>
  <si>
    <t>Mon Feb 20 09:25:47 2012</t>
  </si>
  <si>
    <t>Don't Bother to Knock</t>
  </si>
  <si>
    <t>Roy Baker</t>
  </si>
  <si>
    <t>http://www.imdb.com/title/tt0044557/</t>
  </si>
  <si>
    <t>Mon Feb 20 20:13:07 2012</t>
  </si>
  <si>
    <t>How Do You Know</t>
  </si>
  <si>
    <t>http://www.imdb.com/title/tt1341188/</t>
  </si>
  <si>
    <t>Fri Feb 24 11:11:44 2012</t>
  </si>
  <si>
    <t>Hell and Back Again</t>
  </si>
  <si>
    <t>Danfung Dennis</t>
  </si>
  <si>
    <t>documentary, action, history, war</t>
  </si>
  <si>
    <t>2011-01</t>
  </si>
  <si>
    <t>http://www.imdb.com/title/tt1748043/</t>
  </si>
  <si>
    <t>Mon Feb 27 21:50:47 2012</t>
  </si>
  <si>
    <t>http://www.imdb.com/title/tt0245574/</t>
  </si>
  <si>
    <t>Mon Mar  5 19:23:54 2012</t>
  </si>
  <si>
    <t>Marriage, Italian Style</t>
  </si>
  <si>
    <t>http://www.imdb.com/title/tt0058335/</t>
  </si>
  <si>
    <t>Tue Mar  6 21:56:02 2012</t>
  </si>
  <si>
    <t>The Boxer</t>
  </si>
  <si>
    <t>http://www.imdb.com/title/tt0118760/</t>
  </si>
  <si>
    <t>Sat Mar 10 21:50:28 2012</t>
  </si>
  <si>
    <t>Limitless</t>
  </si>
  <si>
    <t>Neil Burger</t>
  </si>
  <si>
    <t>http://www.imdb.com/title/tt1219289/</t>
  </si>
  <si>
    <t>Sat Apr  7 18:54:22 2012</t>
  </si>
  <si>
    <t>Popatopolis</t>
  </si>
  <si>
    <t>Clay Westervelt</t>
  </si>
  <si>
    <t>http://www.imdb.com/title/tt1453253/</t>
  </si>
  <si>
    <t>Thu Apr 12 03:57:50 2012</t>
  </si>
  <si>
    <t>X: Night of Vengeance</t>
  </si>
  <si>
    <t>Jon Hewitt</t>
  </si>
  <si>
    <t>http://www.imdb.com/title/tt1661099/</t>
  </si>
  <si>
    <t>Tue Apr 17 15:01:40 2012</t>
  </si>
  <si>
    <t>Demetri Martin. Person.</t>
  </si>
  <si>
    <t>Jay Karas</t>
  </si>
  <si>
    <t>http://www.imdb.com/title/tt0954327/</t>
  </si>
  <si>
    <t>Sun Apr 22 19:34:56 2012</t>
  </si>
  <si>
    <t>Veep</t>
  </si>
  <si>
    <t>http://www.imdb.com/title/tt1759761/</t>
  </si>
  <si>
    <t>Wed Apr 25 19:43:15 2012</t>
  </si>
  <si>
    <t>Mary and Max</t>
  </si>
  <si>
    <t>Adam Elliot</t>
  </si>
  <si>
    <t>http://www.imdb.com/title/tt0978762/</t>
  </si>
  <si>
    <t>Thu Apr 26 19:31:30 2012</t>
  </si>
  <si>
    <t>Melancholia</t>
  </si>
  <si>
    <t>Lars von Trier</t>
  </si>
  <si>
    <t>http://www.imdb.com/title/tt1527186/</t>
  </si>
  <si>
    <t>Sat Apr 28 06:57:51 2012</t>
  </si>
  <si>
    <t>In the Name of the Father</t>
  </si>
  <si>
    <t>biography, drama, thriller</t>
  </si>
  <si>
    <t>http://www.imdb.com/title/tt0107207/</t>
  </si>
  <si>
    <t>Sun Apr 29 20:29:04 2012</t>
  </si>
  <si>
    <t>The Avengers</t>
  </si>
  <si>
    <t>http://www.imdb.com/title/tt0848228/</t>
  </si>
  <si>
    <t>Fri May  4 04:56:20 2012</t>
  </si>
  <si>
    <t>Transformers: Dark of the Moon</t>
  </si>
  <si>
    <t>http://www.imdb.com/title/tt1399103/</t>
  </si>
  <si>
    <t>Sat May  5 19:51:23 2012</t>
  </si>
  <si>
    <t>I Do</t>
  </si>
  <si>
    <t>Eric Lartigau</t>
  </si>
  <si>
    <t>http://www.imdb.com/title/tt0478724/</t>
  </si>
  <si>
    <t>Wed May  9 21:57:58 2012</t>
  </si>
  <si>
    <t>Nothing But the Truth</t>
  </si>
  <si>
    <t>Rod Lurie</t>
  </si>
  <si>
    <t>http://www.imdb.com/title/tt1073241/</t>
  </si>
  <si>
    <t>Thu May 17 21:36:09 2012</t>
  </si>
  <si>
    <t>Happy Endings</t>
  </si>
  <si>
    <t>http://www.imdb.com/title/tt1587678/</t>
  </si>
  <si>
    <t>Fri May 18 09:03:14 2012</t>
  </si>
  <si>
    <t>Green Lantern</t>
  </si>
  <si>
    <t>http://www.imdb.com/title/tt1133985/</t>
  </si>
  <si>
    <t>Sat May 26 17:52:27 2012</t>
  </si>
  <si>
    <t>Insidious</t>
  </si>
  <si>
    <t>http://www.imdb.com/title/tt1591095/</t>
  </si>
  <si>
    <t>Tue May 29 21:31:32 2012</t>
  </si>
  <si>
    <t>Killer Elite</t>
  </si>
  <si>
    <t>Gary McKendry</t>
  </si>
  <si>
    <t>http://www.imdb.com/title/tt1448755/</t>
  </si>
  <si>
    <t>Wed May 30 20:35:48 2012</t>
  </si>
  <si>
    <t>The IT Crowd</t>
  </si>
  <si>
    <t>http://www.imdb.com/title/tt0487831/</t>
  </si>
  <si>
    <t>Sat Jun  9 08:17:44 2012</t>
  </si>
  <si>
    <t>Still Bill</t>
  </si>
  <si>
    <t>Damani Baker, Alex Vlack</t>
  </si>
  <si>
    <t>http://www.imdb.com/title/tt1333117/</t>
  </si>
  <si>
    <t>Mon Jun 11 18:40:22 2012</t>
  </si>
  <si>
    <t>Hysteria</t>
  </si>
  <si>
    <t>Tanya Wexler</t>
  </si>
  <si>
    <t>http://www.imdb.com/title/tt1435513/</t>
  </si>
  <si>
    <t>Sun Jun 17 06:33:18 2012</t>
  </si>
  <si>
    <t>Richard Pryor Live on the Sunset Strip</t>
  </si>
  <si>
    <t>Joe Layton</t>
  </si>
  <si>
    <t>comedy, documentary</t>
  </si>
  <si>
    <t>http://www.imdb.com/title/tt0084597/</t>
  </si>
  <si>
    <t>Sun Jun 17 19:59:21 2012</t>
  </si>
  <si>
    <t>Magic Mike</t>
  </si>
  <si>
    <t>http://www.imdb.com/title/tt1915581/</t>
  </si>
  <si>
    <t>Sun Jul  1 19:28:11 2012</t>
  </si>
  <si>
    <t>The Amazing Spider-Man</t>
  </si>
  <si>
    <t>http://www.imdb.com/title/tt0948470/</t>
  </si>
  <si>
    <t>Sun Jul  8 07:13:02 2012</t>
  </si>
  <si>
    <t>To Rome with Love</t>
  </si>
  <si>
    <t>http://www.imdb.com/title/tt1859650/</t>
  </si>
  <si>
    <t>Sun Jul  8 07:13:20 2012</t>
  </si>
  <si>
    <t>You Can Count on Me</t>
  </si>
  <si>
    <t>Kenneth Lonergan</t>
  </si>
  <si>
    <t>http://www.imdb.com/title/tt0203230/</t>
  </si>
  <si>
    <t>Tue Jul 10 22:09:53 2012</t>
  </si>
  <si>
    <t>The Dark Knight Rises</t>
  </si>
  <si>
    <t>http://www.imdb.com/title/tt1345836/</t>
  </si>
  <si>
    <t>Sun Jul 22 17:37:20 2012</t>
  </si>
  <si>
    <t>Bronson</t>
  </si>
  <si>
    <t>action, biography, crime, drama</t>
  </si>
  <si>
    <t>http://www.imdb.com/title/tt1172570/</t>
  </si>
  <si>
    <t>Sun Jul 22 21:47:09 2012</t>
  </si>
  <si>
    <t>Half Nelson</t>
  </si>
  <si>
    <t>Ryan Fleck</t>
  </si>
  <si>
    <t>http://www.imdb.com/title/tt0468489/</t>
  </si>
  <si>
    <t>Tue Aug 14 20:33:15 2012</t>
  </si>
  <si>
    <t>Hilary and Jackie</t>
  </si>
  <si>
    <t>Anand Tucker</t>
  </si>
  <si>
    <t>http://www.imdb.com/title/tt0150915/</t>
  </si>
  <si>
    <t>Thu Aug 16 21:38:04 2012</t>
  </si>
  <si>
    <t>Ai Weiwei: Never Sorry</t>
  </si>
  <si>
    <t>Alison Klayman</t>
  </si>
  <si>
    <t>http://www.imdb.com/title/tt1845773/</t>
  </si>
  <si>
    <t>Fri Sep  7 21:00:49 2012</t>
  </si>
  <si>
    <t>Heaven</t>
  </si>
  <si>
    <t>http://www.imdb.com/title/tt0246677/</t>
  </si>
  <si>
    <t>Sun Sep  9 05:54:20 2012</t>
  </si>
  <si>
    <t>Wanderlust</t>
  </si>
  <si>
    <t>http://www.imdb.com/title/tt1655460/</t>
  </si>
  <si>
    <t>Sun Sep  9 19:32:22 2012</t>
  </si>
  <si>
    <t>The Grey</t>
  </si>
  <si>
    <t>Joe Carnahan</t>
  </si>
  <si>
    <t>http://www.imdb.com/title/tt1601913/</t>
  </si>
  <si>
    <t>Sat Sep 15 05:24:13 2012</t>
  </si>
  <si>
    <t>The Master</t>
  </si>
  <si>
    <t>http://www.imdb.com/title/tt1560747/</t>
  </si>
  <si>
    <t>Sun Sep 23 11:03:45 2012</t>
  </si>
  <si>
    <t>Argo</t>
  </si>
  <si>
    <t>Ben Affleck</t>
  </si>
  <si>
    <t>biography, drama, history, thriller</t>
  </si>
  <si>
    <t>http://www.imdb.com/title/tt1024648/</t>
  </si>
  <si>
    <t>Sat Oct 13 12:58:31 2012</t>
  </si>
  <si>
    <t>The Incredibles</t>
  </si>
  <si>
    <t>animation, action, adventure, family</t>
  </si>
  <si>
    <t>http://www.imdb.com/title/tt0317705/</t>
  </si>
  <si>
    <t>Tue Nov 27 05:38:19 2012</t>
  </si>
  <si>
    <t>Wed Dec  5 15:45:54 2012</t>
  </si>
  <si>
    <t>Lincoln</t>
  </si>
  <si>
    <t>http://www.imdb.com/title/tt0443272/</t>
  </si>
  <si>
    <t>Apollo 13</t>
  </si>
  <si>
    <t>http://www.imdb.com/title/tt0112384/</t>
  </si>
  <si>
    <t>Wed Dec  5 15:46:31 2012</t>
  </si>
  <si>
    <t>Birdemic: Shock and Terror</t>
  </si>
  <si>
    <t>James Nguyen</t>
  </si>
  <si>
    <t>horror, romance, thriller</t>
  </si>
  <si>
    <t>http://www.imdb.com/title/tt1316037/</t>
  </si>
  <si>
    <t>Thu Dec  6 06:26:16 2012</t>
  </si>
  <si>
    <t>Lonesome</t>
  </si>
  <si>
    <t>Paul Fejos</t>
  </si>
  <si>
    <t>http://www.imdb.com/title/tt0019109/</t>
  </si>
  <si>
    <t>Silver Linings Playbook</t>
  </si>
  <si>
    <t>http://www.imdb.com/title/tt1045658/</t>
  </si>
  <si>
    <t>Blackbird</t>
  </si>
  <si>
    <t>Adam Rapp</t>
  </si>
  <si>
    <t>http://www.imdb.com/title/tt0972546/</t>
  </si>
  <si>
    <t>Skyfall</t>
  </si>
  <si>
    <t>http://www.imdb.com/title/tt1074638/</t>
  </si>
  <si>
    <t>Searching for Sugar Man</t>
  </si>
  <si>
    <t>Malik Bendjelloul</t>
  </si>
  <si>
    <t>http://www.imdb.com/title/tt2125608/</t>
  </si>
  <si>
    <t>Taking Chance</t>
  </si>
  <si>
    <t>Ross Katz</t>
  </si>
  <si>
    <t>http://www.imdb.com/title/tt1019454/</t>
  </si>
  <si>
    <t>Adaptation.</t>
  </si>
  <si>
    <t>http://www.imdb.com/title/tt0268126/</t>
  </si>
  <si>
    <t>Flight</t>
  </si>
  <si>
    <t>http://www.imdb.com/title/tt1907668/</t>
  </si>
  <si>
    <t>The Orphanage</t>
  </si>
  <si>
    <t>J.A. Bayona</t>
  </si>
  <si>
    <t>http://www.imdb.com/title/tt0464141/</t>
  </si>
  <si>
    <t>Cloud Atlas</t>
  </si>
  <si>
    <t>Tom Tykwer, Andy Wachowski</t>
  </si>
  <si>
    <t>http://www.imdb.com/title/tt1371111/</t>
  </si>
  <si>
    <t>A Royal Affair</t>
  </si>
  <si>
    <t>Nikolaj Arcel</t>
  </si>
  <si>
    <t>http://www.imdb.com/title/tt1276419/</t>
  </si>
  <si>
    <t>Sun Dec  9 19:12:44 2012</t>
  </si>
  <si>
    <t>Life of Pi</t>
  </si>
  <si>
    <t>adventure, drama, fantasy</t>
  </si>
  <si>
    <t>http://www.imdb.com/title/tt0454876/</t>
  </si>
  <si>
    <t>Tue Dec 11 06:03:06 2012</t>
  </si>
  <si>
    <t>The Hobbit: An Unexpected Journey</t>
  </si>
  <si>
    <t>http://www.imdb.com/title/tt0903624/</t>
  </si>
  <si>
    <t>Thu Dec 20 04:03:13 2012</t>
  </si>
  <si>
    <t>Scrolls to Screen: A Brief History of Anime</t>
  </si>
  <si>
    <t>Josh Oreck</t>
  </si>
  <si>
    <t>http://www.imdb.com/title/tt0387569/</t>
  </si>
  <si>
    <t>Sun Dec 23 15:15:02 2012</t>
  </si>
  <si>
    <t>The Animatrix</t>
  </si>
  <si>
    <t>Peter Chung, Andrew R. Jones</t>
  </si>
  <si>
    <t>animation, action, adventure, sci_fi</t>
  </si>
  <si>
    <t>http://www.imdb.com/title/tt0328832/</t>
  </si>
  <si>
    <t>Sun Dec 23 15:15:20 2012</t>
  </si>
  <si>
    <t>Christmas Vacation</t>
  </si>
  <si>
    <t>http://www.imdb.com/title/tt0097958/</t>
  </si>
  <si>
    <t>Mon Dec 24 19:00:59 2012</t>
  </si>
  <si>
    <t>The Matrix Reloaded</t>
  </si>
  <si>
    <t>http://www.imdb.com/title/tt0234215/</t>
  </si>
  <si>
    <t>Fri Dec 28 06:49:22 2012</t>
  </si>
  <si>
    <t>Les MisÃ©rables</t>
  </si>
  <si>
    <t>http://www.imdb.com/title/tt1707386/</t>
  </si>
  <si>
    <t>Sat Dec 29 16:02:59 2012</t>
  </si>
  <si>
    <t>Rat Race</t>
  </si>
  <si>
    <t>Jerry Zucker</t>
  </si>
  <si>
    <t>http://www.imdb.com/title/tt0250687/</t>
  </si>
  <si>
    <t>Classic Albums: The Band - The Band</t>
  </si>
  <si>
    <t>Bob Smeaton</t>
  </si>
  <si>
    <t>http://www.imdb.com/title/tt0259254/</t>
  </si>
  <si>
    <t>Thu Jan  3 20:05:17 2013</t>
  </si>
  <si>
    <t>Django Unchained</t>
  </si>
  <si>
    <t>http://www.imdb.com/title/tt1853728/</t>
  </si>
  <si>
    <t>Fri Jan 11 21:16:48 2013</t>
  </si>
  <si>
    <t>Standing on the Shoulders of Kubrick: The Legacy of 2001</t>
  </si>
  <si>
    <t>Gary Leva</t>
  </si>
  <si>
    <t>http://www.imdb.com/title/tt1144817/</t>
  </si>
  <si>
    <t>Sun Jan 13 13:59:09 2013</t>
  </si>
  <si>
    <t>Day of the Fight</t>
  </si>
  <si>
    <t>http://www.imdb.com/title/tt0042384/</t>
  </si>
  <si>
    <t>Sun Jan 13 14:06:50 2013</t>
  </si>
  <si>
    <t>Bruce Lee: A Warrior's Journey</t>
  </si>
  <si>
    <t>John Little, Bruce Lee</t>
  </si>
  <si>
    <t>documentary, action, biography</t>
  </si>
  <si>
    <t>http://www.imdb.com/title/tt0297814/</t>
  </si>
  <si>
    <t>Zero Dark Thirty</t>
  </si>
  <si>
    <t>http://www.imdb.com/title/tt1790885/</t>
  </si>
  <si>
    <t>Sun Jan 20 16:59:02 2013</t>
  </si>
  <si>
    <t>Chitty Chitty Bang Bang</t>
  </si>
  <si>
    <t>Ken Hughes</t>
  </si>
  <si>
    <t>comedy, family, fantasy, musical, sci_fi</t>
  </si>
  <si>
    <t>http://www.imdb.com/title/tt0062803/</t>
  </si>
  <si>
    <t>Sun Jan 27 18:03:33 2013</t>
  </si>
  <si>
    <t>Robert Stevenson</t>
  </si>
  <si>
    <t>comedy, family, sci_fi, sport</t>
  </si>
  <si>
    <t>http://www.imdb.com/title/tt0054594/</t>
  </si>
  <si>
    <t>Sun Jan 27 18:08:29 2013</t>
  </si>
  <si>
    <t>The Bourne Legacy</t>
  </si>
  <si>
    <t>Tony Gilroy</t>
  </si>
  <si>
    <t>http://www.imdb.com/title/tt1194173/</t>
  </si>
  <si>
    <t>Mon Jan 28 20:37:00 2013</t>
  </si>
  <si>
    <t>The Art of Flight</t>
  </si>
  <si>
    <t>Curt Morgan</t>
  </si>
  <si>
    <t>documentary, adventure, sport</t>
  </si>
  <si>
    <t>http://www.imdb.com/title/tt1646967/</t>
  </si>
  <si>
    <t>Sat Feb  9 14:11:33 2013</t>
  </si>
  <si>
    <t>A Good Day to Die Hard</t>
  </si>
  <si>
    <t>John Moore</t>
  </si>
  <si>
    <t>http://www.imdb.com/title/tt1606378/</t>
  </si>
  <si>
    <t>Thu Feb 14 18:49:09 2013</t>
  </si>
  <si>
    <t>Don't Tell Mom the Babysitter's Dead</t>
  </si>
  <si>
    <t>http://www.imdb.com/title/tt0101757/</t>
  </si>
  <si>
    <t>Sat Feb 16 18:34:08 2013</t>
  </si>
  <si>
    <t>History of the Eagles Part One</t>
  </si>
  <si>
    <t>Alison Ellwood</t>
  </si>
  <si>
    <t>http://www.imdb.com/title/tt2194326/</t>
  </si>
  <si>
    <t>Sun Feb 17 12:41:13 2013</t>
  </si>
  <si>
    <t>The Quest for the Holy Grail Locations</t>
  </si>
  <si>
    <t>Julian Doyle</t>
  </si>
  <si>
    <t>http://www.imdb.com/title/tt0300392/</t>
  </si>
  <si>
    <t>Mon Feb 18 11:02:27 2013</t>
  </si>
  <si>
    <t>Rocky Balboa</t>
  </si>
  <si>
    <t>http://www.imdb.com/title/tt0479143/</t>
  </si>
  <si>
    <t>Tue Feb 19 05:01:44 2013</t>
  </si>
  <si>
    <t>Outside Satan</t>
  </si>
  <si>
    <t>Bruno Dumont</t>
  </si>
  <si>
    <t>http://www.imdb.com/title/tt1666168/</t>
  </si>
  <si>
    <t>Thu Feb 21 16:04:36 2013</t>
  </si>
  <si>
    <t>Amour</t>
  </si>
  <si>
    <t>http://www.imdb.com/title/tt1602620/</t>
  </si>
  <si>
    <t>Tue Feb 26 18:29:17 2013</t>
  </si>
  <si>
    <t>Makers: Women Who Make America</t>
  </si>
  <si>
    <t>Barak Goodman</t>
  </si>
  <si>
    <t>http://www.imdb.com/title/tt2245310/</t>
  </si>
  <si>
    <t>Wed Feb 27 15:35:00 2013</t>
  </si>
  <si>
    <t>Blue</t>
  </si>
  <si>
    <t>http://www.imdb.com/title/tt2191148/</t>
  </si>
  <si>
    <t>Thu Feb 28 15:10:08 2013</t>
  </si>
  <si>
    <t>Forks Over Knives</t>
  </si>
  <si>
    <t>Lee Fulkerson</t>
  </si>
  <si>
    <t>http://www.imdb.com/title/tt1567233/</t>
  </si>
  <si>
    <t>Mon Mar  4 16:51:34 2013</t>
  </si>
  <si>
    <t>Kid Auto Races at Venice</t>
  </si>
  <si>
    <t>Henry Lehrman</t>
  </si>
  <si>
    <t>http://www.imdb.com/title/tt0004189/</t>
  </si>
  <si>
    <t>Thu Mar  7 20:42:52 2013</t>
  </si>
  <si>
    <t>Oz the Great and Powerful</t>
  </si>
  <si>
    <t>http://www.imdb.com/title/tt1623205/</t>
  </si>
  <si>
    <t>Sun Mar 10 12:46:50 2013</t>
  </si>
  <si>
    <t>Pearl Jam Twenty</t>
  </si>
  <si>
    <t>http://www.imdb.com/title/tt1417592/</t>
  </si>
  <si>
    <t>Quartet</t>
  </si>
  <si>
    <t>Dustin Hoffman</t>
  </si>
  <si>
    <t>http://www.imdb.com/title/tt1441951/</t>
  </si>
  <si>
    <t>Fri Mar 15 18:55:38 2013</t>
  </si>
  <si>
    <t>Alice in Wonderland</t>
  </si>
  <si>
    <t>Clyde Geronimi, Wilfred Jackson</t>
  </si>
  <si>
    <t>animation, adventure, family, fantasy, musical</t>
  </si>
  <si>
    <t>http://www.imdb.com/title/tt0043274/</t>
  </si>
  <si>
    <t>Sun Mar 17 09:56:00 2013</t>
  </si>
  <si>
    <t>Like Crazy</t>
  </si>
  <si>
    <t>Drake Doremus</t>
  </si>
  <si>
    <t>http://www.imdb.com/title/tt1758692/</t>
  </si>
  <si>
    <t>Sun Mar 17 15:56:37 2013</t>
  </si>
  <si>
    <t>Leonie</t>
  </si>
  <si>
    <t>Hisako Matsui</t>
  </si>
  <si>
    <t>http://www.imdb.com/title/tt1426328/</t>
  </si>
  <si>
    <t>Wed Mar 20 18:29:02 2013</t>
  </si>
  <si>
    <t>Coldplay Live 2012</t>
  </si>
  <si>
    <t>Paul Dugdale</t>
  </si>
  <si>
    <t>http://www.imdb.com/title/tt2471670/</t>
  </si>
  <si>
    <t>Sun Mar 24 14:10:19 2013</t>
  </si>
  <si>
    <t>Craig Ferguson: I'm Here to Help</t>
  </si>
  <si>
    <t>Jay Chapman</t>
  </si>
  <si>
    <t>http://www.imdb.com/title/tt2523852/</t>
  </si>
  <si>
    <t>Sun Mar 24 16:24:51 2013</t>
  </si>
  <si>
    <t>Nostalgia for the Light</t>
  </si>
  <si>
    <t>Patricio GuzmÃ¡n</t>
  </si>
  <si>
    <t>documentary, drama</t>
  </si>
  <si>
    <t>http://www.imdb.com/title/tt1556190/</t>
  </si>
  <si>
    <t>Sun Mar 24 18:28:26 2013</t>
  </si>
  <si>
    <t>Fling</t>
  </si>
  <si>
    <t>John Stewart Muller</t>
  </si>
  <si>
    <t>http://www.imdb.com/title/tt1003010/</t>
  </si>
  <si>
    <t>Tue Mar 26 20:17:30 2013</t>
  </si>
  <si>
    <t>49 Up</t>
  </si>
  <si>
    <t>Michael Apted, Paul Almond</t>
  </si>
  <si>
    <t>http://www.imdb.com/title/tt0473434/</t>
  </si>
  <si>
    <t>Wed Mar 27 21:42:24 2013</t>
  </si>
  <si>
    <t>Caldera</t>
  </si>
  <si>
    <t>Evan Viera</t>
  </si>
  <si>
    <t>animation, drama, fantasy</t>
  </si>
  <si>
    <t>http://www.imdb.com/title/tt2124759/</t>
  </si>
  <si>
    <t>Fri Apr  5 18:13:57 2013</t>
  </si>
  <si>
    <t>As Good as It Gets</t>
  </si>
  <si>
    <t>http://www.imdb.com/title/tt0119822/</t>
  </si>
  <si>
    <t>Fri Apr 12 15:28:17 2013</t>
  </si>
  <si>
    <t>Panic Room</t>
  </si>
  <si>
    <t>http://www.imdb.com/title/tt0258000/</t>
  </si>
  <si>
    <t>Live Free or Die Hard</t>
  </si>
  <si>
    <t>http://www.imdb.com/title/tt0337978/</t>
  </si>
  <si>
    <t>Mission: Impossible III</t>
  </si>
  <si>
    <t>http://www.imdb.com/title/tt0317919/</t>
  </si>
  <si>
    <t>The Village</t>
  </si>
  <si>
    <t>http://www.imdb.com/title/tt0368447/</t>
  </si>
  <si>
    <t>Fantastic Four</t>
  </si>
  <si>
    <t>http://www.imdb.com/title/tt0120667/</t>
  </si>
  <si>
    <t>action, adventure, drama, romance</t>
  </si>
  <si>
    <t>http://www.imdb.com/title/tt0360717/</t>
  </si>
  <si>
    <t>The Illusionist</t>
  </si>
  <si>
    <t>http://www.imdb.com/title/tt0443543/</t>
  </si>
  <si>
    <t>Kick-Ass</t>
  </si>
  <si>
    <t>Matthew Vaughn</t>
  </si>
  <si>
    <t>http://www.imdb.com/title/tt1250777/</t>
  </si>
  <si>
    <t>The Best Exotic Marigold Hotel</t>
  </si>
  <si>
    <t>http://www.imdb.com/title/tt1412386/</t>
  </si>
  <si>
    <t>Fri Apr 12 21:07:23 2013</t>
  </si>
  <si>
    <t>Adventures in Babysitting</t>
  </si>
  <si>
    <t>action, adventure, comedy, thriller</t>
  </si>
  <si>
    <t>http://www.imdb.com/title/tt0092513/</t>
  </si>
  <si>
    <t>Sat Apr 13 18:52:23 2013</t>
  </si>
  <si>
    <t>Willow</t>
  </si>
  <si>
    <t>http://www.imdb.com/title/tt0096446/</t>
  </si>
  <si>
    <t>Tue Apr 16 23:13:43 2013</t>
  </si>
  <si>
    <t>Brian Helgeland</t>
  </si>
  <si>
    <t>http://www.imdb.com/title/tt0453562/</t>
  </si>
  <si>
    <t>Fri Apr 19 11:04:52 2013</t>
  </si>
  <si>
    <t>Birdemic 2: The Resurrection</t>
  </si>
  <si>
    <t>action, comedy, horror</t>
  </si>
  <si>
    <t>http://www.imdb.com/title/tt1674047/</t>
  </si>
  <si>
    <t>Fri Apr 19 19:12:07 2013</t>
  </si>
  <si>
    <t>At Land</t>
  </si>
  <si>
    <t>Maya Deren</t>
  </si>
  <si>
    <t>http://www.imdb.com/title/tt0036618/</t>
  </si>
  <si>
    <t>Fri Apr 19 19:24:37 2013</t>
  </si>
  <si>
    <t>Louis C.K.: Oh My God</t>
  </si>
  <si>
    <t>http://www.imdb.com/title/tt2510998/</t>
  </si>
  <si>
    <t>Sun Apr 21 18:23:34 2013</t>
  </si>
  <si>
    <t>Romancing the Stone</t>
  </si>
  <si>
    <t>action, adventure, comedy, romance</t>
  </si>
  <si>
    <t>http://www.imdb.com/title/tt0088011/</t>
  </si>
  <si>
    <t>Mon Apr 22 12:27:25 2013</t>
  </si>
  <si>
    <t>The Jewel of the Nile</t>
  </si>
  <si>
    <t>Lewis Teague</t>
  </si>
  <si>
    <t>http://www.imdb.com/title/tt0089370/</t>
  </si>
  <si>
    <t>Mon Apr 22 12:27:39 2013</t>
  </si>
  <si>
    <t>The Place Beyond the Pines</t>
  </si>
  <si>
    <t>http://www.imdb.com/title/tt1817273/</t>
  </si>
  <si>
    <t>Tue Apr 23 20:19:39 2013</t>
  </si>
  <si>
    <t>Regular Show: The Power</t>
  </si>
  <si>
    <t>http://www.imdb.com/title/tt1721351/</t>
  </si>
  <si>
    <t>Fri Apr 26 05:53:15 2013</t>
  </si>
  <si>
    <t>Regular Show: Just Set Up the Chairs</t>
  </si>
  <si>
    <t>http://www.imdb.com/title/tt1722806/</t>
  </si>
  <si>
    <t>Fri Apr 26 05:53:24 2013</t>
  </si>
  <si>
    <t>Upstream Color</t>
  </si>
  <si>
    <t>Shane Carruth</t>
  </si>
  <si>
    <t>http://www.imdb.com/title/tt2084989/</t>
  </si>
  <si>
    <t>Sat Apr 27 14:36:31 2013</t>
  </si>
  <si>
    <t>The Element of Crime</t>
  </si>
  <si>
    <t>http://www.imdb.com/title/tt0087280/</t>
  </si>
  <si>
    <t>Sun Apr 28 18:59:14 2013</t>
  </si>
  <si>
    <t>Nocturne</t>
  </si>
  <si>
    <t>http://www.imdb.com/title/tt0081245/</t>
  </si>
  <si>
    <t>Mon Apr 29 16:09:23 2013</t>
  </si>
  <si>
    <t>Tranceformer - A Portrait of Lars von Trier</t>
  </si>
  <si>
    <t>Stig BjÃ¶rkman, Fredrik von Krusenstjerna</t>
  </si>
  <si>
    <t>http://www.imdb.com/title/tt0138883/</t>
  </si>
  <si>
    <t>Mon Apr 29 18:00:15 2013</t>
  </si>
  <si>
    <t>Carrington</t>
  </si>
  <si>
    <t>Christopher Hampton</t>
  </si>
  <si>
    <t>http://www.imdb.com/title/tt0112637/</t>
  </si>
  <si>
    <t>Sun May  5 19:51:59 2013</t>
  </si>
  <si>
    <t>Broken</t>
  </si>
  <si>
    <t>Serge Becker, Peter Christopherson</t>
  </si>
  <si>
    <t>http://www.imdb.com/title/tt0103885/</t>
  </si>
  <si>
    <t>Mon May  6 19:33:57 2013</t>
  </si>
  <si>
    <t>Epidemic</t>
  </si>
  <si>
    <t>http://www.imdb.com/title/tt0092972/</t>
  </si>
  <si>
    <t>Tue May  7 18:43:06 2013</t>
  </si>
  <si>
    <t>Europa</t>
  </si>
  <si>
    <t>http://www.imdb.com/title/tt0101829/</t>
  </si>
  <si>
    <t>Fri May 10 17:09:56 2013</t>
  </si>
  <si>
    <t>Room 237</t>
  </si>
  <si>
    <t>Rodney Ascher</t>
  </si>
  <si>
    <t>http://www.imdb.com/title/tt2085910/</t>
  </si>
  <si>
    <t>Wed May 15 19:35:04 2013</t>
  </si>
  <si>
    <t>Star Trek Into Darkness</t>
  </si>
  <si>
    <t>http://www.imdb.com/title/tt1408101/</t>
  </si>
  <si>
    <t>Mon May 20 06:30:29 2013</t>
  </si>
  <si>
    <t>Hackers</t>
  </si>
  <si>
    <t>http://www.imdb.com/title/tt0113243/</t>
  </si>
  <si>
    <t>Fri May 24 21:23:37 2013</t>
  </si>
  <si>
    <t>The Net</t>
  </si>
  <si>
    <t>Irwin Winkler</t>
  </si>
  <si>
    <t>http://www.imdb.com/title/tt0113957/</t>
  </si>
  <si>
    <t>Fri May 24 21:23:57 2013</t>
  </si>
  <si>
    <t>Medea</t>
  </si>
  <si>
    <t>http://www.imdb.com/title/tt0095607/</t>
  </si>
  <si>
    <t>Sun May 26 20:36:14 2013</t>
  </si>
  <si>
    <t>Befrielsesbilleder</t>
  </si>
  <si>
    <t>http://www.imdb.com/title/tt0083634/</t>
  </si>
  <si>
    <t>Sun May 26 21:16:40 2013</t>
  </si>
  <si>
    <t>The Adventures of Mark Twain</t>
  </si>
  <si>
    <t>Will Vinton</t>
  </si>
  <si>
    <t>animation, adventure, family</t>
  </si>
  <si>
    <t>http://www.imdb.com/title/tt0088678/</t>
  </si>
  <si>
    <t>Tue May 28 19:46:41 2013</t>
  </si>
  <si>
    <t>The Last Ice Merchant</t>
  </si>
  <si>
    <t>Sandy Patch</t>
  </si>
  <si>
    <t>http://www.imdb.com/title/tt2241149/</t>
  </si>
  <si>
    <t>Tue Jun  4 15:01:23 2013</t>
  </si>
  <si>
    <t>Frances Ha</t>
  </si>
  <si>
    <t>http://www.imdb.com/title/tt2347569/</t>
  </si>
  <si>
    <t>Fri Jun  7 19:10:18 2013</t>
  </si>
  <si>
    <t>100 Cameras</t>
  </si>
  <si>
    <t>http://www.imdb.com/title/tt0370237/</t>
  </si>
  <si>
    <t>Fri Jun  7 21:16:37 2013</t>
  </si>
  <si>
    <t>Once Upon a Time in Anatolia</t>
  </si>
  <si>
    <t>Nuri Bilge Ceylan</t>
  </si>
  <si>
    <t>http://www.imdb.com/title/tt1827487/</t>
  </si>
  <si>
    <t>Sat Jun  8 16:05:44 2013</t>
  </si>
  <si>
    <t>The Idiots</t>
  </si>
  <si>
    <t>http://www.imdb.com/title/tt0154421/</t>
  </si>
  <si>
    <t>Sun Jun  9 20:05:01 2013</t>
  </si>
  <si>
    <t>Von Trier's 100 Eyes</t>
  </si>
  <si>
    <t>Katia Forbert Petersen</t>
  </si>
  <si>
    <t>http://www.imdb.com/title/tt0277428/</t>
  </si>
  <si>
    <t>Mon Jun 10 19:24:34 2013</t>
  </si>
  <si>
    <t>The Game of Death</t>
  </si>
  <si>
    <t>http://www.imdb.com/title/tt0077594/</t>
  </si>
  <si>
    <t>Comedians in Cars Getting Coffee</t>
  </si>
  <si>
    <t>http://www.imdb.com/title/tt2314952/</t>
  </si>
  <si>
    <t>Tue Jun 11 20:20:30 2013</t>
  </si>
  <si>
    <t>http://www.imdb.com/title/tt1680045/</t>
  </si>
  <si>
    <t>Wed Jun 12 18:46:05 2013</t>
  </si>
  <si>
    <t>The Perfect Human</t>
  </si>
  <si>
    <t>JÃ¸rgen Leth</t>
  </si>
  <si>
    <t>http://www.imdb.com/title/tt0376821/</t>
  </si>
  <si>
    <t>Tue Jun 18 21:44:39 2013</t>
  </si>
  <si>
    <t>This Is the End</t>
  </si>
  <si>
    <t>Evan Goldberg, Seth Rogen</t>
  </si>
  <si>
    <t>http://www.imdb.com/title/tt1245492/</t>
  </si>
  <si>
    <t>Thu Jun 20 15:44:59 2013</t>
  </si>
  <si>
    <t>Much Ado About Nothing</t>
  </si>
  <si>
    <t>http://www.imdb.com/title/tt2094064/</t>
  </si>
  <si>
    <t>Sun Jun 23 15:22:20 2013</t>
  </si>
  <si>
    <t>Manderlay</t>
  </si>
  <si>
    <t>http://www.imdb.com/title/tt0342735/</t>
  </si>
  <si>
    <t>Tue Jun 25 20:44:05 2013</t>
  </si>
  <si>
    <t>Pure Imagination: The Story of 'Willy Wonka and the Chocolate Factory'</t>
  </si>
  <si>
    <t>J.M. Kenny</t>
  </si>
  <si>
    <t>http://www.imdb.com/title/tt0401736/</t>
  </si>
  <si>
    <t>Wed Jun 26 17:11:15 2013</t>
  </si>
  <si>
    <t>Glas</t>
  </si>
  <si>
    <t>Bert Haanstra</t>
  </si>
  <si>
    <t>http://www.imdb.com/title/tt0052852/</t>
  </si>
  <si>
    <t>Sun Jul  7 19:14:22 2013</t>
  </si>
  <si>
    <t>The Boss of It All</t>
  </si>
  <si>
    <t>http://www.imdb.com/title/tt0469754/</t>
  </si>
  <si>
    <t>Mon Jul  8 19:49:14 2013</t>
  </si>
  <si>
    <t>World War Z</t>
  </si>
  <si>
    <t>action, adventure, horror, sci_fi, thriller</t>
  </si>
  <si>
    <t>http://www.imdb.com/title/tt0816711/</t>
  </si>
  <si>
    <t>Tue Jul 16 18:59:53 2013</t>
  </si>
  <si>
    <t>The Impossible</t>
  </si>
  <si>
    <t>http://www.imdb.com/title/tt1649419/</t>
  </si>
  <si>
    <t>Wed Jul 17 16:56:12 2013</t>
  </si>
  <si>
    <t>Chimpanzee</t>
  </si>
  <si>
    <t>Alastair Fothergill, Mark Linfield</t>
  </si>
  <si>
    <t>http://www.imdb.com/title/tt1222815/</t>
  </si>
  <si>
    <t>Sat Jul 20 14:27:31 2013</t>
  </si>
  <si>
    <t>Antichrist</t>
  </si>
  <si>
    <t>http://www.imdb.com/title/tt0870984/</t>
  </si>
  <si>
    <t>Sun Jul 21 19:12:45 2013</t>
  </si>
  <si>
    <t>Prometheus</t>
  </si>
  <si>
    <t>http://www.imdb.com/title/tt1446714/</t>
  </si>
  <si>
    <t>Tue Jul 23 09:48:28 2013</t>
  </si>
  <si>
    <t>Charles Bradley: Soul of America</t>
  </si>
  <si>
    <t>Poull Brien</t>
  </si>
  <si>
    <t>http://www.imdb.com/title/tt2125467/</t>
  </si>
  <si>
    <t>Thu Jul 25 18:51:41 2013</t>
  </si>
  <si>
    <t>Fruitvale Station</t>
  </si>
  <si>
    <t>Ryan Coogler</t>
  </si>
  <si>
    <t>http://www.imdb.com/title/tt2334649/</t>
  </si>
  <si>
    <t>Sat Jul 27 14:11:13 2013</t>
  </si>
  <si>
    <t>Amreeka</t>
  </si>
  <si>
    <t>Cherien Dabis</t>
  </si>
  <si>
    <t>http://www.imdb.com/title/tt1190858/</t>
  </si>
  <si>
    <t>Sat Jul 27 20:32:39 2013</t>
  </si>
  <si>
    <t>The Shaolin Temple</t>
  </si>
  <si>
    <t>Hsin-yan Chang</t>
  </si>
  <si>
    <t>http://www.imdb.com/title/tt0079891/</t>
  </si>
  <si>
    <t>Sat Aug  3 15:36:47 2013</t>
  </si>
  <si>
    <t>Cosmic Voyage</t>
  </si>
  <si>
    <t>Bayley Silleck</t>
  </si>
  <si>
    <t>http://www.imdb.com/title/tt0115952/</t>
  </si>
  <si>
    <t>Sun Aug  4 05:56:49 2013</t>
  </si>
  <si>
    <t>http://www.imdb.com/title/tt0087544/</t>
  </si>
  <si>
    <t>Sun Aug  4 19:24:42 2013</t>
  </si>
  <si>
    <t>Picasso Baby: A Performance Art Film</t>
  </si>
  <si>
    <t>Mark Romanek</t>
  </si>
  <si>
    <t>http://www.imdb.com/title/tt3087886/</t>
  </si>
  <si>
    <t>Wed Aug  7 20:51:37 2013</t>
  </si>
  <si>
    <t>Lupin the Third: The Castle of Cagliostro</t>
  </si>
  <si>
    <t>http://www.imdb.com/title/tt0079833/</t>
  </si>
  <si>
    <t>Fri Aug  9 21:01:04 2013</t>
  </si>
  <si>
    <t>Waterworld</t>
  </si>
  <si>
    <t>Kevin Reynolds</t>
  </si>
  <si>
    <t>http://www.imdb.com/title/tt0114898/</t>
  </si>
  <si>
    <t>Sat Aug 10 19:47:32 2013</t>
  </si>
  <si>
    <t>Franz Kafka's It's a Wonderful Life</t>
  </si>
  <si>
    <t>Peter Capaldi</t>
  </si>
  <si>
    <t>biography, comedy, fantasy</t>
  </si>
  <si>
    <t>http://www.imdb.com/title/tt0106961/</t>
  </si>
  <si>
    <t>Sat Aug 10 20:36:40 2013</t>
  </si>
  <si>
    <t>Epic</t>
  </si>
  <si>
    <t>Chris Wedge</t>
  </si>
  <si>
    <t>http://www.imdb.com/title/tt0848537/</t>
  </si>
  <si>
    <t>Mon Aug 12 14:38:04 2013</t>
  </si>
  <si>
    <t>Classic Albums: Elvis Presley</t>
  </si>
  <si>
    <t>Jeremy Marre</t>
  </si>
  <si>
    <t>http://www.imdb.com/title/tt0923636/</t>
  </si>
  <si>
    <t>Thu Aug 15 19:36:19 2013</t>
  </si>
  <si>
    <t>Castle in the Sky</t>
  </si>
  <si>
    <t>animation, action, adventure, family, fantasy, romance</t>
  </si>
  <si>
    <t>http://www.imdb.com/title/tt0092067/</t>
  </si>
  <si>
    <t>Fri Aug 16 20:01:58 2013</t>
  </si>
  <si>
    <t>The Way of the Dragon</t>
  </si>
  <si>
    <t>Bruce Lee</t>
  </si>
  <si>
    <t>http://www.imdb.com/title/tt0068935/</t>
  </si>
  <si>
    <t>Tue Aug 20 22:08:00 2013</t>
  </si>
  <si>
    <t>My Neighbor Totoro</t>
  </si>
  <si>
    <t>animation, family, fantasy</t>
  </si>
  <si>
    <t>http://www.imdb.com/title/tt0096283/</t>
  </si>
  <si>
    <t>Fri Aug 23 20:19:19 2013</t>
  </si>
  <si>
    <t>Kiki's Delivery Service</t>
  </si>
  <si>
    <t>animation, adventure, drama, family, fantasy</t>
  </si>
  <si>
    <t>http://www.imdb.com/title/tt0097814/</t>
  </si>
  <si>
    <t>Sun Aug 25 13:07:05 2013</t>
  </si>
  <si>
    <t>Blue Jasmine</t>
  </si>
  <si>
    <t>http://www.imdb.com/title/tt2334873/</t>
  </si>
  <si>
    <t>Tue Aug 27 19:22:24 2013</t>
  </si>
  <si>
    <t>Porco Rosso</t>
  </si>
  <si>
    <t>animation, adventure, fantasy, romance</t>
  </si>
  <si>
    <t>http://www.imdb.com/title/tt0104652/</t>
  </si>
  <si>
    <t>Wed Aug 28 17:17:44 2013</t>
  </si>
  <si>
    <t>The Grandmaster</t>
  </si>
  <si>
    <t>http://www.imdb.com/title/tt1462900/</t>
  </si>
  <si>
    <t>Mon Sep  2 18:33:17 2013</t>
  </si>
  <si>
    <t>The Kentucky Fried Movie</t>
  </si>
  <si>
    <t>http://www.imdb.com/title/tt0076257/</t>
  </si>
  <si>
    <t>Mon Sep  9 06:52:38 2013</t>
  </si>
  <si>
    <t>The Pixar Story</t>
  </si>
  <si>
    <t>Leslie Iwerks</t>
  </si>
  <si>
    <t>http://www.imdb.com/title/tt1059955/</t>
  </si>
  <si>
    <t>Wed Sep 18 14:32:15 2013</t>
  </si>
  <si>
    <t>Die Reise nach Metropolis</t>
  </si>
  <si>
    <t>Artem Demenok</t>
  </si>
  <si>
    <t>http://www.imdb.com/title/tt1590010/</t>
  </si>
  <si>
    <t>Wed Sep 18 17:35:47 2013</t>
  </si>
  <si>
    <t>Whatever This Is</t>
  </si>
  <si>
    <t>http://www.imdb.com/title/tt3196318/</t>
  </si>
  <si>
    <t>Wed Sep 18 19:25:00 2013</t>
  </si>
  <si>
    <t>Prisoners</t>
  </si>
  <si>
    <t>Denis Villeneuve</t>
  </si>
  <si>
    <t>http://www.imdb.com/title/tt1392214/</t>
  </si>
  <si>
    <t>Fri Sep 20 14:48:48 2013</t>
  </si>
  <si>
    <t>The Late Late Show with Craig Ferguson</t>
  </si>
  <si>
    <t>http://www.imdb.com/title/tt0437729/</t>
  </si>
  <si>
    <t>Fri Sep 20 18:17:50 2013</t>
  </si>
  <si>
    <t>Breaking Bad</t>
  </si>
  <si>
    <t>http://www.imdb.com/title/tt0903747/</t>
  </si>
  <si>
    <t>Tue Oct  1 15:56:26 2013</t>
  </si>
  <si>
    <t>Enter the Void</t>
  </si>
  <si>
    <t>Gaspar NoÃ©</t>
  </si>
  <si>
    <t>http://www.imdb.com/title/tt1191111/</t>
  </si>
  <si>
    <t>Sat Oct  5 17:12:16 2013</t>
  </si>
  <si>
    <t>TPB AFK: The Pirate Bay Away from Keyboard</t>
  </si>
  <si>
    <t>Simon Klose</t>
  </si>
  <si>
    <t>http://www.imdb.com/title/tt2608732/</t>
  </si>
  <si>
    <t>Sun Oct  6 18:22:21 2013</t>
  </si>
  <si>
    <t>Sun Aug  6 12:00:00 2000</t>
  </si>
  <si>
    <t>Fail-Safe</t>
  </si>
  <si>
    <t>adventure, drama, sci_fi, thriller, war</t>
  </si>
  <si>
    <t>http://www.imdb.com/title/tt0058083/</t>
  </si>
  <si>
    <t>Sat Sep  2 12:00:00 2000</t>
  </si>
  <si>
    <t>On the Beach</t>
  </si>
  <si>
    <t>http://www.imdb.com/title/tt0053137/</t>
  </si>
  <si>
    <t>Desk Set</t>
  </si>
  <si>
    <t>Walter Lang</t>
  </si>
  <si>
    <t>http://www.imdb.com/title/tt0050307/</t>
  </si>
  <si>
    <t>Androcles and the Lion</t>
  </si>
  <si>
    <t>Chester Erskine</t>
  </si>
  <si>
    <t>1952-12</t>
  </si>
  <si>
    <t>http://www.imdb.com/title/tt0044355/</t>
  </si>
  <si>
    <t>All That I Have</t>
  </si>
  <si>
    <t>William F. Claxton</t>
  </si>
  <si>
    <t>1951-01</t>
  </si>
  <si>
    <t>http://www.imdb.com/title/tt0043275/</t>
  </si>
  <si>
    <t>Reefer Madness</t>
  </si>
  <si>
    <t>Louis Gasnier</t>
  </si>
  <si>
    <t>http://www.imdb.com/title/tt0028346/</t>
  </si>
  <si>
    <t>Tue Aug  8 12:00:00 2000</t>
  </si>
  <si>
    <t>Proof of Life</t>
  </si>
  <si>
    <t>http://www.imdb.com/title/tt0228750/</t>
  </si>
  <si>
    <t>Kings of the Ring: Four Legends of Heavyweight Boxing</t>
  </si>
  <si>
    <t>Bud Greenspan</t>
  </si>
  <si>
    <t>http://www.imdb.com/title/tt0228487/</t>
  </si>
  <si>
    <t>http://www.imdb.com/title/tt0208988/</t>
  </si>
  <si>
    <t>Mark J. Harris</t>
  </si>
  <si>
    <t>http://www.imdb.com/title/tt0188024/</t>
  </si>
  <si>
    <t>Rules of Engagement</t>
  </si>
  <si>
    <t>http://www.imdb.com/title/tt0160797/</t>
  </si>
  <si>
    <t>The Gathering</t>
  </si>
  <si>
    <t>Danny R. Carrales</t>
  </si>
  <si>
    <t>http://www.imdb.com/title/tt0157688/</t>
  </si>
  <si>
    <t>Dr. Akagi</t>
  </si>
  <si>
    <t>http://www.imdb.com/title/tt0155796/</t>
  </si>
  <si>
    <t>Fri Oct  6 12:00:00 2000</t>
  </si>
  <si>
    <t>What Dreams May Come</t>
  </si>
  <si>
    <t>Vincent Ward</t>
  </si>
  <si>
    <t>http://www.imdb.com/title/tt0120889/</t>
  </si>
  <si>
    <t>Jakob the Liar</t>
  </si>
  <si>
    <t>Peter Kassovitz</t>
  </si>
  <si>
    <t>http://www.imdb.com/title/tt0120716/</t>
  </si>
  <si>
    <t>Sun Sep  3 12:00:00 2000</t>
  </si>
  <si>
    <t>Ever After: A Cinderella Story</t>
  </si>
  <si>
    <t>http://www.imdb.com/title/tt0120631/</t>
  </si>
  <si>
    <t>Beowulf</t>
  </si>
  <si>
    <t>Graham Baker</t>
  </si>
  <si>
    <t>action, adventure, fantasy, horror, sci_fi, thriller</t>
  </si>
  <si>
    <t>http://www.imdb.com/title/tt0120604/</t>
  </si>
  <si>
    <t>While You Were Sleeping</t>
  </si>
  <si>
    <t>http://www.imdb.com/title/tt0114924/</t>
  </si>
  <si>
    <t>How to Make an American Quilt</t>
  </si>
  <si>
    <t>Jocelyn Moorhouse</t>
  </si>
  <si>
    <t>http://www.imdb.com/title/tt0113347/</t>
  </si>
  <si>
    <t>Little Women</t>
  </si>
  <si>
    <t>http://www.imdb.com/title/tt0110367/</t>
  </si>
  <si>
    <t>Malcolm X</t>
  </si>
  <si>
    <t>http://www.imdb.com/title/tt0104797/</t>
  </si>
  <si>
    <t>Bob Roberts</t>
  </si>
  <si>
    <t>Tim Robbins</t>
  </si>
  <si>
    <t>http://www.imdb.com/title/tt0103850/</t>
  </si>
  <si>
    <t>Guelwaar</t>
  </si>
  <si>
    <t>http://www.imdb.com/title/tt0104373/</t>
  </si>
  <si>
    <t>Jesus</t>
  </si>
  <si>
    <t>John Krish, Peter Sykes</t>
  </si>
  <si>
    <t>biography, family, drama, history</t>
  </si>
  <si>
    <t>http://www.imdb.com/title/tt0079368/</t>
  </si>
  <si>
    <t>A Moment of Innocence</t>
  </si>
  <si>
    <t>http://www.imdb.com/title/tt0117214/</t>
  </si>
  <si>
    <t>Monkeybone</t>
  </si>
  <si>
    <t>Henry Selick</t>
  </si>
  <si>
    <t>animation, comedy, fantasy</t>
  </si>
  <si>
    <t>http://www.imdb.com/title/tt0166276/</t>
  </si>
  <si>
    <t>Spirits of the Dead</t>
  </si>
  <si>
    <t>Federico Fellini, Louis Malle</t>
  </si>
  <si>
    <t>http://www.imdb.com/title/tt0063715/</t>
  </si>
  <si>
    <t>The Godfather: Part III</t>
  </si>
  <si>
    <t>http://www.imdb.com/title/tt0099674/</t>
  </si>
  <si>
    <t>http://www.imdb.com/title/tt0133152/</t>
  </si>
  <si>
    <t>Sound and Fury</t>
  </si>
  <si>
    <t>Josh Aronson</t>
  </si>
  <si>
    <t>2000-01</t>
  </si>
  <si>
    <t>http://www.imdb.com/title/tt0240912/</t>
  </si>
  <si>
    <t>Heartbreakers</t>
  </si>
  <si>
    <t>David Mirkin</t>
  </si>
  <si>
    <t>http://www.imdb.com/title/tt0125022/</t>
  </si>
  <si>
    <t>The War of the Worlds</t>
  </si>
  <si>
    <t>Byron Haskin</t>
  </si>
  <si>
    <t>http://www.imdb.com/title/tt0046534/</t>
  </si>
  <si>
    <t>http://www.imdb.com/title/tt0048918/</t>
  </si>
  <si>
    <t>Dr. Jekyll and Mr. Hyde</t>
  </si>
  <si>
    <t>drama, horror, sci_fi</t>
  </si>
  <si>
    <t>http://www.imdb.com/title/tt0022835/</t>
  </si>
  <si>
    <t>Partner</t>
  </si>
  <si>
    <t>http://www.imdb.com/title/tt0063414/</t>
  </si>
  <si>
    <t>Extremedays</t>
  </si>
  <si>
    <t>Eric Hannah</t>
  </si>
  <si>
    <t>action, adventure, comedy, drama, romance, sport</t>
  </si>
  <si>
    <t>http://www.imdb.com/title/tt0245891/</t>
  </si>
  <si>
    <t>Crossfire</t>
  </si>
  <si>
    <t>Gary S. Lipsky, Joe Zimmerman</t>
  </si>
  <si>
    <t>1998-09</t>
  </si>
  <si>
    <t>http://www.imdb.com/title/tt0211323/</t>
  </si>
  <si>
    <t>The House of Mirth</t>
  </si>
  <si>
    <t>Terence Davies</t>
  </si>
  <si>
    <t>http://www.imdb.com/title/tt0200720/</t>
  </si>
  <si>
    <t>Thu Apr  5 12:00:00 2001</t>
  </si>
  <si>
    <t>Spy Kids</t>
  </si>
  <si>
    <t>http://www.imdb.com/title/tt0227538/</t>
  </si>
  <si>
    <t>Sat Apr 21 12:00:00 2001</t>
  </si>
  <si>
    <t>Kingdom Come</t>
  </si>
  <si>
    <t>Doug McHenry</t>
  </si>
  <si>
    <t>http://www.imdb.com/title/tt0246002/</t>
  </si>
  <si>
    <t>The Lord of the Rings</t>
  </si>
  <si>
    <t>Ralph Bakshi</t>
  </si>
  <si>
    <t>animation, adventure, drama, fantasy</t>
  </si>
  <si>
    <t>http://www.imdb.com/title/tt0077869/</t>
  </si>
  <si>
    <t>The Hobbit</t>
  </si>
  <si>
    <t>Jules Bass, Arthur Rankin Jr.</t>
  </si>
  <si>
    <t>http://www.imdb.com/title/tt0077687/</t>
  </si>
  <si>
    <t>Road House</t>
  </si>
  <si>
    <t>Rowdy Herrington</t>
  </si>
  <si>
    <t>http://www.imdb.com/title/tt0098206/</t>
  </si>
  <si>
    <t>The Scorpion King</t>
  </si>
  <si>
    <t>Chuck Russell</t>
  </si>
  <si>
    <t>action, adventure, fantasy, thriller</t>
  </si>
  <si>
    <t>http://www.imdb.com/title/tt0277296/</t>
  </si>
  <si>
    <t>Sat May  5 12:00:00 2001</t>
  </si>
  <si>
    <t>The Clan of the Cave Bear</t>
  </si>
  <si>
    <t>Michael Chapman</t>
  </si>
  <si>
    <t>adventure, drama, fantasy, sci_fi</t>
  </si>
  <si>
    <t>http://www.imdb.com/title/tt0090848/</t>
  </si>
  <si>
    <t>Judgment</t>
  </si>
  <si>
    <t>http://www.imdb.com/title/tt0257408/</t>
  </si>
  <si>
    <t>A Thief in the Night</t>
  </si>
  <si>
    <t>Donald W. Thompson</t>
  </si>
  <si>
    <t>http://www.imdb.com/title/tt0070795/</t>
  </si>
  <si>
    <t>Apocalypse: Caught in the Eye of the Storm</t>
  </si>
  <si>
    <t>Peter Gerretsen</t>
  </si>
  <si>
    <t>http://www.imdb.com/title/tt0149695/</t>
  </si>
  <si>
    <t>The Tailor of Panama</t>
  </si>
  <si>
    <t>http://www.imdb.com/title/tt0236784/</t>
  </si>
  <si>
    <t>George Washington</t>
  </si>
  <si>
    <t>David Gordon Green</t>
  </si>
  <si>
    <t>2000-02</t>
  </si>
  <si>
    <t>http://www.imdb.com/title/tt0262432/</t>
  </si>
  <si>
    <t>Calle 54</t>
  </si>
  <si>
    <t>Fernando Trueba</t>
  </si>
  <si>
    <t>http://www.imdb.com/title/tt0260775/</t>
  </si>
  <si>
    <t>Bless the Child</t>
  </si>
  <si>
    <t>crime, drama, horror, thriller</t>
  </si>
  <si>
    <t>http://www.imdb.com/title/tt0163983/</t>
  </si>
  <si>
    <t>The Claim</t>
  </si>
  <si>
    <t>http://www.imdb.com/title/tt0218378/</t>
  </si>
  <si>
    <t>Sat Jun  9 12:00:00 2001</t>
  </si>
  <si>
    <t>Bartleby</t>
  </si>
  <si>
    <t>Jonathan Parker</t>
  </si>
  <si>
    <t>comedy, drama, mystery</t>
  </si>
  <si>
    <t>http://www.imdb.com/title/tt0230025/</t>
  </si>
  <si>
    <t>Johnny Cash! The Man, His World, His Music</t>
  </si>
  <si>
    <t>Robert Elfstrom</t>
  </si>
  <si>
    <t>1969-03</t>
  </si>
  <si>
    <t>http://www.imdb.com/title/tt0154684/</t>
  </si>
  <si>
    <t>The Land of the Wandering Souls</t>
  </si>
  <si>
    <t>Rithy Panh</t>
  </si>
  <si>
    <t>http://www.imdb.com/title/tt0245500/</t>
  </si>
  <si>
    <t>Lost in the Pershing Point Hotel</t>
  </si>
  <si>
    <t>Julia Jay Pierrepont III</t>
  </si>
  <si>
    <t>http://www.imdb.com/title/tt0201737/</t>
  </si>
  <si>
    <t>Morning</t>
  </si>
  <si>
    <t>Ami Canaan Mann</t>
  </si>
  <si>
    <t>http://www.imdb.com/title/tt0217664/</t>
  </si>
  <si>
    <t>The Nashville Sound</t>
  </si>
  <si>
    <t>Robert Elfstrom, David Hoffman</t>
  </si>
  <si>
    <t>http://www.imdb.com/title/tt0188936/</t>
  </si>
  <si>
    <t>The Opponent</t>
  </si>
  <si>
    <t>Eugene Jarecki</t>
  </si>
  <si>
    <t>http://www.imdb.com/title/tt0223856/</t>
  </si>
  <si>
    <t>Riders</t>
  </si>
  <si>
    <t>Doug Sadler</t>
  </si>
  <si>
    <t>http://www.imdb.com/title/tt0283572/</t>
  </si>
  <si>
    <t>Songcatcher</t>
  </si>
  <si>
    <t>Maggie Greenwald</t>
  </si>
  <si>
    <t>http://www.imdb.com/title/tt0210299/</t>
  </si>
  <si>
    <t>Bajo California: El lÃ­mite del tiempo</t>
  </si>
  <si>
    <t>Carlos Bolado MuÃ±oz</t>
  </si>
  <si>
    <t>http://www.imdb.com/title/tt0168047/</t>
  </si>
  <si>
    <t>Unfinished Symphony: Democracy and Dissent</t>
  </si>
  <si>
    <t>Bestor Cram, Mike Majoros</t>
  </si>
  <si>
    <t>http://www.imdb.com/title/tt0278792/</t>
  </si>
  <si>
    <t>The Gospel According to the Papuans</t>
  </si>
  <si>
    <t>http://www.imdb.com/title/tt0257725/</t>
  </si>
  <si>
    <t>Down from the Mountain</t>
  </si>
  <si>
    <t>Nick Doob, Chris Hegedus</t>
  </si>
  <si>
    <t>2000-12</t>
  </si>
  <si>
    <t>http://www.imdb.com/title/tt0284067/</t>
  </si>
  <si>
    <t>Sat Jun 16 12:00:00 2001</t>
  </si>
  <si>
    <t>Men of Honor</t>
  </si>
  <si>
    <t>http://www.imdb.com/title/tt0203019/</t>
  </si>
  <si>
    <t>Waiting for Guffman</t>
  </si>
  <si>
    <t>http://www.imdb.com/title/tt0118111/</t>
  </si>
  <si>
    <t>Existo</t>
  </si>
  <si>
    <t>Coke Sams</t>
  </si>
  <si>
    <t>comedy, sci_fi, musical</t>
  </si>
  <si>
    <t>http://www.imdb.com/title/tt0134645/</t>
  </si>
  <si>
    <t>Dr. Dolittle 2</t>
  </si>
  <si>
    <t>Steve Carr</t>
  </si>
  <si>
    <t>http://www.imdb.com/title/tt0240462/</t>
  </si>
  <si>
    <t>The Trial</t>
  </si>
  <si>
    <t>David Jones</t>
  </si>
  <si>
    <t>http://www.imdb.com/title/tt0108388/</t>
  </si>
  <si>
    <t>I Am Cuba</t>
  </si>
  <si>
    <t>Mijail Kalatozov</t>
  </si>
  <si>
    <t>1964-08</t>
  </si>
  <si>
    <t>http://www.imdb.com/title/tt0058604/</t>
  </si>
  <si>
    <t>The Day I Became a Woman</t>
  </si>
  <si>
    <t>Marziyeh Meshkini</t>
  </si>
  <si>
    <t>http://www.imdb.com/title/tt0260332/</t>
  </si>
  <si>
    <t>The Crossing Guard</t>
  </si>
  <si>
    <t>http://www.imdb.com/title/tt0112744/</t>
  </si>
  <si>
    <t>Maborosi</t>
  </si>
  <si>
    <t>Hirokazu Koreeda</t>
  </si>
  <si>
    <t>http://www.imdb.com/title/tt0113725/</t>
  </si>
  <si>
    <t>Sat Aug 11 12:00:00 2001</t>
  </si>
  <si>
    <t>The Others</t>
  </si>
  <si>
    <t>http://www.imdb.com/title/tt0230600/</t>
  </si>
  <si>
    <t>South of Heaven, West of Hell</t>
  </si>
  <si>
    <t>Dwight Yoakam</t>
  </si>
  <si>
    <t>http://www.imdb.com/title/tt0179473/</t>
  </si>
  <si>
    <t>Michael</t>
  </si>
  <si>
    <t>http://www.imdb.com/title/tt0117038/</t>
  </si>
  <si>
    <t>The Last Emperor</t>
  </si>
  <si>
    <t>http://www.imdb.com/title/tt0093389/</t>
  </si>
  <si>
    <t>Thu Aug 16 12:00:00 2001</t>
  </si>
  <si>
    <t>http://www.imdb.com/title/tt0086907/</t>
  </si>
  <si>
    <t>Bring It On</t>
  </si>
  <si>
    <t>http://www.imdb.com/title/tt0204946/</t>
  </si>
  <si>
    <t>Hearts in Atlantis</t>
  </si>
  <si>
    <t>http://www.imdb.com/title/tt0252501/</t>
  </si>
  <si>
    <t>The Opposite of Sex</t>
  </si>
  <si>
    <t>http://www.imdb.com/title/tt0120777/</t>
  </si>
  <si>
    <t>That Darn Cat!</t>
  </si>
  <si>
    <t>comedy, thriller</t>
  </si>
  <si>
    <t>http://www.imdb.com/title/tt0059793/</t>
  </si>
  <si>
    <t>Sat Sep 15 12:00:00 2001</t>
  </si>
  <si>
    <t>Charly</t>
  </si>
  <si>
    <t>Ralph Nelson</t>
  </si>
  <si>
    <t>1968-06</t>
  </si>
  <si>
    <t>http://www.imdb.com/title/tt0062794/</t>
  </si>
  <si>
    <t>Wed Sep 19 12:00:00 2001</t>
  </si>
  <si>
    <t>VeggieTales: Are You My Neighbor?</t>
  </si>
  <si>
    <t>Phil Vischer</t>
  </si>
  <si>
    <t>1995-02</t>
  </si>
  <si>
    <t>http://www.imdb.com/title/tt0284604/</t>
  </si>
  <si>
    <t>Big Eden</t>
  </si>
  <si>
    <t>Thomas Bezucha</t>
  </si>
  <si>
    <t>http://www.imdb.com/title/tt0212815/</t>
  </si>
  <si>
    <t>Lumumba</t>
  </si>
  <si>
    <t>Raoul Peck</t>
  </si>
  <si>
    <t>http://www.imdb.com/title/tt0246765/</t>
  </si>
  <si>
    <t>Adanggaman</t>
  </si>
  <si>
    <t>Roger Gnoan M'Bala</t>
  </si>
  <si>
    <t>http://www.imdb.com/title/tt0262210/</t>
  </si>
  <si>
    <t>Riding in Cars with Boys</t>
  </si>
  <si>
    <t>http://www.imdb.com/title/tt0200027/</t>
  </si>
  <si>
    <t>Pang shen feng</t>
  </si>
  <si>
    <t>Chih Hui Chang</t>
  </si>
  <si>
    <t>animation, action, comedy, fantasy</t>
  </si>
  <si>
    <t>http://www.imdb.com/title/tt0201183/</t>
  </si>
  <si>
    <t>Sun Oct 21 12:00:00 2001</t>
  </si>
  <si>
    <t>Thir13en Ghosts</t>
  </si>
  <si>
    <t>Steve Beck</t>
  </si>
  <si>
    <t>http://www.imdb.com/title/tt0245674/</t>
  </si>
  <si>
    <t>Thu Oct 25 12:00:00 2001</t>
  </si>
  <si>
    <t>13 Ghosts</t>
  </si>
  <si>
    <t>William Castle</t>
  </si>
  <si>
    <t>1960-07</t>
  </si>
  <si>
    <t>http://www.imdb.com/title/tt0053559/</t>
  </si>
  <si>
    <t>Wit</t>
  </si>
  <si>
    <t>http://www.imdb.com/title/tt0243664/</t>
  </si>
  <si>
    <t>Rubin and Ed</t>
  </si>
  <si>
    <t>Trent Harris</t>
  </si>
  <si>
    <t>1991-08</t>
  </si>
  <si>
    <t>http://www.imdb.com/title/tt0102817/</t>
  </si>
  <si>
    <t>Shadows of the Past</t>
  </si>
  <si>
    <t>Joe Camp III</t>
  </si>
  <si>
    <t>http://www.imdb.com/title/tt0159233/</t>
  </si>
  <si>
    <t>The Homecoming</t>
  </si>
  <si>
    <t>Peter Hall</t>
  </si>
  <si>
    <t>http://www.imdb.com/title/tt0070188/</t>
  </si>
  <si>
    <t>Thelonious Monk: Straight, No Chaser</t>
  </si>
  <si>
    <t>Charlotte Zwerin</t>
  </si>
  <si>
    <t>http://www.imdb.com/title/tt0098465/</t>
  </si>
  <si>
    <t>Pollock</t>
  </si>
  <si>
    <t>Ed Harris</t>
  </si>
  <si>
    <t>http://www.imdb.com/title/tt0183659/</t>
  </si>
  <si>
    <t>Tue Aug  5 12:00:00 2003</t>
  </si>
  <si>
    <t>The Gods Must Be Crazy</t>
  </si>
  <si>
    <t>Jamie Uys</t>
  </si>
  <si>
    <t>http://www.imdb.com/title/tt0080801/</t>
  </si>
  <si>
    <t>N!ai, the Story of a K!ung Woman</t>
  </si>
  <si>
    <t>John Marshall, Adrienne Miesmer</t>
  </si>
  <si>
    <t>http://www.imdb.com/title/tt0212371/</t>
  </si>
  <si>
    <t>L.I.E.</t>
  </si>
  <si>
    <t>Michael Cuesta</t>
  </si>
  <si>
    <t>http://www.imdb.com/title/tt0242587/</t>
  </si>
  <si>
    <t>Life as a House</t>
  </si>
  <si>
    <t>http://www.imdb.com/title/tt0264796/</t>
  </si>
  <si>
    <t>Domestic Disturbance</t>
  </si>
  <si>
    <t>http://www.imdb.com/title/tt0249478/</t>
  </si>
  <si>
    <t>Norma Rae</t>
  </si>
  <si>
    <t>http://www.imdb.com/title/tt0079638/</t>
  </si>
  <si>
    <t>The Mighty</t>
  </si>
  <si>
    <t>http://www.imdb.com/title/tt0119670/</t>
  </si>
  <si>
    <t>Simon Birch</t>
  </si>
  <si>
    <t>Mark Steven Johnson</t>
  </si>
  <si>
    <t>Chilling at home (w/ Jon) - it's on WGN. Very good story about faith and purpose.
DATE: 2007-01-25</t>
  </si>
  <si>
    <t>http://www.imdb.com/title/tt0124879/</t>
  </si>
  <si>
    <t>The World According to Garp</t>
  </si>
  <si>
    <t>http://www.imdb.com/title/tt0084917/</t>
  </si>
  <si>
    <t>The Hotel New Hampshire</t>
  </si>
  <si>
    <t>Tony Richardson</t>
  </si>
  <si>
    <t>http://www.imdb.com/title/tt0087428/</t>
  </si>
  <si>
    <t>The Muppet Christmas Carol</t>
  </si>
  <si>
    <t>Brian Henson</t>
  </si>
  <si>
    <t>comedy, drama, family, fantasy, music, musical</t>
  </si>
  <si>
    <t>http://www.imdb.com/title/tt0104940/</t>
  </si>
  <si>
    <t>Thu Dec 13 11:00:00 2001</t>
  </si>
  <si>
    <t>The Snowman</t>
  </si>
  <si>
    <t>Dianne Jackson, Jimmy T. Murakami</t>
  </si>
  <si>
    <t>http://www.imdb.com/title/tt0084701/</t>
  </si>
  <si>
    <t>The Wedding Planner</t>
  </si>
  <si>
    <t>http://www.imdb.com/title/tt0209475/</t>
  </si>
  <si>
    <t>Sioux City</t>
  </si>
  <si>
    <t>Lou Diamond Phillips</t>
  </si>
  <si>
    <t>1994-04</t>
  </si>
  <si>
    <t>http://www.imdb.com/title/tt0111199/</t>
  </si>
  <si>
    <t>Wed Dec 19 11:00:00 2001</t>
  </si>
  <si>
    <t>Eye of God</t>
  </si>
  <si>
    <t>http://www.imdb.com/title/tt0116261/</t>
  </si>
  <si>
    <t>Thu Dec 20 11:00:00 2001</t>
  </si>
  <si>
    <t>Lucas</t>
  </si>
  <si>
    <t>David Seltzer</t>
  </si>
  <si>
    <t>http://www.imdb.com/title/tt0091445/</t>
  </si>
  <si>
    <t>Lost Highway</t>
  </si>
  <si>
    <t>http://www.imdb.com/title/tt0116922/</t>
  </si>
  <si>
    <t>Sat Jan  5 11:00:00 2002</t>
  </si>
  <si>
    <t>Gosford Park</t>
  </si>
  <si>
    <t>http://www.imdb.com/title/tt0280707/</t>
  </si>
  <si>
    <t>In the Bedroom</t>
  </si>
  <si>
    <t>Todd Field</t>
  </si>
  <si>
    <t>http://www.imdb.com/title/tt0247425/</t>
  </si>
  <si>
    <t>Interview with the Vampire: The Vampire Chronicles</t>
  </si>
  <si>
    <t>horror, romance</t>
  </si>
  <si>
    <t>http://www.imdb.com/title/tt0110148/</t>
  </si>
  <si>
    <t>Sat Jan 19 11:00:00 2002</t>
  </si>
  <si>
    <t>The Count of Monte Cristo</t>
  </si>
  <si>
    <t>action, adventure, drama, history, romance, thriller</t>
  </si>
  <si>
    <t>http://www.imdb.com/title/tt0245844/</t>
  </si>
  <si>
    <t>Fri Jan 25 11:00:00 2002</t>
  </si>
  <si>
    <t>Brotherhood of the Wolf</t>
  </si>
  <si>
    <t>Christophe Gans</t>
  </si>
  <si>
    <t>action, history, horror</t>
  </si>
  <si>
    <t>http://www.imdb.com/title/tt0237534/</t>
  </si>
  <si>
    <t>Peter Brook</t>
  </si>
  <si>
    <t>1963-05</t>
  </si>
  <si>
    <t>http://www.imdb.com/title/tt0057261/</t>
  </si>
  <si>
    <t>Surviving the Game</t>
  </si>
  <si>
    <t>Ernest Dickerson</t>
  </si>
  <si>
    <t>action, adventure, crime, drama, thriller</t>
  </si>
  <si>
    <t>http://www.imdb.com/title/tt0111323/</t>
  </si>
  <si>
    <t>Big Jake</t>
  </si>
  <si>
    <t>George Sherman</t>
  </si>
  <si>
    <t>action, crime, drama, western</t>
  </si>
  <si>
    <t>http://www.imdb.com/title/tt0066831/</t>
  </si>
  <si>
    <t>Tora! Tora! Tora!</t>
  </si>
  <si>
    <t>Richard Fleischer, Kinji Fukasaku</t>
  </si>
  <si>
    <t>http://www.imdb.com/title/tt0066473/</t>
  </si>
  <si>
    <t>The Final Countdown</t>
  </si>
  <si>
    <t>Don Taylor</t>
  </si>
  <si>
    <t>http://www.imdb.com/title/tt0080736/</t>
  </si>
  <si>
    <t>Black Hawk Down</t>
  </si>
  <si>
    <t>http://www.imdb.com/title/tt0265086/</t>
  </si>
  <si>
    <t>The Man Who Wasn't There</t>
  </si>
  <si>
    <t>http://www.imdb.com/title/tt0243133/</t>
  </si>
  <si>
    <t>The Mothman Prophecies</t>
  </si>
  <si>
    <t>Mark Pellington</t>
  </si>
  <si>
    <t>http://www.imdb.com/title/tt0265349/</t>
  </si>
  <si>
    <t>The Affair of the Necklace</t>
  </si>
  <si>
    <t>Charles Shyer</t>
  </si>
  <si>
    <t>http://www.imdb.com/title/tt0242252/</t>
  </si>
  <si>
    <t>Special Unit 2</t>
  </si>
  <si>
    <t>David Straiton</t>
  </si>
  <si>
    <t>drama, action, comedy, horror</t>
  </si>
  <si>
    <t>http://www.imdb.com/title/tt0268094/</t>
  </si>
  <si>
    <t>Rock Star</t>
  </si>
  <si>
    <t>http://www.imdb.com/title/tt0202470/</t>
  </si>
  <si>
    <t>Mad Max 2: The Road Warrior</t>
  </si>
  <si>
    <t>http://www.imdb.com/title/tt0082694/</t>
  </si>
  <si>
    <t>The Last Temptation of Christ</t>
  </si>
  <si>
    <t>http://www.imdb.com/title/tt0095497/</t>
  </si>
  <si>
    <t>You and Me</t>
  </si>
  <si>
    <t>crime, romance</t>
  </si>
  <si>
    <t>http://www.imdb.com/title/tt0030996/</t>
  </si>
  <si>
    <t>You Only Live Once</t>
  </si>
  <si>
    <t>http://www.imdb.com/title/tt0029808/</t>
  </si>
  <si>
    <t>The Yum Yum Girls</t>
  </si>
  <si>
    <t>Barry Rosen</t>
  </si>
  <si>
    <t>http://www.imdb.com/title/tt0075451/</t>
  </si>
  <si>
    <t>The Musketeer</t>
  </si>
  <si>
    <t>Peter Hyams</t>
  </si>
  <si>
    <t>action, drama, adventure, romance</t>
  </si>
  <si>
    <t>http://www.imdb.com/title/tt0246544/</t>
  </si>
  <si>
    <t>The Time Machine</t>
  </si>
  <si>
    <t>Simon Wells</t>
  </si>
  <si>
    <t>sci_fi, adventure, action</t>
  </si>
  <si>
    <t>http://www.imdb.com/title/tt0268695/</t>
  </si>
  <si>
    <t>George Pal</t>
  </si>
  <si>
    <t>adventure, fantasy, romance, sci_fi, thriller</t>
  </si>
  <si>
    <t>http://www.imdb.com/title/tt0054387/</t>
  </si>
  <si>
    <t>American Masters: Ralph Ellison: An American Journey</t>
  </si>
  <si>
    <t>Avon Kirkland, Elise Robertson</t>
  </si>
  <si>
    <t>2002-01</t>
  </si>
  <si>
    <t>http://www.imdb.com/title/tt0303384/</t>
  </si>
  <si>
    <t>King of the Bingo Game</t>
  </si>
  <si>
    <t>Elise Robertson</t>
  </si>
  <si>
    <t>http://www.imdb.com/title/tt0202439/</t>
  </si>
  <si>
    <t>Last Orders</t>
  </si>
  <si>
    <t>http://www.imdb.com/title/tt0253200/</t>
  </si>
  <si>
    <t>Showtime</t>
  </si>
  <si>
    <t>Tom Dey</t>
  </si>
  <si>
    <t>http://www.imdb.com/title/tt0284490/</t>
  </si>
  <si>
    <t>Mon Mar 11 11:00:00 2002</t>
  </si>
  <si>
    <t>Blade</t>
  </si>
  <si>
    <t>Stephen Norrington</t>
  </si>
  <si>
    <t>action, fantasy, horror</t>
  </si>
  <si>
    <t>http://www.imdb.com/title/tt0120611/</t>
  </si>
  <si>
    <t>Fri Mar 15 11:00:00 2002</t>
  </si>
  <si>
    <t>Blade II</t>
  </si>
  <si>
    <t>http://www.imdb.com/title/tt0187738/</t>
  </si>
  <si>
    <t>Heist</t>
  </si>
  <si>
    <t>David Mamet</t>
  </si>
  <si>
    <t>http://www.imdb.com/title/tt0252503/</t>
  </si>
  <si>
    <t>Sun Mar 24 11:00:00 2002</t>
  </si>
  <si>
    <t>Mulholland Dr.</t>
  </si>
  <si>
    <t>http://www.imdb.com/title/tt0166924/</t>
  </si>
  <si>
    <t>A Raisin in the Sun</t>
  </si>
  <si>
    <t>Daniel Petrie</t>
  </si>
  <si>
    <t>http://www.imdb.com/title/tt0055353/</t>
  </si>
  <si>
    <t>Go Man Go</t>
  </si>
  <si>
    <t>James Wong Howe</t>
  </si>
  <si>
    <t>http://www.imdb.com/title/tt0047032/</t>
  </si>
  <si>
    <t>Lilies of the Field</t>
  </si>
  <si>
    <t>1963-06</t>
  </si>
  <si>
    <t>http://www.imdb.com/title/tt0057251/</t>
  </si>
  <si>
    <t>Blackboard Jungle</t>
  </si>
  <si>
    <t>Richard Brooks</t>
  </si>
  <si>
    <t>http://www.imdb.com/title/tt0047885/</t>
  </si>
  <si>
    <t>Battle Royale</t>
  </si>
  <si>
    <t>Kinji Fukasaku</t>
  </si>
  <si>
    <t>http://www.imdb.com/title/tt0266308/</t>
  </si>
  <si>
    <t>Mon Apr  8 12:00:00 2002</t>
  </si>
  <si>
    <t>Joshua</t>
  </si>
  <si>
    <t>Jon Purdy</t>
  </si>
  <si>
    <t>http://www.imdb.com/title/tt0271582/</t>
  </si>
  <si>
    <t>The Man in the Moon</t>
  </si>
  <si>
    <t>http://www.imdb.com/title/tt0102388/</t>
  </si>
  <si>
    <t>Box of Moon Light</t>
  </si>
  <si>
    <t>http://www.imdb.com/title/tt0115738/</t>
  </si>
  <si>
    <t>Billy Jack</t>
  </si>
  <si>
    <t>T.C. Frank</t>
  </si>
  <si>
    <t>http://www.imdb.com/title/tt0066832/</t>
  </si>
  <si>
    <t>The Goodbye Girl</t>
  </si>
  <si>
    <t>http://www.imdb.com/title/tt0076095/</t>
  </si>
  <si>
    <t>Mon May 13 12:00:00 2002</t>
  </si>
  <si>
    <t>The Brink's Job</t>
  </si>
  <si>
    <t>comedy, crime, drama, history</t>
  </si>
  <si>
    <t>http://www.imdb.com/title/tt0077275/</t>
  </si>
  <si>
    <t>CQ</t>
  </si>
  <si>
    <t>Roman Coppola</t>
  </si>
  <si>
    <t>drama, comedy, sci_fi</t>
  </si>
  <si>
    <t>http://www.imdb.com/title/tt0254199/</t>
  </si>
  <si>
    <t>Code Unknown: Incomplete Tales of Several Journeys</t>
  </si>
  <si>
    <t>http://www.imdb.com/title/tt0216625/</t>
  </si>
  <si>
    <t>Stuart Little 2</t>
  </si>
  <si>
    <t>http://www.imdb.com/title/tt0243585/</t>
  </si>
  <si>
    <t>No Such Thing</t>
  </si>
  <si>
    <t>2001-05</t>
  </si>
  <si>
    <t>http://www.imdb.com/title/tt0248190/</t>
  </si>
  <si>
    <t>Mon Jun 10 12:00:00 2002</t>
  </si>
  <si>
    <t>Girlfight</t>
  </si>
  <si>
    <t>Karyn Kusama</t>
  </si>
  <si>
    <t>http://www.imdb.com/title/tt0210075/</t>
  </si>
  <si>
    <t>The Crocodile Hunter: Collision Course</t>
  </si>
  <si>
    <t>John Stainton</t>
  </si>
  <si>
    <t>action, adventure, comedy, family</t>
  </si>
  <si>
    <t>http://www.imdb.com/title/tt0305396/</t>
  </si>
  <si>
    <t>The Hidden Fortress</t>
  </si>
  <si>
    <t>SW Episode IV based on this film!
DATE: 2002-06-18
[url]http://zepfanman.com/movies.html[/url]</t>
  </si>
  <si>
    <t>http://www.imdb.com/title/tt0051808/</t>
  </si>
  <si>
    <t>Reign of Fire</t>
  </si>
  <si>
    <t>http://www.imdb.com/title/tt0253556/</t>
  </si>
  <si>
    <t>Full Frontal</t>
  </si>
  <si>
    <t>http://www.imdb.com/title/tt0290212/</t>
  </si>
  <si>
    <t>Wed Jul 31 12:00:00 2002</t>
  </si>
  <si>
    <t>Charlie's Angels: Full Throttle</t>
  </si>
  <si>
    <t>action, adventure, comedy, crime</t>
  </si>
  <si>
    <t>http://www.imdb.com/title/tt0305357/</t>
  </si>
  <si>
    <t>Fri Aug  9 12:00:00 2002</t>
  </si>
  <si>
    <t>Devdas</t>
  </si>
  <si>
    <t>Sanjay Leela Bhansali</t>
  </si>
  <si>
    <t>http://www.imdb.com/title/tt0238936/</t>
  </si>
  <si>
    <t>Tue Aug 13 12:00:00 2002</t>
  </si>
  <si>
    <t>The Transporter</t>
  </si>
  <si>
    <t>http://www.imdb.com/title/tt0293662/</t>
  </si>
  <si>
    <t>The Last Supper</t>
  </si>
  <si>
    <t>Stacy Title</t>
  </si>
  <si>
    <t>http://www.imdb.com/title/tt0113613/</t>
  </si>
  <si>
    <t>Fri Aug 16 12:00:00 2002</t>
  </si>
  <si>
    <t>S1m0ne</t>
  </si>
  <si>
    <t>comedy, drama, fantasy, sci_fi</t>
  </si>
  <si>
    <t>http://www.imdb.com/title/tt0258153/</t>
  </si>
  <si>
    <t>Sun Aug 25 12:00:00 2002</t>
  </si>
  <si>
    <t>Under the Skin</t>
  </si>
  <si>
    <t>Yuri Cunza</t>
  </si>
  <si>
    <t>http://www.imdb.com/title/tt0326329/</t>
  </si>
  <si>
    <t>Ultimate X: The Movie</t>
  </si>
  <si>
    <t>Bruce Hendricks</t>
  </si>
  <si>
    <t>http://www.imdb.com/title/tt0297445/</t>
  </si>
  <si>
    <t>Frida</t>
  </si>
  <si>
    <t>http://www.imdb.com/title/tt0120679/</t>
  </si>
  <si>
    <t>Sat Sep  7 12:00:00 2002</t>
  </si>
  <si>
    <t>City by the Sea</t>
  </si>
  <si>
    <t>Michael Caton-Jones</t>
  </si>
  <si>
    <t>http://www.imdb.com/title/tt0269095/</t>
  </si>
  <si>
    <t>Mon Sep  9 12:00:00 2002</t>
  </si>
  <si>
    <t>Meet Joe Black</t>
  </si>
  <si>
    <t>http://www.imdb.com/title/tt0119643/</t>
  </si>
  <si>
    <t>Tue Sep 10 12:00:00 2002</t>
  </si>
  <si>
    <t>Barbershop</t>
  </si>
  <si>
    <t>http://www.imdb.com/title/tt0303714/</t>
  </si>
  <si>
    <t>High Crimes</t>
  </si>
  <si>
    <t>http://www.imdb.com/title/tt0257756/</t>
  </si>
  <si>
    <t>Tribulation Force</t>
  </si>
  <si>
    <t>Bill Corcoran</t>
  </si>
  <si>
    <t>drama, fantasy, sci_fi, thriller</t>
  </si>
  <si>
    <t>http://www.imdb.com/title/tt0283644/</t>
  </si>
  <si>
    <t>Tue Sep 24 12:00:00 2002</t>
  </si>
  <si>
    <t>Mortal Kombat</t>
  </si>
  <si>
    <t>http://www.imdb.com/title/tt0293429/</t>
  </si>
  <si>
    <t>Sun Oct  6 12:00:00 2002</t>
  </si>
  <si>
    <t>http://www.imdb.com/title/tt0255477/</t>
  </si>
  <si>
    <t>Mon Oct  7 12:00:00 2002</t>
  </si>
  <si>
    <t>The Hot Spot</t>
  </si>
  <si>
    <t>1990-08</t>
  </si>
  <si>
    <t>http://www.imdb.com/title/tt0099797/</t>
  </si>
  <si>
    <t>The Fighting Temptations</t>
  </si>
  <si>
    <t>http://www.imdb.com/title/tt0191133/</t>
  </si>
  <si>
    <t>http://www.imdb.com/title/tt0291502/</t>
  </si>
  <si>
    <t>Thu Oct 10 12:00:00 2002</t>
  </si>
  <si>
    <t>Below</t>
  </si>
  <si>
    <t>http://www.imdb.com/title/tt0276816/</t>
  </si>
  <si>
    <t>Sun Oct 13 12:00:00 2002</t>
  </si>
  <si>
    <t>I Spy</t>
  </si>
  <si>
    <t>http://www.imdb.com/title/tt0297181/</t>
  </si>
  <si>
    <t>Tuck Everlasting</t>
  </si>
  <si>
    <t>Frederick King Keller</t>
  </si>
  <si>
    <t>http://www.imdb.com/title/tt0081664/</t>
  </si>
  <si>
    <t>Mon Oct 14 12:00:00 2002</t>
  </si>
  <si>
    <t>drama, romance, family, fantasy</t>
  </si>
  <si>
    <t>http://www.imdb.com/title/tt0283084/</t>
  </si>
  <si>
    <t>Air America</t>
  </si>
  <si>
    <t>Roger Spottiswoode</t>
  </si>
  <si>
    <t>http://www.imdb.com/title/tt0099005/</t>
  </si>
  <si>
    <t>Fri Oct 18 12:00:00 2002</t>
  </si>
  <si>
    <t>Kate &amp; Leopold</t>
  </si>
  <si>
    <t>http://www.imdb.com/title/tt0035423/</t>
  </si>
  <si>
    <t>Trick</t>
  </si>
  <si>
    <t>Jim Fall</t>
  </si>
  <si>
    <t>comedy, music, romance</t>
  </si>
  <si>
    <t>http://www.imdb.com/title/tt0162710/</t>
  </si>
  <si>
    <t>Punch-Drunk Love</t>
  </si>
  <si>
    <t>http://www.imdb.com/title/tt0272338/</t>
  </si>
  <si>
    <t>Earth Girls Are Easy</t>
  </si>
  <si>
    <t>Julien Temple</t>
  </si>
  <si>
    <t>comedy, musical, romance, sci_fi</t>
  </si>
  <si>
    <t>http://www.imdb.com/title/tt0097257/</t>
  </si>
  <si>
    <t>Tue Oct 22 12:00:00 2002</t>
  </si>
  <si>
    <t>Time Changer</t>
  </si>
  <si>
    <t>Rich Christiano</t>
  </si>
  <si>
    <t>http://www.imdb.com/title/tt0295725/</t>
  </si>
  <si>
    <t>Ghost Ship</t>
  </si>
  <si>
    <t>http://www.imdb.com/title/tt0288477/</t>
  </si>
  <si>
    <t>Wed Oct 23 12:00:00 2002</t>
  </si>
  <si>
    <t>The Stepford Wives</t>
  </si>
  <si>
    <t>comedy, sci_fi, thriller</t>
  </si>
  <si>
    <t>http://www.imdb.com/title/tt0327162/</t>
  </si>
  <si>
    <t>Bryan Forbes</t>
  </si>
  <si>
    <t>http://www.imdb.com/title/tt0073747/</t>
  </si>
  <si>
    <t>Losin' It</t>
  </si>
  <si>
    <t>http://www.imdb.com/title/tt0085868/</t>
  </si>
  <si>
    <t>Rivers and Tides: Andy Goldsworthy Working with Time</t>
  </si>
  <si>
    <t>Thomas Riedelsheimer</t>
  </si>
  <si>
    <t>http://www.imdb.com/title/tt0307385/</t>
  </si>
  <si>
    <t>Thu Oct 24 12:00:00 2002</t>
  </si>
  <si>
    <t>The Pink Panther</t>
  </si>
  <si>
    <t>http://www.imdb.com/title/tt0057413/</t>
  </si>
  <si>
    <t>Fri Oct 25 12:00:00 2002</t>
  </si>
  <si>
    <t>The Pink Panther Strikes Again</t>
  </si>
  <si>
    <t>http://www.imdb.com/title/tt0075066/</t>
  </si>
  <si>
    <t>Revenge of the Pink Panther</t>
  </si>
  <si>
    <t>http://www.imdb.com/title/tt0078163/</t>
  </si>
  <si>
    <t>Curse of the Pink Panther</t>
  </si>
  <si>
    <t>http://www.imdb.com/title/tt0085384/</t>
  </si>
  <si>
    <t>The Return of the Pink Panther</t>
  </si>
  <si>
    <t>http://www.imdb.com/title/tt0072081/</t>
  </si>
  <si>
    <t>Femme Fatale</t>
  </si>
  <si>
    <t>http://www.imdb.com/title/tt0280665/</t>
  </si>
  <si>
    <t>The League of Extraordinary Gentlemen</t>
  </si>
  <si>
    <t>http://www.imdb.com/title/tt0311429/</t>
  </si>
  <si>
    <t>Pumpkin</t>
  </si>
  <si>
    <t>Anthony Abrams, Adam Larson Broder</t>
  </si>
  <si>
    <t>http://www.imdb.com/title/tt0265591/</t>
  </si>
  <si>
    <t>Sun Nov  3 11:00:00 2002</t>
  </si>
  <si>
    <t>Fri Nov  8 11:00:00 2002</t>
  </si>
  <si>
    <t>Dark Water</t>
  </si>
  <si>
    <t>http://www.imdb.com/title/tt0308379/</t>
  </si>
  <si>
    <t>Maze</t>
  </si>
  <si>
    <t>Rob Morrow</t>
  </si>
  <si>
    <t>http://www.imdb.com/title/tt0246072/</t>
  </si>
  <si>
    <t>Thu Dec 12 11:00:00 2002</t>
  </si>
  <si>
    <t>Treasure Planet</t>
  </si>
  <si>
    <t>Ron Clements, John Musker</t>
  </si>
  <si>
    <t>http://www.imdb.com/title/tt0133240/</t>
  </si>
  <si>
    <t>Changing Lanes</t>
  </si>
  <si>
    <t>Roger Michell</t>
  </si>
  <si>
    <t>http://www.imdb.com/title/tt0264472/</t>
  </si>
  <si>
    <t>About Schmidt</t>
  </si>
  <si>
    <t>http://www.imdb.com/title/tt0257360/</t>
  </si>
  <si>
    <t>White Hunter Black Heart</t>
  </si>
  <si>
    <t>http://www.imdb.com/title/tt0100928/</t>
  </si>
  <si>
    <t>Hoosiers</t>
  </si>
  <si>
    <t>http://www.imdb.com/title/tt0091217/</t>
  </si>
  <si>
    <t>Fri Jan 10 11:00:00 2003</t>
  </si>
  <si>
    <t>Roger Dodger</t>
  </si>
  <si>
    <t>Dylan Kidd</t>
  </si>
  <si>
    <t>http://www.imdb.com/title/tt0299117/</t>
  </si>
  <si>
    <t>It Runs in the Family</t>
  </si>
  <si>
    <t>http://www.imdb.com/title/tt0311110/</t>
  </si>
  <si>
    <t>Tue Jan 21 11:00:00 2003</t>
  </si>
  <si>
    <t>The Discovery of Heaven</t>
  </si>
  <si>
    <t>Jeroen KrabbÃ©</t>
  </si>
  <si>
    <t>http://www.imdb.com/title/tt0251052/</t>
  </si>
  <si>
    <t>Russian Ark</t>
  </si>
  <si>
    <t>Aleksandr Sokurov</t>
  </si>
  <si>
    <t>drama, fantasy, history, mystery</t>
  </si>
  <si>
    <t>http://www.imdb.com/title/tt0318034/</t>
  </si>
  <si>
    <t>Biker Boyz</t>
  </si>
  <si>
    <t>Reggie Rock Bythewood</t>
  </si>
  <si>
    <t>http://www.imdb.com/title/tt0326769/</t>
  </si>
  <si>
    <t>In Praise of Love</t>
  </si>
  <si>
    <t>http://www.imdb.com/title/tt0181912/</t>
  </si>
  <si>
    <t>True Romance</t>
  </si>
  <si>
    <t>http://www.imdb.com/title/tt0108399/</t>
  </si>
  <si>
    <t>Sun Feb  2 11:00:00 2003</t>
  </si>
  <si>
    <t>Naqoyqatsi</t>
  </si>
  <si>
    <t>http://www.imdb.com/title/tt0145937/</t>
  </si>
  <si>
    <t>4 Little Girls</t>
  </si>
  <si>
    <t>http://www.imdb.com/title/tt0118540/</t>
  </si>
  <si>
    <t>Blind Spot. Hitler's Secretary</t>
  </si>
  <si>
    <t>AndrÃ© Heller, Othmar Schmiderer</t>
  </si>
  <si>
    <t>documentary, biography, war</t>
  </si>
  <si>
    <t>http://www.imdb.com/title/tt0311320/</t>
  </si>
  <si>
    <t>Max</t>
  </si>
  <si>
    <t>Menno Meyjes</t>
  </si>
  <si>
    <t>http://www.imdb.com/title/tt0290210/</t>
  </si>
  <si>
    <t>Rabbit-Proof Fence</t>
  </si>
  <si>
    <t>http://www.imdb.com/title/tt0252444/</t>
  </si>
  <si>
    <t>Gods and Generals</t>
  </si>
  <si>
    <t>Ronald F. Maxwell</t>
  </si>
  <si>
    <t>http://www.imdb.com/title/tt0279111/</t>
  </si>
  <si>
    <t>Richard Boleslawski</t>
  </si>
  <si>
    <t>http://www.imdb.com/title/tt0026725/</t>
  </si>
  <si>
    <t>To End All Wars</t>
  </si>
  <si>
    <t>David L. Cunningham</t>
  </si>
  <si>
    <t>drama, war, action</t>
  </si>
  <si>
    <t>http://www.imdb.com/title/tt0243609/</t>
  </si>
  <si>
    <t>A Man for All Seasons</t>
  </si>
  <si>
    <t>http://www.imdb.com/title/tt0060665/</t>
  </si>
  <si>
    <t>Tue Feb 11 11:00:00 2003</t>
  </si>
  <si>
    <t>Winged Migration</t>
  </si>
  <si>
    <t>Jacques Perrin, Jacques Cluzaud</t>
  </si>
  <si>
    <t>http://www.imdb.com/title/tt0301727/</t>
  </si>
  <si>
    <t>Fri Feb 14 11:00:00 2003</t>
  </si>
  <si>
    <t>The Polar Express</t>
  </si>
  <si>
    <t>http://www.imdb.com/title/tt0338348/</t>
  </si>
  <si>
    <t>Nowhere in Africa</t>
  </si>
  <si>
    <t>Caroline Link</t>
  </si>
  <si>
    <t>http://www.imdb.com/title/tt0161860/</t>
  </si>
  <si>
    <t>Mon Mar 24 11:00:00 2003</t>
  </si>
  <si>
    <t>The Believer</t>
  </si>
  <si>
    <t>Henry Bean</t>
  </si>
  <si>
    <t>http://www.imdb.com/title/tt0247199/</t>
  </si>
  <si>
    <t>The Robe</t>
  </si>
  <si>
    <t>Henry Koster</t>
  </si>
  <si>
    <t>http://www.imdb.com/title/tt0046247/</t>
  </si>
  <si>
    <t>Malibu's Most Wanted</t>
  </si>
  <si>
    <t>John Whitesell</t>
  </si>
  <si>
    <t>http://www.imdb.com/title/tt0328099/</t>
  </si>
  <si>
    <t>Wed Apr 16 12:00:00 2003</t>
  </si>
  <si>
    <t>Die Another Day</t>
  </si>
  <si>
    <t>Lee Tamahori</t>
  </si>
  <si>
    <t>http://www.imdb.com/title/tt0246460/</t>
  </si>
  <si>
    <t>The Warrior</t>
  </si>
  <si>
    <t>Sung-su Kim</t>
  </si>
  <si>
    <t>http://www.imdb.com/title/tt0275083/</t>
  </si>
  <si>
    <t>Uptown Girls</t>
  </si>
  <si>
    <t>http://www.imdb.com/title/tt0263757/</t>
  </si>
  <si>
    <t>Identity</t>
  </si>
  <si>
    <t>http://www.imdb.com/title/tt0309698/</t>
  </si>
  <si>
    <t>Holes</t>
  </si>
  <si>
    <t>adventure, comedy, drama, family, mystery, romance</t>
  </si>
  <si>
    <t>http://www.imdb.com/title/tt0311289/</t>
  </si>
  <si>
    <t>61*</t>
  </si>
  <si>
    <t>Billy Crystal</t>
  </si>
  <si>
    <t>http://www.imdb.com/title/tt0250934/</t>
  </si>
  <si>
    <t>Nicholas Nickleby</t>
  </si>
  <si>
    <t>Douglas McGrath</t>
  </si>
  <si>
    <t>http://www.imdb.com/title/tt0309912/</t>
  </si>
  <si>
    <t>Dominick and Eugene</t>
  </si>
  <si>
    <t>Robert M. Young</t>
  </si>
  <si>
    <t>http://www.imdb.com/title/tt0095050/</t>
  </si>
  <si>
    <t>Sun Apr 27 12:00:00 2003</t>
  </si>
  <si>
    <t>The Guys</t>
  </si>
  <si>
    <t>Jim Simpson</t>
  </si>
  <si>
    <t>http://www.imdb.com/title/tt0319470/</t>
  </si>
  <si>
    <t>Wed Apr 30 12:00:00 2003</t>
  </si>
  <si>
    <t>Respiro</t>
  </si>
  <si>
    <t>Emanuele Crialese</t>
  </si>
  <si>
    <t>http://www.imdb.com/title/tt0286516/</t>
  </si>
  <si>
    <t>Sinbad: Legend of the Seven Seas</t>
  </si>
  <si>
    <t>Patrick Gilmore, Tim Johnson</t>
  </si>
  <si>
    <t>adventure, fantasy, animation, family</t>
  </si>
  <si>
    <t>http://www.imdb.com/title/tt0165982/</t>
  </si>
  <si>
    <t>Morvern Callar</t>
  </si>
  <si>
    <t>Lynne Ramsay</t>
  </si>
  <si>
    <t>2002-05</t>
  </si>
  <si>
    <t>http://www.imdb.com/title/tt0300214/</t>
  </si>
  <si>
    <t>Sat May 10 12:00:00 2003</t>
  </si>
  <si>
    <t>That Day</t>
  </si>
  <si>
    <t>http://www.imdb.com/title/tt0343524/</t>
  </si>
  <si>
    <t>Ghosts of the Abyss</t>
  </si>
  <si>
    <t>http://www.imdb.com/title/tt0297144/</t>
  </si>
  <si>
    <t>Far from Heaven</t>
  </si>
  <si>
    <t>http://www.imdb.com/title/tt0297884/</t>
  </si>
  <si>
    <t>Frantic</t>
  </si>
  <si>
    <t>http://www.imdb.com/title/tt0095174/</t>
  </si>
  <si>
    <t>Sun May 18 12:00:00 2003</t>
  </si>
  <si>
    <t>Dogville</t>
  </si>
  <si>
    <t>http://www.imdb.com/title/tt0276919/</t>
  </si>
  <si>
    <t>Tue May 20 12:00:00 2003</t>
  </si>
  <si>
    <t>Dogville Confessions</t>
  </si>
  <si>
    <t>Sami Martin Saif</t>
  </si>
  <si>
    <t>http://www.imdb.com/title/tt0357608/</t>
  </si>
  <si>
    <t>The Punisher</t>
  </si>
  <si>
    <t>Jonathan Hensleigh</t>
  </si>
  <si>
    <t>http://www.imdb.com/title/tt0330793/</t>
  </si>
  <si>
    <t>Garfield</t>
  </si>
  <si>
    <t>Pete Hewitt</t>
  </si>
  <si>
    <t>http://www.imdb.com/title/tt0356634/</t>
  </si>
  <si>
    <t>Mona Lisa Smile</t>
  </si>
  <si>
    <t>http://www.imdb.com/title/tt0304415/</t>
  </si>
  <si>
    <t>The Good Shepherd</t>
  </si>
  <si>
    <t>Robert De Niro</t>
  </si>
  <si>
    <t>http://www.imdb.com/title/tt0343737/</t>
  </si>
  <si>
    <t>Resident Evil</t>
  </si>
  <si>
    <t>Paul W.S. Anderson</t>
  </si>
  <si>
    <t>action, horror, sci_fi</t>
  </si>
  <si>
    <t>http://www.imdb.com/title/tt0120804/</t>
  </si>
  <si>
    <t>How to Deal</t>
  </si>
  <si>
    <t>Clare Kilner</t>
  </si>
  <si>
    <t>http://www.imdb.com/title/tt0319524/</t>
  </si>
  <si>
    <t>Baraka</t>
  </si>
  <si>
    <t>Ron Fricke</t>
  </si>
  <si>
    <t>http://www.imdb.com/title/tt0103767/</t>
  </si>
  <si>
    <t>Sun Jun  1 12:00:00 2003</t>
  </si>
  <si>
    <t>Project X</t>
  </si>
  <si>
    <t>Jonathan Kaplan</t>
  </si>
  <si>
    <t>comedy, drama, sci_fi, thriller</t>
  </si>
  <si>
    <t>http://www.imdb.com/title/tt0093793/</t>
  </si>
  <si>
    <t>Sun Jun  8 12:00:00 2003</t>
  </si>
  <si>
    <t>WarGames</t>
  </si>
  <si>
    <t>1983-05</t>
  </si>
  <si>
    <t>http://www.imdb.com/title/tt0086567/</t>
  </si>
  <si>
    <t>Chin gei bin</t>
  </si>
  <si>
    <t>Dante Lam, Donnie Yen</t>
  </si>
  <si>
    <t>action, adventure, comedy, horror</t>
  </si>
  <si>
    <t>http://www.imdb.com/title/tt0351887/</t>
  </si>
  <si>
    <t>Married to the Mob</t>
  </si>
  <si>
    <t>http://www.imdb.com/title/tt0095593/</t>
  </si>
  <si>
    <t>Sun Jun 22 12:00:00 2003</t>
  </si>
  <si>
    <t>The Italian Job</t>
  </si>
  <si>
    <t>http://www.imdb.com/title/tt0317740/</t>
  </si>
  <si>
    <t>F for Fake</t>
  </si>
  <si>
    <t>1973-09</t>
  </si>
  <si>
    <t>http://www.imdb.com/title/tt0072962/</t>
  </si>
  <si>
    <t>Fri Jun 27 12:00:00 2003</t>
  </si>
  <si>
    <t>Mon Jun 30 12:00:00 2003</t>
  </si>
  <si>
    <t>Out of Time</t>
  </si>
  <si>
    <t>http://www.imdb.com/title/tt0313443/</t>
  </si>
  <si>
    <t>Envy</t>
  </si>
  <si>
    <t>http://www.imdb.com/title/tt0326856/</t>
  </si>
  <si>
    <t>Owning Mahowny</t>
  </si>
  <si>
    <t>Richard Kwietniowski</t>
  </si>
  <si>
    <t>http://www.imdb.com/title/tt0285861/</t>
  </si>
  <si>
    <t>Wed Jul  2 12:00:00 2003</t>
  </si>
  <si>
    <t>Saved!</t>
  </si>
  <si>
    <t>Brian Dannelly</t>
  </si>
  <si>
    <t>http://www.imdb.com/title/tt0332375/</t>
  </si>
  <si>
    <t>Sun Jul 13 12:00:00 2003</t>
  </si>
  <si>
    <t>The Climb</t>
  </si>
  <si>
    <t>John Schmidt</t>
  </si>
  <si>
    <t>action, adventure, drama, family</t>
  </si>
  <si>
    <t>http://www.imdb.com/title/tt0283999/</t>
  </si>
  <si>
    <t>Wed Oct 31 11:00:00 2001</t>
  </si>
  <si>
    <t>Intolerable Cruelty</t>
  </si>
  <si>
    <t>http://www.imdb.com/title/tt0138524/</t>
  </si>
  <si>
    <t>The Rundown</t>
  </si>
  <si>
    <t>Peter Berg</t>
  </si>
  <si>
    <t>http://www.imdb.com/title/tt0327850/</t>
  </si>
  <si>
    <t>Brother Bear</t>
  </si>
  <si>
    <t>Aaron Blaise, Robert Walker</t>
  </si>
  <si>
    <t>http://www.imdb.com/title/tt0328880/</t>
  </si>
  <si>
    <t>Paycheck</t>
  </si>
  <si>
    <t>sci_fi, thriller, action, mystery</t>
  </si>
  <si>
    <t>http://www.imdb.com/title/tt0338337/</t>
  </si>
  <si>
    <t>Step Into Liquid</t>
  </si>
  <si>
    <t>Dana Brown</t>
  </si>
  <si>
    <t>http://www.imdb.com/title/tt0308508/</t>
  </si>
  <si>
    <t>Manito</t>
  </si>
  <si>
    <t>Eric Eason</t>
  </si>
  <si>
    <t>http://www.imdb.com/title/tt0298050/</t>
  </si>
  <si>
    <t>Calendar Girls</t>
  </si>
  <si>
    <t>Nigel Cole</t>
  </si>
  <si>
    <t>http://www.imdb.com/title/tt0337909/</t>
  </si>
  <si>
    <t>The Visual Bible: The Gospel of John</t>
  </si>
  <si>
    <t>Philip Saville</t>
  </si>
  <si>
    <t>http://www.imdb.com/title/tt0377992/</t>
  </si>
  <si>
    <t>Matchstick Men</t>
  </si>
  <si>
    <t>http://www.imdb.com/title/tt0325805/</t>
  </si>
  <si>
    <t>In This World</t>
  </si>
  <si>
    <t>http://www.imdb.com/title/tt0310154/</t>
  </si>
  <si>
    <t>Fri Sep 19 12:00:00 2003</t>
  </si>
  <si>
    <t>Any Given Sunday</t>
  </si>
  <si>
    <t>http://www.imdb.com/title/tt0146838/</t>
  </si>
  <si>
    <t>Topsy-Turvy</t>
  </si>
  <si>
    <t>biography, comedy, drama, music, musical</t>
  </si>
  <si>
    <t>http://www.imdb.com/title/tt0151568/</t>
  </si>
  <si>
    <t>Buffalo Soldiers</t>
  </si>
  <si>
    <t>Gregor Jordan</t>
  </si>
  <si>
    <t>comedy, crime, drama, thriller, war</t>
  </si>
  <si>
    <t>http://www.imdb.com/title/tt0252299/</t>
  </si>
  <si>
    <t>Big Fish</t>
  </si>
  <si>
    <t>http://www.imdb.com/title/tt0319061/</t>
  </si>
  <si>
    <t>Shattered Glass</t>
  </si>
  <si>
    <t>Billy Ray</t>
  </si>
  <si>
    <t>http://www.imdb.com/title/tt0323944/</t>
  </si>
  <si>
    <t>Elephant</t>
  </si>
  <si>
    <t>http://www.imdb.com/title/tt0363589/</t>
  </si>
  <si>
    <t>21 Grams</t>
  </si>
  <si>
    <t>http://www.imdb.com/title/tt0315733/</t>
  </si>
  <si>
    <t>Scary Movie 3</t>
  </si>
  <si>
    <t>http://www.imdb.com/title/tt0306047/</t>
  </si>
  <si>
    <t>Spartan</t>
  </si>
  <si>
    <t>http://www.imdb.com/title/tt0360009/</t>
  </si>
  <si>
    <t>Fri Nov  7 11:00:00 2003</t>
  </si>
  <si>
    <t>The River Rat</t>
  </si>
  <si>
    <t>Tom Rickman</t>
  </si>
  <si>
    <t>adventure, crime, drama</t>
  </si>
  <si>
    <t>http://www.imdb.com/title/tt0088006/</t>
  </si>
  <si>
    <t>Thu Nov 13 11:00:00 2003</t>
  </si>
  <si>
    <t>Heaven and Earth</t>
  </si>
  <si>
    <t>Haruki Kadokawa</t>
  </si>
  <si>
    <t>http://www.imdb.com/title/tt0099753/</t>
  </si>
  <si>
    <t>Gothika</t>
  </si>
  <si>
    <t>Mathieu Kassovitz</t>
  </si>
  <si>
    <t>http://www.imdb.com/title/tt0348836/</t>
  </si>
  <si>
    <t>Thu Nov 20 11:00:00 2003</t>
  </si>
  <si>
    <t>The Station Agent</t>
  </si>
  <si>
    <t>Tom Mccarthy</t>
  </si>
  <si>
    <t>http://www.imdb.com/title/tt0340377/</t>
  </si>
  <si>
    <t>The Sign of the Cross</t>
  </si>
  <si>
    <t>Cecil B. De Mille</t>
  </si>
  <si>
    <t>http://www.imdb.com/title/tt0023470/</t>
  </si>
  <si>
    <t>Quo Vadis</t>
  </si>
  <si>
    <t>http://www.imdb.com/title/tt0043949/</t>
  </si>
  <si>
    <t>The Fog of War: Eleven Lessons from the Life of Robert S. McNamara</t>
  </si>
  <si>
    <t>http://www.imdb.com/title/tt0317910/</t>
  </si>
  <si>
    <t>The Company</t>
  </si>
  <si>
    <t>http://www.imdb.com/title/tt0335013/</t>
  </si>
  <si>
    <t>Taken</t>
  </si>
  <si>
    <t>http://www.imdb.com/title/tt0289830/</t>
  </si>
  <si>
    <t>Rhapsody in August</t>
  </si>
  <si>
    <t>http://www.imdb.com/title/tt0101991/</t>
  </si>
  <si>
    <t>Mississippi Masala</t>
  </si>
  <si>
    <t>romance, drama, comedy</t>
  </si>
  <si>
    <t>http://www.imdb.com/title/tt0102456/</t>
  </si>
  <si>
    <t>Mon Dec  1 11:00:00 2003</t>
  </si>
  <si>
    <t>Women in Love</t>
  </si>
  <si>
    <t>Ken Russell</t>
  </si>
  <si>
    <t>1969-09</t>
  </si>
  <si>
    <t>http://www.imdb.com/title/tt0066579/</t>
  </si>
  <si>
    <t>Radio Days</t>
  </si>
  <si>
    <t>http://www.imdb.com/title/tt0093818/</t>
  </si>
  <si>
    <t>Samurai I: Musashi Miyamoto</t>
  </si>
  <si>
    <t>Hiroshi Inagaki</t>
  </si>
  <si>
    <t>action, adventure, biography, drama</t>
  </si>
  <si>
    <t>http://www.imdb.com/title/tt0047444/</t>
  </si>
  <si>
    <t>Tue Dec  2 11:00:00 2003</t>
  </si>
  <si>
    <t>Samurai II: Duel at Ichijoji Temple</t>
  </si>
  <si>
    <t>action, adventure, biography, drama, history</t>
  </si>
  <si>
    <t>http://www.imdb.com/title/tt0048579/</t>
  </si>
  <si>
    <t>Samurai III: Duel at Ganryu Island</t>
  </si>
  <si>
    <t>http://www.imdb.com/title/tt0049710/</t>
  </si>
  <si>
    <t>Awakenings</t>
  </si>
  <si>
    <t>http://www.imdb.com/title/tt0099077/</t>
  </si>
  <si>
    <t>Jesus' Son</t>
  </si>
  <si>
    <t>Alison Maclean</t>
  </si>
  <si>
    <t>http://www.imdb.com/title/tt0186253/</t>
  </si>
  <si>
    <t>Sun Dec  7 11:00:00 2003</t>
  </si>
  <si>
    <t>Stuck on You</t>
  </si>
  <si>
    <t>http://www.imdb.com/title/tt0338466/</t>
  </si>
  <si>
    <t>Fri Dec 19 11:00:00 2003</t>
  </si>
  <si>
    <t>November</t>
  </si>
  <si>
    <t>Greg Harrison</t>
  </si>
  <si>
    <t>http://www.imdb.com/title/tt0368089/</t>
  </si>
  <si>
    <t>Two Brothers</t>
  </si>
  <si>
    <t>http://www.imdb.com/title/tt0338512/</t>
  </si>
  <si>
    <t>Left Luggage</t>
  </si>
  <si>
    <t>http://www.imdb.com/title/tt0119512/</t>
  </si>
  <si>
    <t>Tue Feb  3 11:00:00 2004</t>
  </si>
  <si>
    <t>Thu Feb  5 11:00:00 2004</t>
  </si>
  <si>
    <t>Jane Eyre</t>
  </si>
  <si>
    <t>Franco Zeffirelli</t>
  </si>
  <si>
    <t>http://www.imdb.com/title/tt0116684/</t>
  </si>
  <si>
    <t>Wide Sargasso Sea</t>
  </si>
  <si>
    <t>John Duigan</t>
  </si>
  <si>
    <t>http://www.imdb.com/title/tt0108565/</t>
  </si>
  <si>
    <t>Sophie's Choice</t>
  </si>
  <si>
    <t>http://www.imdb.com/title/tt0084707/</t>
  </si>
  <si>
    <t>Fri Feb  6 11:00:00 2004</t>
  </si>
  <si>
    <t>The Return</t>
  </si>
  <si>
    <t>Andrey Zvyagintsev</t>
  </si>
  <si>
    <t>http://www.imdb.com/title/tt0376968/</t>
  </si>
  <si>
    <t>Mon Mar 15 11:00:00 2004</t>
  </si>
  <si>
    <t>White Man's Burden</t>
  </si>
  <si>
    <t>Desmond Nakano</t>
  </si>
  <si>
    <t>http://www.imdb.com/title/tt0114928/</t>
  </si>
  <si>
    <t>Escape from Alcatraz</t>
  </si>
  <si>
    <t>Donald Siegel</t>
  </si>
  <si>
    <t>http://www.imdb.com/title/tt0079116/</t>
  </si>
  <si>
    <t>Tigerland</t>
  </si>
  <si>
    <t>http://www.imdb.com/title/tt0170691/</t>
  </si>
  <si>
    <t>Dark City</t>
  </si>
  <si>
    <t>mystery, sci_fi</t>
  </si>
  <si>
    <t>http://www.imdb.com/title/tt0118929/</t>
  </si>
  <si>
    <t>Sun Apr  4 12:00:00 2004</t>
  </si>
  <si>
    <t>Shaun of the Dead</t>
  </si>
  <si>
    <t>Edgar Wright</t>
  </si>
  <si>
    <t>http://www.imdb.com/title/tt0365748/</t>
  </si>
  <si>
    <t>Charade</t>
  </si>
  <si>
    <t>comedy, mystery, romance, thriller</t>
  </si>
  <si>
    <t>http://www.imdb.com/title/tt0056923/</t>
  </si>
  <si>
    <t>Eating Raoul</t>
  </si>
  <si>
    <t>Paul Bartel</t>
  </si>
  <si>
    <t>http://www.imdb.com/title/tt0083869/</t>
  </si>
  <si>
    <t>ABCD</t>
  </si>
  <si>
    <t>Krutin Patel</t>
  </si>
  <si>
    <t>http://www.imdb.com/title/tt0221794/</t>
  </si>
  <si>
    <t>Hyderabad Blues</t>
  </si>
  <si>
    <t>Nagesh Kukunoor</t>
  </si>
  <si>
    <t>http://www.imdb.com/title/tt0195814/</t>
  </si>
  <si>
    <t>A High Wind in Jamaica</t>
  </si>
  <si>
    <t>http://www.imdb.com/title/tt0059269/</t>
  </si>
  <si>
    <t>Stage Beauty</t>
  </si>
  <si>
    <t>http://www.imdb.com/title/tt0368658/</t>
  </si>
  <si>
    <t>Lost Boys of Sudan</t>
  </si>
  <si>
    <t>Megan Mylan, Jon Shenk</t>
  </si>
  <si>
    <t>http://www.imdb.com/title/tt0383475/</t>
  </si>
  <si>
    <t>Sun Apr 18 12:00:00 2004</t>
  </si>
  <si>
    <t>Spring, Summer, Fall, Winter... and Spring</t>
  </si>
  <si>
    <t>Ki-duk Kim</t>
  </si>
  <si>
    <t>http://www.imdb.com/title/tt0374546/</t>
  </si>
  <si>
    <t>A Good Woman</t>
  </si>
  <si>
    <t>Mike Barker</t>
  </si>
  <si>
    <t>http://www.imdb.com/title/tt0379306/</t>
  </si>
  <si>
    <t>Wed Apr 28 12:00:00 2004</t>
  </si>
  <si>
    <t>Mayor of the Sunset Strip</t>
  </si>
  <si>
    <t>George Hickenlooper</t>
  </si>
  <si>
    <t>http://www.imdb.com/title/tt0230512/</t>
  </si>
  <si>
    <t>Thu Apr 29 12:00:00 2004</t>
  </si>
  <si>
    <t>Godsend</t>
  </si>
  <si>
    <t>Nick Hamm</t>
  </si>
  <si>
    <t>drama, horror, sci_fi, thriller</t>
  </si>
  <si>
    <t>http://www.imdb.com/title/tt0335121/</t>
  </si>
  <si>
    <t>Wide Awake</t>
  </si>
  <si>
    <t>http://www.imdb.com/title/tt0120510/</t>
  </si>
  <si>
    <t>Thu May 27 12:00:00 2004</t>
  </si>
  <si>
    <t>Praying with Anger</t>
  </si>
  <si>
    <t>http://www.imdb.com/title/tt0105162/</t>
  </si>
  <si>
    <t>Open Water</t>
  </si>
  <si>
    <t>Chris Kentis</t>
  </si>
  <si>
    <t>http://www.imdb.com/title/tt0374102/</t>
  </si>
  <si>
    <t>Thu Jun  3 12:00:00 2004</t>
  </si>
  <si>
    <t>Maria Full of Grace</t>
  </si>
  <si>
    <t>Joshua Marston</t>
  </si>
  <si>
    <t>http://www.imdb.com/title/tt0390221/</t>
  </si>
  <si>
    <t>The Hunting of the President</t>
  </si>
  <si>
    <t>Nickolas Perry, Harry Thomason</t>
  </si>
  <si>
    <t>http://www.imdb.com/title/tt0391225/</t>
  </si>
  <si>
    <t>Fri Jun  4 12:00:00 2004</t>
  </si>
  <si>
    <t>Inherit the Wind</t>
  </si>
  <si>
    <t>http://www.imdb.com/title/tt0053946/</t>
  </si>
  <si>
    <t>Mon Jun 14 12:00:00 2004</t>
  </si>
  <si>
    <t>Constantine</t>
  </si>
  <si>
    <t>http://www.imdb.com/title/tt0360486/</t>
  </si>
  <si>
    <t>Touching the Void</t>
  </si>
  <si>
    <t>Kevin Macdonald</t>
  </si>
  <si>
    <t>documentary, adventure, drama, sport</t>
  </si>
  <si>
    <t>http://www.imdb.com/title/tt0379557/</t>
  </si>
  <si>
    <t>Thu Jul  8 12:00:00 2004</t>
  </si>
  <si>
    <t>The Blind Swordsman: Zatoichi</t>
  </si>
  <si>
    <t>Takeshi Kitano</t>
  </si>
  <si>
    <t>action, comedy, crime, drama, music</t>
  </si>
  <si>
    <t>http://www.imdb.com/title/tt0363226/</t>
  </si>
  <si>
    <t>Lady Snowblood</t>
  </si>
  <si>
    <t>Toshiya Fujita</t>
  </si>
  <si>
    <t>http://www.imdb.com/title/tt0158714/</t>
  </si>
  <si>
    <t>Wicker Park</t>
  </si>
  <si>
    <t>Paul McGuigan</t>
  </si>
  <si>
    <t>http://www.imdb.com/title/tt0324554/</t>
  </si>
  <si>
    <t>Mon Jul 26 12:00:00 2004</t>
  </si>
  <si>
    <t>Shark Tale</t>
  </si>
  <si>
    <t>Bibo Bergeron, Vicky Jenson</t>
  </si>
  <si>
    <t>http://www.imdb.com/title/tt0307453/</t>
  </si>
  <si>
    <t>Finding Neverland</t>
  </si>
  <si>
    <t>biography, drama, family</t>
  </si>
  <si>
    <t>http://www.imdb.com/title/tt0308644/</t>
  </si>
  <si>
    <t>The Corporation</t>
  </si>
  <si>
    <t>Mark Achbar, Jennifer Abbott</t>
  </si>
  <si>
    <t>http://www.imdb.com/title/tt0379225/</t>
  </si>
  <si>
    <t>Melinda and Melinda</t>
  </si>
  <si>
    <t>http://www.imdb.com/title/tt0378947/</t>
  </si>
  <si>
    <t>Mon Aug 30 12:00:00 2004</t>
  </si>
  <si>
    <t>Birth</t>
  </si>
  <si>
    <t>Jonathan Glazer</t>
  </si>
  <si>
    <t>http://www.imdb.com/title/tt0337876/</t>
  </si>
  <si>
    <t>Thu Sep  9 12:00:00 2004</t>
  </si>
  <si>
    <t>Bloody Sunday</t>
  </si>
  <si>
    <t>http://www.imdb.com/title/tt0280491/</t>
  </si>
  <si>
    <t>A Brief History of Time</t>
  </si>
  <si>
    <t>1991-10</t>
  </si>
  <si>
    <t>http://www.imdb.com/title/tt0103882/</t>
  </si>
  <si>
    <t>Mon Sep 20 12:00:00 2004</t>
  </si>
  <si>
    <t>Dig!</t>
  </si>
  <si>
    <t>Ondi Timoner</t>
  </si>
  <si>
    <t>http://www.imdb.com/title/tt0388888/</t>
  </si>
  <si>
    <t>Robots</t>
  </si>
  <si>
    <t>animation, adventure, comedy, family, romance, sci_fi</t>
  </si>
  <si>
    <t>http://www.imdb.com/title/tt0358082/</t>
  </si>
  <si>
    <t>Sky Captain and the World of Tomorrow</t>
  </si>
  <si>
    <t>Kerry Conran</t>
  </si>
  <si>
    <t>http://www.imdb.com/title/tt0346156/</t>
  </si>
  <si>
    <t>Wed Oct  6 12:00:00 2004</t>
  </si>
  <si>
    <t>Woman Thou Art Loosed</t>
  </si>
  <si>
    <t>Michael Schultz</t>
  </si>
  <si>
    <t>http://www.imdb.com/title/tt0399901/</t>
  </si>
  <si>
    <t>Bobby Jones: Stroke of Genius</t>
  </si>
  <si>
    <t>http://www.imdb.com/title/tt0375104/</t>
  </si>
  <si>
    <t>Mon Oct 18 12:00:00 2004</t>
  </si>
  <si>
    <t>Tue Oct 19 12:00:00 2004</t>
  </si>
  <si>
    <t>The Lion in Winter</t>
  </si>
  <si>
    <t>Anthony Harvey</t>
  </si>
  <si>
    <t>http://www.imdb.com/title/tt0063227/</t>
  </si>
  <si>
    <t>Fri Oct 22 12:00:00 2004</t>
  </si>
  <si>
    <t>Pingu-Pongu</t>
  </si>
  <si>
    <t>Fumihiko Sori</t>
  </si>
  <si>
    <t>http://www.imdb.com/title/tt0328258/</t>
  </si>
  <si>
    <t>Ong-bak</t>
  </si>
  <si>
    <t>Prachya Pinkaew</t>
  </si>
  <si>
    <t>Apparently an incredible martial arts film.
[url]http://www.themovieblog.com/archives/2004/11/ong_bak_muay_thai_warrior_sequel.html[/url]</t>
  </si>
  <si>
    <t>http://www.imdb.com/title/tt0368909/</t>
  </si>
  <si>
    <t>Tue Nov 30 11:00:00 2004</t>
  </si>
  <si>
    <t>Before Sunset</t>
  </si>
  <si>
    <t>http://www.imdb.com/title/tt0381681/</t>
  </si>
  <si>
    <t>Wed Dec  1 11:00:00 2004</t>
  </si>
  <si>
    <t>Angels in America</t>
  </si>
  <si>
    <t>http://www.imdb.com/title/tt0318997/</t>
  </si>
  <si>
    <t>Control Room</t>
  </si>
  <si>
    <t>Jehane Noujaim</t>
  </si>
  <si>
    <t>2004-01</t>
  </si>
  <si>
    <t>http://www.imdb.com/title/tt0391024/</t>
  </si>
  <si>
    <t>Tue Jan 11 11:00:00 2005</t>
  </si>
  <si>
    <t>House of Flying Daggers</t>
  </si>
  <si>
    <t>http://www.imdb.com/title/tt0385004/</t>
  </si>
  <si>
    <t>Mighty Times: The Children's March</t>
  </si>
  <si>
    <t>Robert Houston</t>
  </si>
  <si>
    <t>http://www.imdb.com/title/tt0443587/</t>
  </si>
  <si>
    <t>Mon Feb 28 11:00:00 2005</t>
  </si>
  <si>
    <t>Before Sunrise</t>
  </si>
  <si>
    <t>http://www.imdb.com/title/tt0112471/</t>
  </si>
  <si>
    <t>Mon Mar 14 11:00:00 2005</t>
  </si>
  <si>
    <t>Tue Mar 15 11:00:00 2005</t>
  </si>
  <si>
    <t>Palindromes</t>
  </si>
  <si>
    <t>http://www.imdb.com/title/tt0362004/</t>
  </si>
  <si>
    <t>Save the Green Planet!</t>
  </si>
  <si>
    <t>Joon-Hwan Jang</t>
  </si>
  <si>
    <t>comedy, drama, fantasy, sci_fi, thriller</t>
  </si>
  <si>
    <t>http://www.imdb.com/title/tt0354668/</t>
  </si>
  <si>
    <t>Wed Apr 27 12:00:00 2005</t>
  </si>
  <si>
    <t>What the #$*! Do We (K)now!?</t>
  </si>
  <si>
    <t>William Arntz, Betsy Chasse</t>
  </si>
  <si>
    <t>documentary, comedy, drama, fantasy, mystery, sci_fi</t>
  </si>
  <si>
    <t>http://www.imdb.com/title/tt0399877/</t>
  </si>
  <si>
    <t>Mon May  9 12:00:00 2005</t>
  </si>
  <si>
    <t>Deep Blue</t>
  </si>
  <si>
    <t>Andy Byatt, Alastair Fothergill</t>
  </si>
  <si>
    <t>http://www.imdb.com/title/tt0365109/</t>
  </si>
  <si>
    <t>Primer</t>
  </si>
  <si>
    <t>drama, thriller, sci_fi</t>
  </si>
  <si>
    <t>http://www.imdb.com/title/tt0390384/</t>
  </si>
  <si>
    <t>The Holy Girl</t>
  </si>
  <si>
    <t>Lucrecia Martel</t>
  </si>
  <si>
    <t>http://www.imdb.com/title/tt0300270/</t>
  </si>
  <si>
    <t>Days of Being Wild</t>
  </si>
  <si>
    <t>http://www.imdb.com/title/tt0101258/</t>
  </si>
  <si>
    <t>Mon Jun 13 12:00:00 2005</t>
  </si>
  <si>
    <t>Rock School</t>
  </si>
  <si>
    <t>Don Argott</t>
  </si>
  <si>
    <t>http://www.imdb.com/title/tt0436727/</t>
  </si>
  <si>
    <t>Fri Jun 17 12:00:00 2005</t>
  </si>
  <si>
    <t>Sat Jun 18 12:00:00 2005</t>
  </si>
  <si>
    <t>Prime Cut</t>
  </si>
  <si>
    <t>Michael Ritchie</t>
  </si>
  <si>
    <t>http://www.imdb.com/title/tt0069121/</t>
  </si>
  <si>
    <t>Under the Flag of the Rising Sun</t>
  </si>
  <si>
    <t>drama, history, mystery, war</t>
  </si>
  <si>
    <t>http://www.imdb.com/title/tt0289782/</t>
  </si>
  <si>
    <t>V for Vendetta</t>
  </si>
  <si>
    <t>action, crime, fantasy, mystery, sci_fi, thriller</t>
  </si>
  <si>
    <t>http://www.imdb.com/title/tt0434409/</t>
  </si>
  <si>
    <t>Tue Jul 26 12:00:00 2005</t>
  </si>
  <si>
    <t>Supposedly has good music.</t>
  </si>
  <si>
    <t>Leo</t>
  </si>
  <si>
    <t>Mehdi Norowzian</t>
  </si>
  <si>
    <t>http://www.imdb.com/title/tt0308496/</t>
  </si>
  <si>
    <t>Fri Aug 12 12:00:00 2005</t>
  </si>
  <si>
    <t>Jarhead</t>
  </si>
  <si>
    <t>http://www.imdb.com/title/tt0418763/</t>
  </si>
  <si>
    <t>Tue Aug 16 12:00:00 2005</t>
  </si>
  <si>
    <t>Submerged</t>
  </si>
  <si>
    <t>James Keach</t>
  </si>
  <si>
    <t>http://www.imdb.com/title/tt0286996/</t>
  </si>
  <si>
    <t>Thu Aug 25 12:00:00 2005</t>
  </si>
  <si>
    <t>Next Stop Wonderland</t>
  </si>
  <si>
    <t>http://www.imdb.com/title/tt0119778/</t>
  </si>
  <si>
    <t>Sun Aug 28 12:00:00 2005</t>
  </si>
  <si>
    <t>Invisible Mountains</t>
  </si>
  <si>
    <t>Rich Power Hoffmann</t>
  </si>
  <si>
    <t>http://www.imdb.com/title/tt0417799/</t>
  </si>
  <si>
    <t>Paradise Now</t>
  </si>
  <si>
    <t>Hany Abu-Assad</t>
  </si>
  <si>
    <t>crime, drama, thriller, war</t>
  </si>
  <si>
    <t>http://www.imdb.com/title/tt0445620/</t>
  </si>
  <si>
    <t>MirrorMask</t>
  </si>
  <si>
    <t>Dave McKean</t>
  </si>
  <si>
    <t>http://www.imdb.com/title/tt0366780/</t>
  </si>
  <si>
    <t>Sat Oct  1 12:00:00 2005</t>
  </si>
  <si>
    <t>Syriana</t>
  </si>
  <si>
    <t>Stephen Gaghan</t>
  </si>
  <si>
    <t>http://www.imdb.com/title/tt0365737/</t>
  </si>
  <si>
    <t>The Legend of Drunken Master</t>
  </si>
  <si>
    <t>http://www.imdb.com/title/tt0111512/</t>
  </si>
  <si>
    <t>Tue Oct 18 12:00:00 2005</t>
  </si>
  <si>
    <t>Apocalypto</t>
  </si>
  <si>
    <t>http://www.imdb.com/title/tt0472043/</t>
  </si>
  <si>
    <t>Fri Nov  4 11:00:00 2005</t>
  </si>
  <si>
    <t>The Untold Story of Emmett Louis Till</t>
  </si>
  <si>
    <t>Keith A. Beauchamp</t>
  </si>
  <si>
    <t>http://www.imdb.com/title/tt0475420/</t>
  </si>
  <si>
    <t>Fri Nov 25 11:00:00 2005</t>
  </si>
  <si>
    <t>The Passenger</t>
  </si>
  <si>
    <t>http://www.imdb.com/title/tt0073580/</t>
  </si>
  <si>
    <t>Sat Dec 17 11:00:00 2005</t>
  </si>
  <si>
    <t>The Devil and Daniel Johnston</t>
  </si>
  <si>
    <t>Jeff Feuerzeig</t>
  </si>
  <si>
    <t>http://www.imdb.com/title/tt0436231/</t>
  </si>
  <si>
    <t>Sun Jan 29 11:00:00 2006</t>
  </si>
  <si>
    <t>Shadow of the Vampire</t>
  </si>
  <si>
    <t>E. Elias Merhige</t>
  </si>
  <si>
    <t>http://www.imdb.com/title/tt0189998/</t>
  </si>
  <si>
    <t>Tue Feb  7 11:00:00 2006</t>
  </si>
  <si>
    <t>Underworld</t>
  </si>
  <si>
    <t>http://www.imdb.com/title/tt0320691/</t>
  </si>
  <si>
    <t>Harold &amp; Kumar Go to White Castle</t>
  </si>
  <si>
    <t>Danny Leiner</t>
  </si>
  <si>
    <t>http://www.imdb.com/title/tt0366551/</t>
  </si>
  <si>
    <t>Mon Mar 13 11:00:00 2006</t>
  </si>
  <si>
    <t>Independent Lens: Enron: The Smartest Guys in the Room</t>
  </si>
  <si>
    <t>Alex Gibney</t>
  </si>
  <si>
    <t>http://www.imdb.com/title/tt0413845/</t>
  </si>
  <si>
    <t>Wed Mar 29 11:00:00 2006</t>
  </si>
  <si>
    <t>The Day After Trinity</t>
  </si>
  <si>
    <t>Jon Else</t>
  </si>
  <si>
    <t>http://www.imdb.com/title/tt0080594/</t>
  </si>
  <si>
    <t>Fri Apr  7 12:00:00 2006</t>
  </si>
  <si>
    <t>Just Like the Son</t>
  </si>
  <si>
    <t>Morgan J. Freeman</t>
  </si>
  <si>
    <t>http://www.imdb.com/title/tt0471009/</t>
  </si>
  <si>
    <t>American Masters: Sketches of Frank Gehry</t>
  </si>
  <si>
    <t>http://www.imdb.com/title/tt0446784/</t>
  </si>
  <si>
    <t>Thu May 11 12:00:00 2006</t>
  </si>
  <si>
    <t>The Syrian Bride</t>
  </si>
  <si>
    <t>Eran Riklis</t>
  </si>
  <si>
    <t>http://www.imdb.com/title/tt0423310/</t>
  </si>
  <si>
    <t>Julia</t>
  </si>
  <si>
    <t>http://www.imdb.com/title/tt0076245/</t>
  </si>
  <si>
    <t>Wed Jul 26 12:00:00 2006</t>
  </si>
  <si>
    <t>King of the Hill</t>
  </si>
  <si>
    <t>http://www.imdb.com/title/tt0107322/</t>
  </si>
  <si>
    <t>Genghis Blues</t>
  </si>
  <si>
    <t>Roko Belic</t>
  </si>
  <si>
    <t>1999-01</t>
  </si>
  <si>
    <t>http://www.imdb.com/title/tt0187859/</t>
  </si>
  <si>
    <t>Thu Aug 17 12:00:00 2006</t>
  </si>
  <si>
    <t>Catch a Fire</t>
  </si>
  <si>
    <t>http://www.imdb.com/title/tt0437232/</t>
  </si>
  <si>
    <t>Tue Aug 22 12:00:00 2006</t>
  </si>
  <si>
    <t>Duma</t>
  </si>
  <si>
    <t>Carroll Ballard</t>
  </si>
  <si>
    <t>http://www.imdb.com/title/tt0361715/</t>
  </si>
  <si>
    <t>Tue Sep 12 12:00:00 2006</t>
  </si>
  <si>
    <t>Copying Beethoven</t>
  </si>
  <si>
    <t>http://www.imdb.com/title/tt0424908/</t>
  </si>
  <si>
    <t>Tue Oct 31 11:00:00 2006</t>
  </si>
  <si>
    <t>Venus</t>
  </si>
  <si>
    <t>http://www.imdb.com/title/tt0489327/</t>
  </si>
  <si>
    <t>Arthur and the Invisibles</t>
  </si>
  <si>
    <t>http://www.imdb.com/title/tt0344854/</t>
  </si>
  <si>
    <t>Junebug</t>
  </si>
  <si>
    <t>Phil Morrison</t>
  </si>
  <si>
    <t>http://www.imdb.com/title/tt0418773/</t>
  </si>
  <si>
    <t>Mon Dec 25 11:00:00 2006</t>
  </si>
  <si>
    <t>Dale</t>
  </si>
  <si>
    <t>Rory Karpf, Mike Viney</t>
  </si>
  <si>
    <t>2007-02</t>
  </si>
  <si>
    <t>http://www.imdb.com/title/tt0815140/</t>
  </si>
  <si>
    <t>Thu Feb  1 11:00:00 2007</t>
  </si>
  <si>
    <t>I Think I Love My Wife</t>
  </si>
  <si>
    <t>Chris Rock</t>
  </si>
  <si>
    <t>http://www.imdb.com/title/tt0770772/</t>
  </si>
  <si>
    <t>Thu Mar 15 12:00:00 2007</t>
  </si>
  <si>
    <t>Fear and Loathing in Las Vegas</t>
  </si>
  <si>
    <t>http://www.imdb.com/title/tt0120669/</t>
  </si>
  <si>
    <t>Mostly Martha</t>
  </si>
  <si>
    <t>Sandra Nettelbeck</t>
  </si>
  <si>
    <t>http://www.imdb.com/title/tt0246772/</t>
  </si>
  <si>
    <t>Tue Jul  3 12:00:00 2007</t>
  </si>
  <si>
    <t>Ghosts</t>
  </si>
  <si>
    <t>Stan Winston</t>
  </si>
  <si>
    <t>horror, music</t>
  </si>
  <si>
    <t>http://www.imdb.com/title/tt0119194/</t>
  </si>
  <si>
    <t>Fri Jul 20 12:00:00 2007</t>
  </si>
  <si>
    <t>The Soul of a Man</t>
  </si>
  <si>
    <t>documentary, biography, history, music</t>
  </si>
  <si>
    <t>http://www.imdb.com/title/tt0368287/</t>
  </si>
  <si>
    <t>A Mighty Heart</t>
  </si>
  <si>
    <t>biography, drama, history, thriller, war</t>
  </si>
  <si>
    <t>http://www.imdb.com/title/tt0829459/</t>
  </si>
  <si>
    <t>Tue Sep  4 12:00:00 2007</t>
  </si>
  <si>
    <t>Gone Baby Gone</t>
  </si>
  <si>
    <t>http://www.imdb.com/title/tt0452623/</t>
  </si>
  <si>
    <t>Slipstream</t>
  </si>
  <si>
    <t>Anthony Hopkins</t>
  </si>
  <si>
    <t>http://www.imdb.com/title/tt0499570/</t>
  </si>
  <si>
    <t>Tue Nov 13 11:00:00 2007</t>
  </si>
  <si>
    <t>Love in the Time of Cholera</t>
  </si>
  <si>
    <t>http://www.imdb.com/title/tt0484740/</t>
  </si>
  <si>
    <t>Darfur Now</t>
  </si>
  <si>
    <t>Ted Braun</t>
  </si>
  <si>
    <t>http://www.imdb.com/title/tt0988102/</t>
  </si>
  <si>
    <t>National Treasure: Book of Secrets</t>
  </si>
  <si>
    <t>http://www.imdb.com/title/tt0465234/</t>
  </si>
  <si>
    <t>Tue Nov 27 11:00:00 2007</t>
  </si>
  <si>
    <t>Idiocracy</t>
  </si>
  <si>
    <t>adventure, comedy, sci_fi, thriller</t>
  </si>
  <si>
    <t>http://www.imdb.com/title/tt0387808/</t>
  </si>
  <si>
    <t>Fri Apr 11 12:00:00 2008</t>
  </si>
  <si>
    <t>Heavy Metal</t>
  </si>
  <si>
    <t>Gerald Potterton</t>
  </si>
  <si>
    <t>animation, adventure, fantasy, sci_fi</t>
  </si>
  <si>
    <t>http://www.imdb.com/title/tt0082509/</t>
  </si>
  <si>
    <t>Fri Apr 25 12:00:00 2008</t>
  </si>
  <si>
    <t>Surfer, Dude</t>
  </si>
  <si>
    <t>S.R. Bindler</t>
  </si>
  <si>
    <t>http://www.imdb.com/title/tt0976247/</t>
  </si>
  <si>
    <t>Appaloosa</t>
  </si>
  <si>
    <t>http://www.imdb.com/title/tt0800308/</t>
  </si>
  <si>
    <t>Tue Oct 28 12:00:00 2008</t>
  </si>
  <si>
    <t>The Man</t>
  </si>
  <si>
    <t>Joseph Sargent</t>
  </si>
  <si>
    <t>http://www.imdb.com/title/tt0068912/</t>
  </si>
  <si>
    <t>Wed Nov 19 11:00:00 2008</t>
  </si>
  <si>
    <t>Fracture</t>
  </si>
  <si>
    <t>http://www.imdb.com/title/tt0488120/</t>
  </si>
  <si>
    <t>Fri Dec 12 11:00:00 2008</t>
  </si>
  <si>
    <t>Fanboys</t>
  </si>
  <si>
    <t>Kyle Newman</t>
  </si>
  <si>
    <t>http://www.imdb.com/title/tt0489049/</t>
  </si>
  <si>
    <t>Mon Jan  5 11:00:00 2009</t>
  </si>
  <si>
    <t>The Pursuit of Happyness</t>
  </si>
  <si>
    <t>http://www.imdb.com/title/tt0454921/</t>
  </si>
  <si>
    <t>Fri Jan 16 11:00:00 2009</t>
  </si>
  <si>
    <t>Earthlings</t>
  </si>
  <si>
    <t>Shaun Monson</t>
  </si>
  <si>
    <t>documentary, horror</t>
  </si>
  <si>
    <t>http://www.imdb.com/title/tt0358456/</t>
  </si>
  <si>
    <t>Fri Jan 30 11:00:00 2009</t>
  </si>
  <si>
    <t>Nova: Judgment Day: Intelligent Design on Trial</t>
  </si>
  <si>
    <t>Gary Johnstone, Joseph McMaster</t>
  </si>
  <si>
    <t>http://www.imdb.com/title/tt1143530/</t>
  </si>
  <si>
    <t>A Jihad for Love</t>
  </si>
  <si>
    <t>Parvez Sharma</t>
  </si>
  <si>
    <t>http://www.imdb.com/title/tt0780046/</t>
  </si>
  <si>
    <t>Mon Apr 13 12:00:00 2009</t>
  </si>
  <si>
    <t>Outrage</t>
  </si>
  <si>
    <t>Kirby Dick</t>
  </si>
  <si>
    <t>http://www.imdb.com/title/tt1049400/</t>
  </si>
  <si>
    <t>Fri May  8 12:00:00 2009</t>
  </si>
  <si>
    <t>20 Centimeters</t>
  </si>
  <si>
    <t>RamÃ³n Salazar</t>
  </si>
  <si>
    <t>http://www.imdb.com/title/tt0421528/</t>
  </si>
  <si>
    <t>To Hell and Back</t>
  </si>
  <si>
    <t>Jesse Hibbs</t>
  </si>
  <si>
    <t>action, biography, drama, romance, war</t>
  </si>
  <si>
    <t>http://www.imdb.com/title/tt0048729/</t>
  </si>
  <si>
    <t>Where the Wild Things Are</t>
  </si>
  <si>
    <t>http://www.imdb.com/title/tt0386117/</t>
  </si>
  <si>
    <t>Delirious</t>
  </si>
  <si>
    <t>http://www.imdb.com/title/tt0412637/</t>
  </si>
  <si>
    <t>Silk</t>
  </si>
  <si>
    <t>http://www.imdb.com/title/tt0494834/</t>
  </si>
  <si>
    <t>Bob &amp; Carol &amp; Ted &amp; Alice</t>
  </si>
  <si>
    <t>Paul Mazursky</t>
  </si>
  <si>
    <t>http://www.imdb.com/title/tt0064100/</t>
  </si>
  <si>
    <t>Wed Jul 29 12:00:00 2009</t>
  </si>
  <si>
    <t>Loggerheads</t>
  </si>
  <si>
    <t>Tim Kirkman</t>
  </si>
  <si>
    <t>http://www.imdb.com/title/tt0406038/</t>
  </si>
  <si>
    <t>I Really Hate My Job</t>
  </si>
  <si>
    <t>Oliver Parker</t>
  </si>
  <si>
    <t>http://www.imdb.com/title/tt0831299/</t>
  </si>
  <si>
    <t>Grandma's Boy</t>
  </si>
  <si>
    <t>Nicholaus Goossen</t>
  </si>
  <si>
    <t>http://www.imdb.com/title/tt0456554/</t>
  </si>
  <si>
    <t>Crude</t>
  </si>
  <si>
    <t>Joe Berlinger</t>
  </si>
  <si>
    <t>http://www.imdb.com/title/tt1326204/</t>
  </si>
  <si>
    <t>Thu Sep 10 12:00:00 2009</t>
  </si>
  <si>
    <t>Young@Heart</t>
  </si>
  <si>
    <t>Stephen Walker, Sally George</t>
  </si>
  <si>
    <t>2007-07</t>
  </si>
  <si>
    <t>http://www.imdb.com/title/tt1047007/</t>
  </si>
  <si>
    <t>Fri Sep 11 12:00:00 2009</t>
  </si>
  <si>
    <t>William S. Burroughs: A Man Within</t>
  </si>
  <si>
    <t>Yony Leyser</t>
  </si>
  <si>
    <t>http://www.imdb.com/title/tt1466072/</t>
  </si>
  <si>
    <t>Creation</t>
  </si>
  <si>
    <t>http://www.imdb.com/title/tt0974014/</t>
  </si>
  <si>
    <t>Sun Sep 13 12:00:00 2009</t>
  </si>
  <si>
    <t>Ghost Town</t>
  </si>
  <si>
    <t>David Koepp</t>
  </si>
  <si>
    <t>http://www.imdb.com/title/tt0995039/</t>
  </si>
  <si>
    <t>Fri Sep 18 12:00:00 2009</t>
  </si>
  <si>
    <t>The Mission</t>
  </si>
  <si>
    <t>http://www.imdb.com/title/tt0091530/</t>
  </si>
  <si>
    <t>Tango &amp; Cash</t>
  </si>
  <si>
    <t>Andrei Konchalovsky</t>
  </si>
  <si>
    <t>http://www.imdb.com/title/tt0098439/</t>
  </si>
  <si>
    <t>Sun Sep 27 12:00:00 2009</t>
  </si>
  <si>
    <t>New York, I Love You</t>
  </si>
  <si>
    <t>Fatih Akin, Yvan Attal</t>
  </si>
  <si>
    <t>2008-09</t>
  </si>
  <si>
    <t>http://www.imdb.com/title/tt0808399/</t>
  </si>
  <si>
    <t>Wed Sep 30 12:00:00 2009</t>
  </si>
  <si>
    <t>La lectrice</t>
  </si>
  <si>
    <t>Michel Deville</t>
  </si>
  <si>
    <t>http://www.imdb.com/title/tt0095511/</t>
  </si>
  <si>
    <t>Whip It</t>
  </si>
  <si>
    <t>Drew Barrymore</t>
  </si>
  <si>
    <t>http://www.imdb.com/title/tt1172233/</t>
  </si>
  <si>
    <t>The Long Way Home</t>
  </si>
  <si>
    <t>Mark Jonathan Harris</t>
  </si>
  <si>
    <t>http://www.imdb.com/title/tt0119561/</t>
  </si>
  <si>
    <t>The Legend of Billie Jean</t>
  </si>
  <si>
    <t>http://www.imdb.com/title/tt0089470/</t>
  </si>
  <si>
    <t>Frontline: Obama's War</t>
  </si>
  <si>
    <t>http://www.imdb.com/title/tt1497480/</t>
  </si>
  <si>
    <t>Tue Oct 13 12:00:00 2009</t>
  </si>
  <si>
    <t>Under the Sand</t>
  </si>
  <si>
    <t>http://www.imdb.com/title/tt0240913/</t>
  </si>
  <si>
    <t>Wed Oct 21 12:00:00 2009</t>
  </si>
  <si>
    <t>8 Women</t>
  </si>
  <si>
    <t>musical, comedy, crime, mystery</t>
  </si>
  <si>
    <t>http://www.imdb.com/title/tt0283832/</t>
  </si>
  <si>
    <t>Swimming Pool</t>
  </si>
  <si>
    <t>http://www.imdb.com/title/tt0324133/</t>
  </si>
  <si>
    <t>Pirate Radio</t>
  </si>
  <si>
    <t>http://www.imdb.com/title/tt1131729/</t>
  </si>
  <si>
    <t>Rembrandt's J'Accuse</t>
  </si>
  <si>
    <t>documentary, mystery</t>
  </si>
  <si>
    <t>http://www.imdb.com/title/tt1303889/</t>
  </si>
  <si>
    <t>Irreversible</t>
  </si>
  <si>
    <t>http://www.imdb.com/title/tt0290673/</t>
  </si>
  <si>
    <t>The Lazy Environmentalist</t>
  </si>
  <si>
    <t>http://www.imdb.com/title/tt1438427/</t>
  </si>
  <si>
    <t>Adventureland</t>
  </si>
  <si>
    <t>http://www.imdb.com/title/tt1091722/</t>
  </si>
  <si>
    <t>The Picture of Dorian Gray</t>
  </si>
  <si>
    <t>drama, fantasy, horror, romance, thriller</t>
  </si>
  <si>
    <t>http://www.imdb.com/title/tt0037988/</t>
  </si>
  <si>
    <t>Gentlemen Broncos</t>
  </si>
  <si>
    <t>http://www.imdb.com/title/tt1161418/</t>
  </si>
  <si>
    <t>Alexandra's Project</t>
  </si>
  <si>
    <t>Rolf de Heer</t>
  </si>
  <si>
    <t>http://www.imdb.com/title/tt0338706/</t>
  </si>
  <si>
    <t>Sat Nov 14 11:00:00 2009</t>
  </si>
  <si>
    <t>The Girl in the CafÃ©</t>
  </si>
  <si>
    <t>http://www.imdb.com/title/tt0443518/</t>
  </si>
  <si>
    <t>Did You Hear About the Morgans?</t>
  </si>
  <si>
    <t>http://www.imdb.com/title/tt1314228/</t>
  </si>
  <si>
    <t>Sat Nov 21 11:00:00 2009</t>
  </si>
  <si>
    <t>Madventures</t>
  </si>
  <si>
    <t>http://www.imdb.com/title/tt0369131/</t>
  </si>
  <si>
    <t>The Great Buck Howard</t>
  </si>
  <si>
    <t>Sean McGinly</t>
  </si>
  <si>
    <t>http://www.imdb.com/title/tt0460810/</t>
  </si>
  <si>
    <t>Starchaser: The Legend of Orin</t>
  </si>
  <si>
    <t>Steven Hahn</t>
  </si>
  <si>
    <t>adventure, animation, sci_fi</t>
  </si>
  <si>
    <t>http://www.imdb.com/title/tt0090065/</t>
  </si>
  <si>
    <t>Starcrash</t>
  </si>
  <si>
    <t>Lewis Coates</t>
  </si>
  <si>
    <t>http://www.imdb.com/title/tt0079946/</t>
  </si>
  <si>
    <t>Brothers</t>
  </si>
  <si>
    <t>http://www.imdb.com/title/tt0765010/</t>
  </si>
  <si>
    <t>Susanne Bier</t>
  </si>
  <si>
    <t>http://www.imdb.com/title/tt0386342/</t>
  </si>
  <si>
    <t>Fri Dec  4 11:00:00 2009</t>
  </si>
  <si>
    <t>Joyeux Noel</t>
  </si>
  <si>
    <t>Christian Carion</t>
  </si>
  <si>
    <t>drama, history, music, romance, war</t>
  </si>
  <si>
    <t>http://www.imdb.com/title/tt0424205/</t>
  </si>
  <si>
    <t>La Haine</t>
  </si>
  <si>
    <t>http://www.imdb.com/title/tt0113247/</t>
  </si>
  <si>
    <t>She's on Duty</t>
  </si>
  <si>
    <t>Kwang-chun Park</t>
  </si>
  <si>
    <t>http://www.imdb.com/title/tt0456999/</t>
  </si>
  <si>
    <t>Thu Dec 10 11:00:00 2009</t>
  </si>
  <si>
    <t>Me and Orson Welles</t>
  </si>
  <si>
    <t>http://www.imdb.com/title/tt1175506/</t>
  </si>
  <si>
    <t>Daft Punk's Electroma</t>
  </si>
  <si>
    <t>Thomas Bangalter, Guy-Manuel De Homem-Christo</t>
  </si>
  <si>
    <t>http://www.imdb.com/title/tt0800022/</t>
  </si>
  <si>
    <t>The Last Mimzy</t>
  </si>
  <si>
    <t>Bob Shaye</t>
  </si>
  <si>
    <t>family, sci_fi</t>
  </si>
  <si>
    <t>2007-01</t>
  </si>
  <si>
    <t>http://www.imdb.com/title/tt0768212/</t>
  </si>
  <si>
    <t>Zeitgeist</t>
  </si>
  <si>
    <t>Peter Joseph</t>
  </si>
  <si>
    <t>http://www.imdb.com/title/tt1166827/</t>
  </si>
  <si>
    <t>Zeitgeist: Addendum</t>
  </si>
  <si>
    <t>http://www.imdb.com/title/tt1332128/</t>
  </si>
  <si>
    <t>Perfume: The Story of a Murderer</t>
  </si>
  <si>
    <t>crime, drama, fantasy</t>
  </si>
  <si>
    <t>http://www.imdb.com/title/tt0396171/</t>
  </si>
  <si>
    <t>The Darjeeling Limited</t>
  </si>
  <si>
    <t>2007-08</t>
  </si>
  <si>
    <t>http://www.imdb.com/title/tt0838221/</t>
  </si>
  <si>
    <t>Miroir noir</t>
  </si>
  <si>
    <t>Vincent Morisset</t>
  </si>
  <si>
    <t>http://www.imdb.com/title/tt1352383/</t>
  </si>
  <si>
    <t>Neil Young: Heart of Gold</t>
  </si>
  <si>
    <t>http://www.imdb.com/title/tt0473692/</t>
  </si>
  <si>
    <t>Tue Dec 29 11:00:00 2009</t>
  </si>
  <si>
    <t>A King in New York</t>
  </si>
  <si>
    <t>http://www.imdb.com/title/tt0050598/</t>
  </si>
  <si>
    <t>Rakesh Roshan</t>
  </si>
  <si>
    <t>http://www.imdb.com/title/tt0254481/</t>
  </si>
  <si>
    <t>Rock-A-Doodle</t>
  </si>
  <si>
    <t>http://www.imdb.com/title/tt0102802/</t>
  </si>
  <si>
    <t>Sun Jan  3 11:00:00 2010</t>
  </si>
  <si>
    <t>Toy Story 3</t>
  </si>
  <si>
    <t>Lee Unkrich</t>
  </si>
  <si>
    <t>http://www.imdb.com/title/tt0435761/</t>
  </si>
  <si>
    <t>You, the Living</t>
  </si>
  <si>
    <t>Roy Andersson</t>
  </si>
  <si>
    <t>http://www.imdb.com/title/tt0445336/</t>
  </si>
  <si>
    <t>Sergio</t>
  </si>
  <si>
    <t>Greg Barker</t>
  </si>
  <si>
    <t>2009-01</t>
  </si>
  <si>
    <t>http://www.imdb.com/title/tt1333656/</t>
  </si>
  <si>
    <t>Cash Cab</t>
  </si>
  <si>
    <t>Tom Cohen</t>
  </si>
  <si>
    <t>game_show, reality_tv</t>
  </si>
  <si>
    <t>http://www.imdb.com/title/tt0790825/</t>
  </si>
  <si>
    <t>I'm Not There.</t>
  </si>
  <si>
    <t>http://www.imdb.com/title/tt0368794/</t>
  </si>
  <si>
    <t>Thu Jan 14 11:00:00 2010</t>
  </si>
  <si>
    <t>Slaying the Dragon</t>
  </si>
  <si>
    <t>Deborah Gee</t>
  </si>
  <si>
    <t>http://www.imdb.com/title/tt0262772/</t>
  </si>
  <si>
    <t>http://www.imdb.com/title/tt0107616/</t>
  </si>
  <si>
    <t>The A-Team</t>
  </si>
  <si>
    <t>http://www.imdb.com/title/tt0429493/</t>
  </si>
  <si>
    <t>Fri Jan 22 11:00:00 2010</t>
  </si>
  <si>
    <t>The Legend of Bruce Lee</t>
  </si>
  <si>
    <t>2008-04</t>
  </si>
  <si>
    <t>http://www.imdb.com/title/tt1059455/</t>
  </si>
  <si>
    <t>Mon Feb  1 11:00:00 2010</t>
  </si>
  <si>
    <t>Thu Feb  4 11:00:00 2010</t>
  </si>
  <si>
    <t>Ichi</t>
  </si>
  <si>
    <t>[url]http://www.etmusiquepourtous.com/2010/02/air-so-light-is-her-footfall-breakbot-remix/[/url]</t>
  </si>
  <si>
    <t>http://www.imdb.com/title/tt1060256/</t>
  </si>
  <si>
    <t>Tue Feb  9 11:00:00 2010</t>
  </si>
  <si>
    <t>Things We Lost in the Fire</t>
  </si>
  <si>
    <t>http://www.imdb.com/title/tt0469623/</t>
  </si>
  <si>
    <t>Wed Feb 10 11:00:00 2010</t>
  </si>
  <si>
    <t>Expedition ins Gehirn</t>
  </si>
  <si>
    <t>http://www.imdb.com/title/tt0982021/</t>
  </si>
  <si>
    <t>The Man Who Skied Down Everest</t>
  </si>
  <si>
    <t>Bruce Nyznik, Lawrence Schiller</t>
  </si>
  <si>
    <t>http://www.imdb.com/title/tt0073340/</t>
  </si>
  <si>
    <t>A Boy and His Dog</t>
  </si>
  <si>
    <t>L.Q. Jones</t>
  </si>
  <si>
    <t>1975-03</t>
  </si>
  <si>
    <t>http://www.imdb.com/title/tt0072730/</t>
  </si>
  <si>
    <t>Sun Feb 28 11:00:00 2010</t>
  </si>
  <si>
    <t>The Princess and the Frog</t>
  </si>
  <si>
    <t>http://www.imdb.com/title/tt0780521/</t>
  </si>
  <si>
    <t>How I Met Your Mother</t>
  </si>
  <si>
    <t>http://www.imdb.com/title/tt0460649/</t>
  </si>
  <si>
    <t>A Single Man</t>
  </si>
  <si>
    <t>Tom Ford</t>
  </si>
  <si>
    <t>http://www.imdb.com/title/tt1315981/</t>
  </si>
  <si>
    <t>Please Vote for Me</t>
  </si>
  <si>
    <t>Weijun Chen</t>
  </si>
  <si>
    <t>http://www.imdb.com/title/tt1097256/</t>
  </si>
  <si>
    <t>By the People: The Election of Barack Obama</t>
  </si>
  <si>
    <t>Amy Rice, Alicia Sams</t>
  </si>
  <si>
    <t>http://www.imdb.com/title/tt1201658/</t>
  </si>
  <si>
    <t>Wed Mar 10 11:00:00 2010</t>
  </si>
  <si>
    <t>Friends of God: A Road Trip with Alexandra Pelosi</t>
  </si>
  <si>
    <t>Alexandra Pelosi</t>
  </si>
  <si>
    <t>http://www.imdb.com/title/tt0953404/</t>
  </si>
  <si>
    <t>Fri Mar 12 11:00:00 2010</t>
  </si>
  <si>
    <t>MacGruber</t>
  </si>
  <si>
    <t>Jorma Taccone</t>
  </si>
  <si>
    <t>http://www.imdb.com/title/tt1470023/</t>
  </si>
  <si>
    <t>Wed Mar 17 12:00:00 2010</t>
  </si>
  <si>
    <t>Lagerfeld Confidential</t>
  </si>
  <si>
    <t>Rodolphe Marconi</t>
  </si>
  <si>
    <t>http://www.imdb.com/title/tt0809439/</t>
  </si>
  <si>
    <t>Mon Mar 22 12:00:00 2010</t>
  </si>
  <si>
    <t>Castle</t>
  </si>
  <si>
    <t>http://www.imdb.com/title/tt1219024/</t>
  </si>
  <si>
    <t>Tue Mar 23 12:00:00 2010</t>
  </si>
  <si>
    <t>The September Issue</t>
  </si>
  <si>
    <t>R.J. Cutler</t>
  </si>
  <si>
    <t>http://www.imdb.com/title/tt1331025/</t>
  </si>
  <si>
    <t>Fish Out of Water</t>
  </si>
  <si>
    <t>Ky Dickens</t>
  </si>
  <si>
    <t>http://www.imdb.com/title/tt1413067/</t>
  </si>
  <si>
    <t>Six Degrees of Separation</t>
  </si>
  <si>
    <t>http://www.imdb.com/title/tt0108149/</t>
  </si>
  <si>
    <t>Following</t>
  </si>
  <si>
    <t>http://www.imdb.com/title/tt0154506/</t>
  </si>
  <si>
    <t>Love Songs</t>
  </si>
  <si>
    <t>http://www.imdb.com/title/tt0996605/</t>
  </si>
  <si>
    <t>Disgrace</t>
  </si>
  <si>
    <t>Steve Jacobs</t>
  </si>
  <si>
    <t>http://www.imdb.com/title/tt0445953/</t>
  </si>
  <si>
    <t>Mon May  3 12:00:00 2010</t>
  </si>
  <si>
    <t>Edvard Munch</t>
  </si>
  <si>
    <t>biography, drama, fantasy, history, mystery</t>
  </si>
  <si>
    <t>http://www.imdb.com/title/tt0074462/</t>
  </si>
  <si>
    <t>The Joneses</t>
  </si>
  <si>
    <t>Derrick Borte</t>
  </si>
  <si>
    <t>http://www.imdb.com/title/tt1285309/</t>
  </si>
  <si>
    <t>River's Edge</t>
  </si>
  <si>
    <t>Tim Hunter</t>
  </si>
  <si>
    <t>http://www.imdb.com/title/tt0091860/</t>
  </si>
  <si>
    <t>Atonement</t>
  </si>
  <si>
    <t>drama, mystery, romance, war</t>
  </si>
  <si>
    <t>http://www.imdb.com/title/tt0783233/</t>
  </si>
  <si>
    <t>The Lazarus Effect</t>
  </si>
  <si>
    <t>Lance Bangs</t>
  </si>
  <si>
    <t>http://www.imdb.com/title/tt1612590/</t>
  </si>
  <si>
    <t>Thu May 13 12:00:00 2010</t>
  </si>
  <si>
    <t>The Decalogue</t>
  </si>
  <si>
    <t>http://www.imdb.com/title/tt0092337/</t>
  </si>
  <si>
    <t>Tue May 25 12:00:00 2010</t>
  </si>
  <si>
    <t>Death at a Funeral</t>
  </si>
  <si>
    <t>http://www.imdb.com/title/tt0795368/</t>
  </si>
  <si>
    <t>Long Way Down</t>
  </si>
  <si>
    <t>http://www.imdb.com/title/tt0959858/</t>
  </si>
  <si>
    <t>Bill Ross IV, Turner Ross</t>
  </si>
  <si>
    <t>2009-03</t>
  </si>
  <si>
    <t>http://www.imdb.com/title/tt1337139/</t>
  </si>
  <si>
    <t>I Was Born, But...</t>
  </si>
  <si>
    <t>http://www.imdb.com/title/tt0023634/</t>
  </si>
  <si>
    <t>How to Look Good Naked</t>
  </si>
  <si>
    <t>http://www.imdb.com/title/tt0825546/</t>
  </si>
  <si>
    <t>Sat Jul  3 12:00:00 2010</t>
  </si>
  <si>
    <t>I Am Love</t>
  </si>
  <si>
    <t>Luca Guadagnino</t>
  </si>
  <si>
    <t>http://www.imdb.com/title/tt1226236/</t>
  </si>
  <si>
    <t>Sun Jul  4 12:00:00 2010</t>
  </si>
  <si>
    <t>Basquiat</t>
  </si>
  <si>
    <t>http://www.imdb.com/title/tt0115632/</t>
  </si>
  <si>
    <t>Tibet: Cry of the Snow Lion</t>
  </si>
  <si>
    <t>Tom Peosay</t>
  </si>
  <si>
    <t>http://www.imdb.com/title/tt0373389/</t>
  </si>
  <si>
    <t>Tue Jul 13 12:00:00 2010</t>
  </si>
  <si>
    <t>Haywire</t>
  </si>
  <si>
    <t>http://www.imdb.com/title/tt1506999/</t>
  </si>
  <si>
    <t>Wed Jul 14 12:00:00 2010</t>
  </si>
  <si>
    <t>Facing Windows</t>
  </si>
  <si>
    <t>Ferzan Ozpetek</t>
  </si>
  <si>
    <t>http://www.imdb.com/title/tt0352343/</t>
  </si>
  <si>
    <t>Wed Aug 11 12:00:00 2010</t>
  </si>
  <si>
    <t>Thu Aug 19 12:00:00 2010</t>
  </si>
  <si>
    <t>Immortal Beloved</t>
  </si>
  <si>
    <t>Bernard Rose</t>
  </si>
  <si>
    <t>http://www.imdb.com/title/tt0110116/</t>
  </si>
  <si>
    <t>Two Lovers</t>
  </si>
  <si>
    <t>James Gray</t>
  </si>
  <si>
    <t>http://www.imdb.com/title/tt1103275/</t>
  </si>
  <si>
    <t>Fri Sep 10 12:00:00 2010</t>
  </si>
  <si>
    <t>Catfish</t>
  </si>
  <si>
    <t>Henry Joost, Ariel Schulman</t>
  </si>
  <si>
    <t>http://www.imdb.com/title/tt1584016/</t>
  </si>
  <si>
    <t>Tue Sep 21 12:00:00 2010</t>
  </si>
  <si>
    <t>Secretariat</t>
  </si>
  <si>
    <t>drama, family, history, sport</t>
  </si>
  <si>
    <t>http://www.imdb.com/title/tt1028576/</t>
  </si>
  <si>
    <t>Mon Sep 27 12:00:00 2010</t>
  </si>
  <si>
    <t>A Road Not Taken</t>
  </si>
  <si>
    <t>Christina Hemauer, Roman Keller</t>
  </si>
  <si>
    <t>http://www.imdb.com/title/tt1365056/</t>
  </si>
  <si>
    <t>Tue Oct  5 12:00:00 2010</t>
  </si>
  <si>
    <t>Waiting for 'Superman'</t>
  </si>
  <si>
    <t>Who's Nailin' Paylin?</t>
  </si>
  <si>
    <t>Jerome Tanner</t>
  </si>
  <si>
    <t>adult, comedy</t>
  </si>
  <si>
    <t>http://www.imdb.com/title/tt1310622/</t>
  </si>
  <si>
    <t>Fri Oct 15 12:00:00 2010</t>
  </si>
  <si>
    <t>The Fall</t>
  </si>
  <si>
    <t>http://www.imdb.com/title/tt0460791/</t>
  </si>
  <si>
    <t>Hell on Wheels</t>
  </si>
  <si>
    <t>Bob Ray</t>
  </si>
  <si>
    <t>2007-03</t>
  </si>
  <si>
    <t>http://www.imdb.com/title/tt0384162/</t>
  </si>
  <si>
    <t>Casino Jack</t>
  </si>
  <si>
    <t>biography, comedy, crime, drama</t>
  </si>
  <si>
    <t>http://www.imdb.com/title/tt1194417/</t>
  </si>
  <si>
    <t>Your Highness</t>
  </si>
  <si>
    <t>http://www.imdb.com/title/tt1240982/</t>
  </si>
  <si>
    <t>Fri Nov 19 11:00:00 2010</t>
  </si>
  <si>
    <t>Mr. Blandings Builds His Dream House</t>
  </si>
  <si>
    <t>H.C. Potter</t>
  </si>
  <si>
    <t>http://www.imdb.com/title/tt0040613/</t>
  </si>
  <si>
    <t>Sat Dec 25 11:00:00 2010</t>
  </si>
  <si>
    <t>Coco Chanel &amp; Igor Stravinsky</t>
  </si>
  <si>
    <t>Jan Kounen</t>
  </si>
  <si>
    <t>http://www.imdb.com/title/tt1023441/</t>
  </si>
  <si>
    <t>The Night of the Iguana</t>
  </si>
  <si>
    <t>http://www.imdb.com/title/tt0058404/</t>
  </si>
  <si>
    <t>Barney's Version</t>
  </si>
  <si>
    <t>Richard J. Lewis</t>
  </si>
  <si>
    <t>http://www.imdb.com/title/tt1423894/</t>
  </si>
  <si>
    <t>Sylvain Chomet</t>
  </si>
  <si>
    <t>http://www.imdb.com/title/tt0775489/</t>
  </si>
  <si>
    <t>In a Better World</t>
  </si>
  <si>
    <t>http://www.imdb.com/title/tt1340107/</t>
  </si>
  <si>
    <t>Carlos</t>
  </si>
  <si>
    <t>biography, crime, drama, history, thriller</t>
  </si>
  <si>
    <t>http://www.imdb.com/title/tt1321865/</t>
  </si>
  <si>
    <t>Following Sean</t>
  </si>
  <si>
    <t>Ralph Arlyck</t>
  </si>
  <si>
    <t>http://www.imdb.com/title/tt0479916/</t>
  </si>
  <si>
    <t>Collision: Christopher Hitchens vs. Douglas Wilson</t>
  </si>
  <si>
    <t>Darren Doane</t>
  </si>
  <si>
    <t>http://www.imdb.com/title/tt1572150/</t>
  </si>
  <si>
    <t>St. Louis Blues</t>
  </si>
  <si>
    <t>Allen Reisner</t>
  </si>
  <si>
    <t>http://www.imdb.com/title/tt0052234/</t>
  </si>
  <si>
    <t>Sat Jan 29 11:00:00 2011</t>
  </si>
  <si>
    <t>Hunger</t>
  </si>
  <si>
    <t>http://www.imdb.com/title/tt0986233/</t>
  </si>
  <si>
    <t>Wed Feb  2 11:00:00 2011</t>
  </si>
  <si>
    <t>Transcendent Man</t>
  </si>
  <si>
    <t>Robert Barry Ptolemy</t>
  </si>
  <si>
    <t>http://www.imdb.com/title/tt1117394/</t>
  </si>
  <si>
    <t>Tue Feb  8 11:00:00 2011</t>
  </si>
  <si>
    <t>Joan Rivers: A Piece of Work</t>
  </si>
  <si>
    <t>Ricki Stern, Annie Sundberg</t>
  </si>
  <si>
    <t>documentary, biography, comedy</t>
  </si>
  <si>
    <t>http://www.imdb.com/title/tt1568150/</t>
  </si>
  <si>
    <t>Biutiful</t>
  </si>
  <si>
    <t>http://www.imdb.com/title/tt1164999/</t>
  </si>
  <si>
    <t>Sun Feb 20 11:00:00 2011</t>
  </si>
  <si>
    <t>Hesher</t>
  </si>
  <si>
    <t>Spencer Susser</t>
  </si>
  <si>
    <t>http://www.imdb.com/title/tt1403177/</t>
  </si>
  <si>
    <t>Thu Feb 24 11:00:00 2011</t>
  </si>
  <si>
    <t>Incendies</t>
  </si>
  <si>
    <t>drama, mystery, war</t>
  </si>
  <si>
    <t>http://www.imdb.com/title/tt1255953/</t>
  </si>
  <si>
    <t>Dogtooth</t>
  </si>
  <si>
    <t>Giorgos Lanthimos</t>
  </si>
  <si>
    <t>http://www.imdb.com/title/tt1379182/</t>
  </si>
  <si>
    <t>Inside Job</t>
  </si>
  <si>
    <t>Charles Ferguson</t>
  </si>
  <si>
    <t>http://www.imdb.com/title/tt1645089/</t>
  </si>
  <si>
    <t>Tue Mar  1 11:00:00 2011</t>
  </si>
  <si>
    <t>At the Edge of the World</t>
  </si>
  <si>
    <t>Dan Stone, Patrick Gambuti Jr.</t>
  </si>
  <si>
    <t>documentary, action, adventure</t>
  </si>
  <si>
    <t>http://www.imdb.com/title/tt1286499/</t>
  </si>
  <si>
    <t>Backbeat</t>
  </si>
  <si>
    <t>http://www.imdb.com/title/tt0106339/</t>
  </si>
  <si>
    <t>Crossroads</t>
  </si>
  <si>
    <t>http://www.imdb.com/title/tt0090888/</t>
  </si>
  <si>
    <t>The Cruise</t>
  </si>
  <si>
    <t>http://www.imdb.com/title/tt0150230/</t>
  </si>
  <si>
    <t>Fri Mar 11 11:00:00 2011</t>
  </si>
  <si>
    <t>Animal Kingdom</t>
  </si>
  <si>
    <t>David MichÃ´d</t>
  </si>
  <si>
    <t>http://www.imdb.com/title/tt1313092/</t>
  </si>
  <si>
    <t>Love</t>
  </si>
  <si>
    <t>William Eubank</t>
  </si>
  <si>
    <t>http://www.imdb.com/title/tt1541874/</t>
  </si>
  <si>
    <t>My Only Sunshine</t>
  </si>
  <si>
    <t>Reha Erdem</t>
  </si>
  <si>
    <t>http://www.imdb.com/title/tt1370212/</t>
  </si>
  <si>
    <t>City Island</t>
  </si>
  <si>
    <t>Raymond De Felitta</t>
  </si>
  <si>
    <t>http://www.imdb.com/title/tt1174730/</t>
  </si>
  <si>
    <t>Bored to Death</t>
  </si>
  <si>
    <t>http://www.imdb.com/title/tt1255913/</t>
  </si>
  <si>
    <t>The Collector</t>
  </si>
  <si>
    <t>Darian Lane</t>
  </si>
  <si>
    <t>http://www.imdb.com/title/tt1862496/</t>
  </si>
  <si>
    <t>Wed Mar 23 12:00:00 2011</t>
  </si>
  <si>
    <t>The Bubble</t>
  </si>
  <si>
    <t>Eytan Fox</t>
  </si>
  <si>
    <t>http://www.imdb.com/title/tt0476643/</t>
  </si>
  <si>
    <t>Mon Apr 11 12:00:00 2011</t>
  </si>
  <si>
    <t>Harvie Krumpet</t>
  </si>
  <si>
    <t>http://www.imdb.com/title/tt0382734/</t>
  </si>
  <si>
    <t>Tue Apr 12 12:00:00 2011</t>
  </si>
  <si>
    <t>Winnie the Pooh</t>
  </si>
  <si>
    <t>Stephen J. Anderson, Don Hall</t>
  </si>
  <si>
    <t>animation, adventure, comedy, family, musical</t>
  </si>
  <si>
    <t>http://www.imdb.com/title/tt1449283/</t>
  </si>
  <si>
    <t>I Love You Phillip Morris</t>
  </si>
  <si>
    <t>Glenn Ficarra, John Requa</t>
  </si>
  <si>
    <t>http://www.imdb.com/title/tt1045772/</t>
  </si>
  <si>
    <t>Tue Apr 19 12:00:00 2011</t>
  </si>
  <si>
    <t>Oceans</t>
  </si>
  <si>
    <t>http://www.imdb.com/title/tt0765128/</t>
  </si>
  <si>
    <t>Tue Apr 26 12:00:00 2011</t>
  </si>
  <si>
    <t>The Music Never Stopped</t>
  </si>
  <si>
    <t>Jim Kohlberg</t>
  </si>
  <si>
    <t>http://www.imdb.com/title/tt1613062/</t>
  </si>
  <si>
    <t>Fri Apr 29 12:00:00 2011</t>
  </si>
  <si>
    <t>Race to Nowhere</t>
  </si>
  <si>
    <t>Vicki Abeles, Jessica Congdon</t>
  </si>
  <si>
    <t>http://www.imdb.com/title/tt1437364/</t>
  </si>
  <si>
    <t>Mon May  2 12:00:00 2011</t>
  </si>
  <si>
    <t>Win Win</t>
  </si>
  <si>
    <t>Thomas McCarthy</t>
  </si>
  <si>
    <t>http://www.imdb.com/title/tt1606392/</t>
  </si>
  <si>
    <t>Meek's Cutoff</t>
  </si>
  <si>
    <t>Kelly Reichardt</t>
  </si>
  <si>
    <t>http://www.imdb.com/title/tt1518812/</t>
  </si>
  <si>
    <t>Tue May  3 12:00:00 2011</t>
  </si>
  <si>
    <t>Certified Copy</t>
  </si>
  <si>
    <t>http://www.imdb.com/title/tt1020773/</t>
  </si>
  <si>
    <t>Veritas</t>
  </si>
  <si>
    <t>Howie Miller</t>
  </si>
  <si>
    <t>documentary, biography, drama, sport</t>
  </si>
  <si>
    <t>http://www.imdb.com/title/tt1075086/</t>
  </si>
  <si>
    <t>Sun May  8 12:00:00 2011</t>
  </si>
  <si>
    <t>Legend</t>
  </si>
  <si>
    <t>fantasy, adventure, romance</t>
  </si>
  <si>
    <t>http://www.imdb.com/title/tt0089469/</t>
  </si>
  <si>
    <t>Tue May 10 12:00:00 2011</t>
  </si>
  <si>
    <t>The Story of India</t>
  </si>
  <si>
    <t>http://www.imdb.com/title/tt1333053/</t>
  </si>
  <si>
    <t>Trinity and Beyond: The Atomic Bomb Movie</t>
  </si>
  <si>
    <t>Peter Kuran</t>
  </si>
  <si>
    <t>http://www.imdb.com/title/tt0114728/</t>
  </si>
  <si>
    <t>Wed May 11 12:00:00 2011</t>
  </si>
  <si>
    <t>New York Beat Movie</t>
  </si>
  <si>
    <t>Edo Bertoglio</t>
  </si>
  <si>
    <t>http://www.imdb.com/title/tt0208993/</t>
  </si>
  <si>
    <t>Thu May 12 12:00:00 2011</t>
  </si>
  <si>
    <t>Zack and Miri Make a Porno</t>
  </si>
  <si>
    <t>http://www.imdb.com/title/tt1007028/</t>
  </si>
  <si>
    <t>Fri May 20 12:00:00 2011</t>
  </si>
  <si>
    <t>National Geographic Explorer: World's Most Dangerous Drug</t>
  </si>
  <si>
    <t>http://www.imdb.com/title/tt0947430/</t>
  </si>
  <si>
    <t>Mon May 23 12:00:00 2011</t>
  </si>
  <si>
    <t>The Big Clock</t>
  </si>
  <si>
    <t>John Farrow</t>
  </si>
  <si>
    <t>http://www.imdb.com/title/tt0040160/</t>
  </si>
  <si>
    <t>Mon May 30 12:00:00 2011</t>
  </si>
  <si>
    <t>No Way Out</t>
  </si>
  <si>
    <t>action, drama, mystery, romance, thriller</t>
  </si>
  <si>
    <t>http://www.imdb.com/title/tt0093640/</t>
  </si>
  <si>
    <t>The Pillow Book</t>
  </si>
  <si>
    <t>http://www.imdb.com/title/tt0114134/</t>
  </si>
  <si>
    <t>Thu Jun  2 12:00:00 2011</t>
  </si>
  <si>
    <t>The Bad Lieutenant: Port of Call - New Orleans</t>
  </si>
  <si>
    <t>http://www.imdb.com/title/tt1095217/</t>
  </si>
  <si>
    <t>Microcosmos</t>
  </si>
  <si>
    <t>Claude Nuridsany, Marie PÃ©rennou</t>
  </si>
  <si>
    <t>1996-05</t>
  </si>
  <si>
    <t>http://www.imdb.com/title/tt0117040/</t>
  </si>
  <si>
    <t>Mon Jun 13 12:00:00 2011</t>
  </si>
  <si>
    <t>Tabloid</t>
  </si>
  <si>
    <t>http://www.imdb.com/title/tt1704619/</t>
  </si>
  <si>
    <t>The Hunchback of Notre Dame</t>
  </si>
  <si>
    <t>http://www.imdb.com/title/tt0031455/</t>
  </si>
  <si>
    <t>Tue Jun 21 12:00:00 2011</t>
  </si>
  <si>
    <t>http://www.imdb.com/title/tt0077745/</t>
  </si>
  <si>
    <t>Bobby Fischer Against the World</t>
  </si>
  <si>
    <t>Liz Garbus</t>
  </si>
  <si>
    <t>documentary, biography, history, sport</t>
  </si>
  <si>
    <t>http://www.imdb.com/title/tt1777551/</t>
  </si>
  <si>
    <t>Fri Jul  1 12:00:00 2011</t>
  </si>
  <si>
    <t>Before Night Falls</t>
  </si>
  <si>
    <t>http://www.imdb.com/title/tt0247196/</t>
  </si>
  <si>
    <t>Tue Jul  5 12:00:00 2011</t>
  </si>
  <si>
    <t>James Dean</t>
  </si>
  <si>
    <t>Mark Rydell</t>
  </si>
  <si>
    <t>http://www.imdb.com/title/tt0240628/</t>
  </si>
  <si>
    <t>Sun Jul 10 12:00:00 2011</t>
  </si>
  <si>
    <t>Cinema Verite</t>
  </si>
  <si>
    <t>http://www.imdb.com/title/tt1623742/</t>
  </si>
  <si>
    <t>Thu Jul 14 12:00:00 2011</t>
  </si>
  <si>
    <t>This Is England</t>
  </si>
  <si>
    <t>Shane Meadows</t>
  </si>
  <si>
    <t>http://www.imdb.com/title/tt0480025/</t>
  </si>
  <si>
    <t>25th Hour</t>
  </si>
  <si>
    <t>http://www.imdb.com/title/tt0307901/</t>
  </si>
  <si>
    <t>Sun Jul 17 12:00:00 2011</t>
  </si>
  <si>
    <t>Hanna's War</t>
  </si>
  <si>
    <t>http://www.imdb.com/title/tt0095275/</t>
  </si>
  <si>
    <t>Thu Jul 21 12:00:00 2011</t>
  </si>
  <si>
    <t>Our Idiot Brother</t>
  </si>
  <si>
    <t>Jesse Peretz</t>
  </si>
  <si>
    <t>http://www.imdb.com/title/tt1637706/</t>
  </si>
  <si>
    <t>P.O.V.: Off and Running</t>
  </si>
  <si>
    <t>Nicole Opper</t>
  </si>
  <si>
    <t>http://www.imdb.com/title/tt1715602/</t>
  </si>
  <si>
    <t>Fri Jul 22 12:00:00 2011</t>
  </si>
  <si>
    <t>Moneyball</t>
  </si>
  <si>
    <t>http://www.imdb.com/title/tt1210166/</t>
  </si>
  <si>
    <t>Fri Jul 29 12:00:00 2011</t>
  </si>
  <si>
    <t>Quadrophenia</t>
  </si>
  <si>
    <t>Franc Roddam</t>
  </si>
  <si>
    <t>http://www.imdb.com/title/tt0079766/</t>
  </si>
  <si>
    <t>Wed Aug  3 12:00:00 2011</t>
  </si>
  <si>
    <t>In Time</t>
  </si>
  <si>
    <t>http://www.imdb.com/title/tt1637688/</t>
  </si>
  <si>
    <t>Thu Aug  4 12:00:00 2011</t>
  </si>
  <si>
    <t>Fat, Sick &amp; Nearly Dead</t>
  </si>
  <si>
    <t>Joe Cross, Kurt Engfehr</t>
  </si>
  <si>
    <t>http://www.imdb.com/title/tt1227378/</t>
  </si>
  <si>
    <t>Sat Aug 20 11:00:39 2011</t>
  </si>
  <si>
    <t>http://www.imdb.com/title/tt1985115/</t>
  </si>
  <si>
    <t>Tue Aug 30 05:54:57 2011</t>
  </si>
  <si>
    <t>Match Point</t>
  </si>
  <si>
    <t>http://www.imdb.com/title/tt0416320/</t>
  </si>
  <si>
    <t>Fri Sep  2 06:19:45 2011</t>
  </si>
  <si>
    <t>Kimjongilia</t>
  </si>
  <si>
    <t>N.C. Heikin</t>
  </si>
  <si>
    <t>http://www.imdb.com/title/tt1180311/</t>
  </si>
  <si>
    <t>Fri Sep  2 09:40:54 2011</t>
  </si>
  <si>
    <t>He Was a Quiet Man</t>
  </si>
  <si>
    <t>Frank A. Cappello</t>
  </si>
  <si>
    <t>http://www.imdb.com/title/tt0760311/</t>
  </si>
  <si>
    <t>Sun Sep 11 12:25:06 2011</t>
  </si>
  <si>
    <t>The Ledge</t>
  </si>
  <si>
    <t>Matthew Chapman</t>
  </si>
  <si>
    <t>http://www.imdb.com/title/tt1535970/</t>
  </si>
  <si>
    <t>Sun Sep 18 10:55:07 2011</t>
  </si>
  <si>
    <t>Charlie Rose: The Great Mysteries of the Human Brain</t>
  </si>
  <si>
    <t>news, talk_show</t>
  </si>
  <si>
    <t>The first in a 13-episode series. http://www.charlierose.com/view/collection/10702</t>
  </si>
  <si>
    <t>http://www.imdb.com/title/tt1679876/</t>
  </si>
  <si>
    <t>Sun Sep 18 12:17:22 2011</t>
  </si>
  <si>
    <t>Sun Sep 18 12:17:45 2011</t>
  </si>
  <si>
    <t>The Patsy</t>
  </si>
  <si>
    <t>http://www.imdb.com/title/tt0019258/</t>
  </si>
  <si>
    <t>Fri Sep 23 12:09:32 2011</t>
  </si>
  <si>
    <t>Three Colors: White</t>
  </si>
  <si>
    <t>comedy, drama, mystery, romance</t>
  </si>
  <si>
    <t>http://www.imdb.com/title/tt0111507/</t>
  </si>
  <si>
    <t>Fri Sep 23 12:09:53 2011</t>
  </si>
  <si>
    <t>The Fresh Prince of Bel-Air</t>
  </si>
  <si>
    <t>http://www.imdb.com/title/tt0098800/</t>
  </si>
  <si>
    <t>Fri Sep 23 12:12:21 2011</t>
  </si>
  <si>
    <t>Sun Sep 25 08:52:46 2011</t>
  </si>
  <si>
    <t>Social Life of Small Urban Spaces</t>
  </si>
  <si>
    <t>William H. Whyte</t>
  </si>
  <si>
    <t>http://www.imdb.com/title/tt1778327/</t>
  </si>
  <si>
    <t>Fri Sep 30 08:42:37 2011</t>
  </si>
  <si>
    <t>Dinner at Eight</t>
  </si>
  <si>
    <t>http://www.imdb.com/title/tt0023948/</t>
  </si>
  <si>
    <t>Fri Sep 30 09:15:57 2011</t>
  </si>
  <si>
    <t>Urbanized</t>
  </si>
  <si>
    <t>Gary Hustwit</t>
  </si>
  <si>
    <t>http://www.imdb.com/title/tt1701976/</t>
  </si>
  <si>
    <t>Sun Oct  2 10:29:05 2011</t>
  </si>
  <si>
    <t>Miss Bala</t>
  </si>
  <si>
    <t>Gerardo Naranjo</t>
  </si>
  <si>
    <t>http://www.imdb.com/title/tt1911600/</t>
  </si>
  <si>
    <t>Fri Jan 13 12:21:34 2012</t>
  </si>
  <si>
    <t>Ridicule</t>
  </si>
  <si>
    <t>Patrice Leconte</t>
  </si>
  <si>
    <t>http://www.imdb.com/title/tt0117477/</t>
  </si>
  <si>
    <t>Sat Jan 14 07:47:21 2012</t>
  </si>
  <si>
    <t>Shogun</t>
  </si>
  <si>
    <t>Jerry London</t>
  </si>
  <si>
    <t>http://www.imdb.com/title/tt0080274/</t>
  </si>
  <si>
    <t>Sat Jan 14 09:33:34 2012</t>
  </si>
  <si>
    <t>Li Zhang, Jackie Chan</t>
  </si>
  <si>
    <t>http://www.imdb.com/title/tt1772230/</t>
  </si>
  <si>
    <t>Sun Jan 15 15:22:45 2012</t>
  </si>
  <si>
    <t>The Tempest</t>
  </si>
  <si>
    <t>http://www.imdb.com/title/tt1274300/</t>
  </si>
  <si>
    <t>Sun Jan 15 15:31:29 2012</t>
  </si>
  <si>
    <t>Stricken</t>
  </si>
  <si>
    <t>Reinout Oerlemans</t>
  </si>
  <si>
    <t>http://www.imdb.com/title/tt1365474/</t>
  </si>
  <si>
    <t>Sun Jan 22 10:40:06 2012</t>
  </si>
  <si>
    <t>Bride Flight</t>
  </si>
  <si>
    <t>Ben Sombogaart</t>
  </si>
  <si>
    <t>http://www.imdb.com/title/tt1094241/</t>
  </si>
  <si>
    <t>Sun Jan 22 10:47:49 2012</t>
  </si>
  <si>
    <t>Eastern Promises</t>
  </si>
  <si>
    <t>http://www.imdb.com/title/tt0765443/</t>
  </si>
  <si>
    <t>Wed Feb  8 13:54:12 2012</t>
  </si>
  <si>
    <t>It's Kind of a Funny Story</t>
  </si>
  <si>
    <t>Anna Boden, Ryan Fleck</t>
  </si>
  <si>
    <t>http://www.imdb.com/title/tt0804497/</t>
  </si>
  <si>
    <t>Sat Feb 11 12:33:49 2012</t>
  </si>
  <si>
    <t>Meet Monica Velour</t>
  </si>
  <si>
    <t>Keith Bearden</t>
  </si>
  <si>
    <t>2010-04</t>
  </si>
  <si>
    <t>http://www.imdb.com/title/tt1291549/</t>
  </si>
  <si>
    <t>Sat Feb 11 13:22:56 2012</t>
  </si>
  <si>
    <t>The Falcon and the Snowman</t>
  </si>
  <si>
    <t>http://www.imdb.com/title/tt0087231/</t>
  </si>
  <si>
    <t>Mon Feb 27 16:24:00 2012</t>
  </si>
  <si>
    <t>How Bruce Lee Changed the World</t>
  </si>
  <si>
    <t>Steve Webb</t>
  </si>
  <si>
    <t>http://www.imdb.com/title/tt1437833/</t>
  </si>
  <si>
    <t>Wed Mar  7 19:41:50 2012</t>
  </si>
  <si>
    <t>House of Cards</t>
  </si>
  <si>
    <t>http://www.imdb.com/title/tt0098825/</t>
  </si>
  <si>
    <t>Sat Mar 10 18:25:44 2012</t>
  </si>
  <si>
    <t>Sylvester</t>
  </si>
  <si>
    <t>http://www.imdb.com/title/tt0090112/</t>
  </si>
  <si>
    <t>Tue Mar 13 03:53:37 2012</t>
  </si>
  <si>
    <t>Crank</t>
  </si>
  <si>
    <t>http://www.imdb.com/title/tt0479884/</t>
  </si>
  <si>
    <t>Sat Apr 28 07:29:08 2012</t>
  </si>
  <si>
    <t>Bernie</t>
  </si>
  <si>
    <t>http://www.imdb.com/title/tt1704573/</t>
  </si>
  <si>
    <t>Sat Apr 28 09:27:20 2012</t>
  </si>
  <si>
    <t>My Beautiful Laundrette</t>
  </si>
  <si>
    <t>http://www.imdb.com/title/tt0091578/</t>
  </si>
  <si>
    <t>Sun Apr 29 16:02:35 2012</t>
  </si>
  <si>
    <t>The Pirates! Band of Misfits</t>
  </si>
  <si>
    <t>Peter Lord, Jeff Newitt</t>
  </si>
  <si>
    <t>http://www.imdb.com/title/tt1430626/</t>
  </si>
  <si>
    <t>Sun May  6 14:07:21 2012</t>
  </si>
  <si>
    <t>This Film Is Not Yet Rated</t>
  </si>
  <si>
    <t>http://www.imdb.com/title/tt0493459/</t>
  </si>
  <si>
    <t>Thu Jun  7 18:46:52 2012</t>
  </si>
  <si>
    <t>Sleepwalk with Me</t>
  </si>
  <si>
    <t>Mike Birbiglia, Seth Barrish</t>
  </si>
  <si>
    <t>http://www.imdb.com/title/tt2077851/</t>
  </si>
  <si>
    <t>Thu Aug 30 16:12:22 2012</t>
  </si>
  <si>
    <t>Song of Love</t>
  </si>
  <si>
    <t>http://www.imdb.com/title/tt0039850/</t>
  </si>
  <si>
    <t>Fri Sep 14 13:24:56 2012</t>
  </si>
  <si>
    <t>Greg Marcks</t>
  </si>
  <si>
    <t>http://www.imdb.com/title/tt0331811/</t>
  </si>
  <si>
    <t>Fri Oct  5 07:36:50 2012</t>
  </si>
  <si>
    <t>Craigslist Joe</t>
  </si>
  <si>
    <t>Joseph Garner</t>
  </si>
  <si>
    <t>http://www.imdb.com/title/tt1486616/</t>
  </si>
  <si>
    <t>Tue Oct 30 14:32:13 2012</t>
  </si>
  <si>
    <t>The Sea Inside</t>
  </si>
  <si>
    <t>http://www.imdb.com/title/tt0369702/</t>
  </si>
  <si>
    <t>Wed Oct 31 20:49:10 2012</t>
  </si>
  <si>
    <t>The Big Year</t>
  </si>
  <si>
    <t>David Frankel</t>
  </si>
  <si>
    <t>http://www.imdb.com/title/tt1053810/</t>
  </si>
  <si>
    <t>Sun Dec 23 12:15:08 2012</t>
  </si>
  <si>
    <t>http://www.imdb.com/title/tt0102721/</t>
  </si>
  <si>
    <t>Tue Dec 25 21:40:48 2012</t>
  </si>
  <si>
    <t>Finishing the Game: The Search for a New Bruce Lee</t>
  </si>
  <si>
    <t>Justin Lin</t>
  </si>
  <si>
    <t>http://www.imdb.com/title/tt0843850/</t>
  </si>
  <si>
    <t>Wed Dec 26 09:11:47 2012</t>
  </si>
  <si>
    <t>The Magic of Belle Isle</t>
  </si>
  <si>
    <t>http://www.imdb.com/title/tt1839654/</t>
  </si>
  <si>
    <t>Sat Dec 29 16:14:40 2012</t>
  </si>
  <si>
    <t>Tess</t>
  </si>
  <si>
    <t>http://www.imdb.com/title/tt0080009/</t>
  </si>
  <si>
    <t>Sun Dec 30 12:59:44 2012</t>
  </si>
  <si>
    <t>Gate of Hell</t>
  </si>
  <si>
    <t>Teinosuke Kinugasa</t>
  </si>
  <si>
    <t>http://www.imdb.com/title/tt0045935/</t>
  </si>
  <si>
    <t>Sun Dec 30 13:06:54 2012</t>
  </si>
  <si>
    <t>http://www.imdb.com/title/tt1856010/</t>
  </si>
  <si>
    <t>Fri Feb  1 08:54:51 2013</t>
  </si>
  <si>
    <t>Mea Maxima Culpa: Silence in the House of God</t>
  </si>
  <si>
    <t>http://www.imdb.com/title/tt2111478/</t>
  </si>
  <si>
    <t>Mon Feb  4 16:23:23 2013</t>
  </si>
  <si>
    <t>Sound City</t>
  </si>
  <si>
    <t>David Grohl</t>
  </si>
  <si>
    <t>http://www.imdb.com/title/tt2306745/</t>
  </si>
  <si>
    <t>Mon Feb  4 21:23:29 2013</t>
  </si>
  <si>
    <t>Side Effects</t>
  </si>
  <si>
    <t>http://www.imdb.com/title/tt2053463/</t>
  </si>
  <si>
    <t>Mon Feb  4 21:24:10 2013</t>
  </si>
  <si>
    <t>Long Distance Revolutionary: A Journey with Mumia Abu-Jamal</t>
  </si>
  <si>
    <t>Stephen Vittoria</t>
  </si>
  <si>
    <t>http://www.imdb.com/title/tt2005276/</t>
  </si>
  <si>
    <t>Sat Feb  9 18:18:18 2013</t>
  </si>
  <si>
    <t>The Miners' Hymns</t>
  </si>
  <si>
    <t>Bill Morrison</t>
  </si>
  <si>
    <t>http://www.imdb.com/title/tt1655446/</t>
  </si>
  <si>
    <t>Tue Feb 12 08:20:14 2013</t>
  </si>
  <si>
    <t>Winner Take All</t>
  </si>
  <si>
    <t>Roy Del Ruth</t>
  </si>
  <si>
    <t>http://www.imdb.com/title/tt0023701/</t>
  </si>
  <si>
    <t>Tue Feb 19 12:27:28 2013</t>
  </si>
  <si>
    <t>Yentl</t>
  </si>
  <si>
    <t>Barbra Streisand</t>
  </si>
  <si>
    <t>http://www.imdb.com/title/tt0086619/</t>
  </si>
  <si>
    <t>Tue Feb 26 09:44:54 2013</t>
  </si>
  <si>
    <t>CachÃ© (Hidden)</t>
  </si>
  <si>
    <t>http://www.imdb.com/title/tt0387898/</t>
  </si>
  <si>
    <t>Wed Feb 27 06:01:41 2013</t>
  </si>
  <si>
    <t>The Piano Teacher</t>
  </si>
  <si>
    <t>drama, music, thriller</t>
  </si>
  <si>
    <t>http://www.imdb.com/title/tt0254686/</t>
  </si>
  <si>
    <t>Wed Feb 27 06:13:18 2013</t>
  </si>
  <si>
    <t>After Earth</t>
  </si>
  <si>
    <t>http://www.imdb.com/title/tt1815862/</t>
  </si>
  <si>
    <t>Thu Mar  7 20:59:14 2013</t>
  </si>
  <si>
    <t>Stories We Tell</t>
  </si>
  <si>
    <t>Sarah Polley</t>
  </si>
  <si>
    <t>http://www.imdb.com/title/tt2366450/</t>
  </si>
  <si>
    <t>Thu Mar  7 20:59:33 2013</t>
  </si>
  <si>
    <t>Reincarnated</t>
  </si>
  <si>
    <t>Andy Capper</t>
  </si>
  <si>
    <t>http://www.imdb.com/title/tt2312602/</t>
  </si>
  <si>
    <t>Fri Mar  8 20:10:56 2013</t>
  </si>
  <si>
    <t>The Goat Rodeo Sessions Live</t>
  </si>
  <si>
    <t>Jim Gable</t>
  </si>
  <si>
    <t>http://www.imdb.com/title/tt2609922/</t>
  </si>
  <si>
    <t>Wed Mar 13 07:21:35 2013</t>
  </si>
  <si>
    <t>Sting ...All This Time</t>
  </si>
  <si>
    <t>http://www.imdb.com/title/tt0324078/</t>
  </si>
  <si>
    <t>Wed Mar 13 07:27:53 2013</t>
  </si>
  <si>
    <t>Pearl Jam: Immagine in Cornice - Live in Italy 2006</t>
  </si>
  <si>
    <t>Danny Clinch</t>
  </si>
  <si>
    <t>http://www.imdb.com/title/tt1169158/</t>
  </si>
  <si>
    <t>Wed Mar 13 08:24:45 2013</t>
  </si>
  <si>
    <t>Buster Keaton: A Hard Act to Follow</t>
  </si>
  <si>
    <t>Kevin Brownlow, David Gill</t>
  </si>
  <si>
    <t>http://www.imdb.com/title/tt0172202/</t>
  </si>
  <si>
    <t>Sun Mar 17 00:31:07 2013</t>
  </si>
  <si>
    <t>The F Word</t>
  </si>
  <si>
    <t>Michael Dowse</t>
  </si>
  <si>
    <t>http://www.imdb.com/title/tt1486834/</t>
  </si>
  <si>
    <t>Mon Mar 25 04:59:14 2013</t>
  </si>
  <si>
    <t>Kill Your Darlings</t>
  </si>
  <si>
    <t>John Krokidas</t>
  </si>
  <si>
    <t>biography, drama, romance, thriller</t>
  </si>
  <si>
    <t>http://www.imdb.com/title/tt1311071/</t>
  </si>
  <si>
    <t>Mon Mar 25 05:00:06 2013</t>
  </si>
  <si>
    <t>Free Angela and All Political Prisoners</t>
  </si>
  <si>
    <t>Shola Lynch</t>
  </si>
  <si>
    <t>http://www.imdb.com/title/tt2350432/</t>
  </si>
  <si>
    <t>Thu Apr  4 17:00:05 2013</t>
  </si>
  <si>
    <t>No Place on Earth</t>
  </si>
  <si>
    <t>Janet Tobias</t>
  </si>
  <si>
    <t>http://www.imdb.com/title/tt2343266/</t>
  </si>
  <si>
    <t>Thu Apr 11 14:07:04 2013</t>
  </si>
  <si>
    <t>Elysium</t>
  </si>
  <si>
    <t>http://www.imdb.com/title/tt1535108/</t>
  </si>
  <si>
    <t>Thu Apr 11 14:08:06 2013</t>
  </si>
  <si>
    <t>Filly Brown</t>
  </si>
  <si>
    <t>Youssef Delara, Michael D. Olmos</t>
  </si>
  <si>
    <t>http://www.imdb.com/title/tt1869425/</t>
  </si>
  <si>
    <t>Thu Apr 11 14:20:42 2013</t>
  </si>
  <si>
    <t>A Home at the End of the World</t>
  </si>
  <si>
    <t>Michael Mayer</t>
  </si>
  <si>
    <t>http://www.imdb.com/title/tt0359423/</t>
  </si>
  <si>
    <t>Sat Apr 13 13:40:57 2013</t>
  </si>
  <si>
    <t>Rescue Dawn</t>
  </si>
  <si>
    <t>adventure, biography, drama, war</t>
  </si>
  <si>
    <t>http://www.imdb.com/title/tt0462504/</t>
  </si>
  <si>
    <t>Mon Apr 22 07:52:12 2013</t>
  </si>
  <si>
    <t>Nowhere Boy</t>
  </si>
  <si>
    <t>Sam Taylor-Wood</t>
  </si>
  <si>
    <t>http://www.imdb.com/title/tt1266029/</t>
  </si>
  <si>
    <t>Mon Apr 22 12:13:49 2013</t>
  </si>
  <si>
    <t>Atlantis: The Lost Empire</t>
  </si>
  <si>
    <t>Gary Trousdale, Kirk Wise</t>
  </si>
  <si>
    <t>animation, adventure, family, sci_fi</t>
  </si>
  <si>
    <t>http://www.imdb.com/title/tt0230011/</t>
  </si>
  <si>
    <t>Fri Apr 26 20:00:05 2013</t>
  </si>
  <si>
    <t>Heartbeats</t>
  </si>
  <si>
    <t>Xavier Dolan</t>
  </si>
  <si>
    <t>http://www.imdb.com/title/tt1600524/</t>
  </si>
  <si>
    <t>Tue Apr 30 12:06:32 2013</t>
  </si>
  <si>
    <t>Paris Is Burning</t>
  </si>
  <si>
    <t>Jennie Livingston</t>
  </si>
  <si>
    <t>http://www.imdb.com/title/tt0100332/</t>
  </si>
  <si>
    <t>Thu May  9 13:23:42 2013</t>
  </si>
  <si>
    <t>Carol Channing: Larger Than Life</t>
  </si>
  <si>
    <t>Dori Berinstein</t>
  </si>
  <si>
    <t>documentary, biography, comedy, music</t>
  </si>
  <si>
    <t>http://www.imdb.com/title/tt1737122/</t>
  </si>
  <si>
    <t>Thu May  9 16:51:07 2013</t>
  </si>
  <si>
    <t>Felon</t>
  </si>
  <si>
    <t>Ric Roman Waugh</t>
  </si>
  <si>
    <t>http://www.imdb.com/title/tt1117385/</t>
  </si>
  <si>
    <t>Tue May 14 10:02:33 2013</t>
  </si>
  <si>
    <t>A Little Princess</t>
  </si>
  <si>
    <t>http://www.imdb.com/title/tt0113670/</t>
  </si>
  <si>
    <t>Fri May 31 05:02:37 2013</t>
  </si>
  <si>
    <t>Little Children</t>
  </si>
  <si>
    <t>http://www.imdb.com/title/tt0404203/</t>
  </si>
  <si>
    <t>Tue Jun  4 07:03:17 2013</t>
  </si>
  <si>
    <t>All Together</t>
  </si>
  <si>
    <t>StÃ©phane Robelin</t>
  </si>
  <si>
    <t>http://www.imdb.com/title/tt1674057/</t>
  </si>
  <si>
    <t>Tue Jun  4 07:03:53 2013</t>
  </si>
  <si>
    <t>Blue Is the Warmest Color</t>
  </si>
  <si>
    <t>Abdellatif Kechiche</t>
  </si>
  <si>
    <t>http://www.imdb.com/title/tt2278871/</t>
  </si>
  <si>
    <t>Fri Jun  7 07:31:49 2013</t>
  </si>
  <si>
    <t>This Must Be the Place</t>
  </si>
  <si>
    <t>Paolo Sorrentino</t>
  </si>
  <si>
    <t>http://www.imdb.com/title/tt1440345/</t>
  </si>
  <si>
    <t>Mon Jul  1 19:31:20 2013</t>
  </si>
  <si>
    <t>Big Trouble</t>
  </si>
  <si>
    <t>http://www.imdb.com/title/tt0246464/</t>
  </si>
  <si>
    <t>Tue Jul  2 07:49:45 2013</t>
  </si>
  <si>
    <t>Lemmy</t>
  </si>
  <si>
    <t>Greg Olliver, Wes Orshoski</t>
  </si>
  <si>
    <t>http://www.imdb.com/title/tt1236472/</t>
  </si>
  <si>
    <t>Sun Jul  7 17:39:34 2013</t>
  </si>
  <si>
    <t>How the West Was Won</t>
  </si>
  <si>
    <t>http://www.imdb.com/title/tt0056085/</t>
  </si>
  <si>
    <t>Wed Jul 10 17:32:31 2013</t>
  </si>
  <si>
    <t>Neon Genesis Evangelion</t>
  </si>
  <si>
    <t>Hiroyuki IshidÃ´, Tsuyoshi Kaga</t>
  </si>
  <si>
    <t>animation, action, drama, sci_fi, thriller</t>
  </si>
  <si>
    <t>http://www.imdb.com/title/tt0112159/</t>
  </si>
  <si>
    <t>Wed Jul 24 05:39:30 2013</t>
  </si>
  <si>
    <t>Thief</t>
  </si>
  <si>
    <t>http://www.imdb.com/title/tt0083190/</t>
  </si>
  <si>
    <t>Sat Jul 27 16:17:20 2013</t>
  </si>
  <si>
    <t>All Is Lost</t>
  </si>
  <si>
    <t>J.C. Chandor</t>
  </si>
  <si>
    <t>http://www.imdb.com/title/tt2017038/</t>
  </si>
  <si>
    <t>Sun Aug  4 13:43:59 2013</t>
  </si>
  <si>
    <t>American Hustle</t>
  </si>
  <si>
    <t>http://www.imdb.com/title/tt1800241/</t>
  </si>
  <si>
    <t>Sat Aug 10 11:22:12 2013</t>
  </si>
  <si>
    <t>Any Day Now</t>
  </si>
  <si>
    <t>Travis Fine</t>
  </si>
  <si>
    <t>http://www.imdb.com/title/tt2066176/</t>
  </si>
  <si>
    <t>Thu Aug 15 19:50:31 2013</t>
  </si>
  <si>
    <t>Erik Balling</t>
  </si>
  <si>
    <t>http://www.imdb.com/title/tt0060991/</t>
  </si>
  <si>
    <t>Mon Aug 26 21:50:49 2013</t>
  </si>
  <si>
    <t>Soul Power</t>
  </si>
  <si>
    <t>Jeffrey Levy-Hinte</t>
  </si>
  <si>
    <t>http://www.imdb.com/title/tt1277736/</t>
  </si>
  <si>
    <t>Thu Aug 29 08:30:07 2013</t>
  </si>
  <si>
    <t>Kung Fu</t>
  </si>
  <si>
    <t>http://www.imdb.com/title/tt0068093/</t>
  </si>
  <si>
    <t>Mon Sep  2 10:28:07 2013</t>
  </si>
  <si>
    <t>Rintaro</t>
  </si>
  <si>
    <t>animation, adventure, drama, sci_fi, thriller</t>
  </si>
  <si>
    <t>http://www.imdb.com/title/tt0293416/</t>
  </si>
  <si>
    <t>Thu Sep  5 12:32:17 2013</t>
  </si>
  <si>
    <t>American Masters: Tony Bennett: The Music Never Ends</t>
  </si>
  <si>
    <t>Bruce Ricker</t>
  </si>
  <si>
    <t>http://www.imdb.com/title/tt0963803/</t>
  </si>
  <si>
    <t>Sun Sep  8 11:14:22 2013</t>
  </si>
  <si>
    <t>Go Grandriders</t>
  </si>
  <si>
    <t>Tian-Hao Hua</t>
  </si>
  <si>
    <t>http://www.imdb.com/title/tt2567390/</t>
  </si>
  <si>
    <t>Sun Sep 15 18:53:55 2013</t>
  </si>
  <si>
    <t>The World's End</t>
  </si>
  <si>
    <t>http://www.imdb.com/title/tt1213663/</t>
  </si>
  <si>
    <t>Mon Sep 16 07:16:55 2013</t>
  </si>
  <si>
    <t>The Faithful Heart</t>
  </si>
  <si>
    <t>Jean Epstein</t>
  </si>
  <si>
    <t>http://www.imdb.com/title/tt0013933/</t>
  </si>
  <si>
    <t>Mon Sep 16 08:14:10 2013</t>
  </si>
  <si>
    <t>Elite Squad: The Enemy Within</t>
  </si>
  <si>
    <t>JosÃ© Padilha</t>
  </si>
  <si>
    <t>http://www.imdb.com/title/tt1555149/</t>
  </si>
  <si>
    <t>Mon Sep 16 08:18:44 2013</t>
  </si>
  <si>
    <t>The Corner</t>
  </si>
  <si>
    <t>http://www.imdb.com/title/tt0224853/</t>
  </si>
  <si>
    <t>Mon Sep 16 08:21:56 2013</t>
  </si>
  <si>
    <t>Bitter Rice</t>
  </si>
  <si>
    <t>Giuseppe De Santis</t>
  </si>
  <si>
    <t>http://www.imdb.com/title/tt0040737/</t>
  </si>
  <si>
    <t>Mon Sep 16 08:23:59 2013</t>
  </si>
  <si>
    <t>Laurel Canyon</t>
  </si>
  <si>
    <t>http://www.imdb.com/title/tt0298408/</t>
  </si>
  <si>
    <t>Mon Sep 16 08:54:28 2013</t>
  </si>
  <si>
    <t>The Future</t>
  </si>
  <si>
    <t>comedy, drama, sci_fi</t>
  </si>
  <si>
    <t>http://www.imdb.com/title/tt1235170/</t>
  </si>
  <si>
    <t>Mon Sep 16 08:56:12 2013</t>
  </si>
  <si>
    <t>Corrina, Corrina</t>
  </si>
  <si>
    <t>http://www.imdb.com/title/tt0109484/</t>
  </si>
  <si>
    <t>Mon Sep 16 08:56:32 2013</t>
  </si>
  <si>
    <t>BMX Bandits</t>
  </si>
  <si>
    <t>Brian Trenchard-Smith</t>
  </si>
  <si>
    <t>http://www.imdb.com/title/tt0085204/</t>
  </si>
  <si>
    <t>Thu Sep 19 08:16:00 2013</t>
  </si>
  <si>
    <t>Afternoon Delight</t>
  </si>
  <si>
    <t>Jill Soloway</t>
  </si>
  <si>
    <t>http://www.imdb.com/title/tt2312890/</t>
  </si>
  <si>
    <t>Mon Sep 23 13:36:02 2013</t>
  </si>
  <si>
    <t>Mushi-Shi</t>
  </si>
  <si>
    <t>Hiroshi Nagahama</t>
  </si>
  <si>
    <t>animation, drama, fantasy, horror, mystery, thriller</t>
  </si>
  <si>
    <t>http://www.imdb.com/title/tt0807832/</t>
  </si>
  <si>
    <t>Fri Sep 27 12:12:15 2013</t>
  </si>
  <si>
    <t>Wadjda</t>
  </si>
  <si>
    <t>Haifaa Al-Mansour</t>
  </si>
  <si>
    <t>http://www.imdb.com/title/tt2258858/</t>
  </si>
  <si>
    <t>Tue Oct  1 07:23:45 2013</t>
  </si>
  <si>
    <t>Cidade dos Homens</t>
  </si>
  <si>
    <t>http://www.imdb.com/title/tt0364801/</t>
  </si>
  <si>
    <t>Wed Oct  2 10:12:18 2013</t>
  </si>
  <si>
    <t>Artemisia</t>
  </si>
  <si>
    <t>http://www.imdb.com/title/tt0123385/</t>
  </si>
  <si>
    <t>Thu Oct  3 05:18:59 2013</t>
  </si>
  <si>
    <t>Black Belt Jones</t>
  </si>
  <si>
    <t>http://www.imdb.com/title/tt0071221/</t>
  </si>
  <si>
    <t>Thu Oct  3 12:39:13 2013</t>
  </si>
  <si>
    <t>A Colt Is My Passport</t>
  </si>
  <si>
    <t>Takashi Nomura</t>
  </si>
  <si>
    <t>http://www.imdb.com/title/tt0330536/</t>
  </si>
  <si>
    <t>Sun Oct  6 17:06:10 2013</t>
  </si>
  <si>
    <t>The Harvest of Sorrow</t>
  </si>
  <si>
    <t>Tony Palmer</t>
  </si>
  <si>
    <t>http://www.imdb.com/title/tt1079966/</t>
  </si>
  <si>
    <t>Mon Oct  7 10:42:42 2013</t>
  </si>
  <si>
    <t>AVG rating</t>
  </si>
  <si>
    <t>Metacritic</t>
  </si>
  <si>
    <t>Most of the IMDb stats are from Sep-Oct 2013. Unformatted created/modified date are from 10/9/13 download. Most new entries after that use stats that correspond to created/modified columns.</t>
  </si>
  <si>
    <t>DV cheap</t>
  </si>
  <si>
    <t>DV 2004 Extended</t>
  </si>
  <si>
    <t>Th</t>
  </si>
  <si>
    <t>http://www.imdb.com/list/rwczMqb96hk/</t>
  </si>
  <si>
    <t>WALL·E</t>
  </si>
  <si>
    <t>Rush</t>
  </si>
  <si>
    <t>action, biography, drama, sport</t>
  </si>
  <si>
    <t>Léon: The Professional</t>
  </si>
  <si>
    <t>Amélie</t>
  </si>
  <si>
    <t>Full Metal Jacket</t>
  </si>
  <si>
    <t>Xd</t>
  </si>
  <si>
    <t>Gravity</t>
  </si>
  <si>
    <t>Alfonso Cuarón</t>
  </si>
  <si>
    <t>drama, sci-fi, thriller</t>
  </si>
  <si>
    <t>3?</t>
  </si>
  <si>
    <t>Men in Black 3</t>
  </si>
  <si>
    <t>action, comedy, sci-fi</t>
  </si>
  <si>
    <t>n/a</t>
  </si>
  <si>
    <t>The Last Waltz</t>
  </si>
  <si>
    <t>Stop Making Sense</t>
  </si>
  <si>
    <t>Yo-Yo Ma, Chris Thile, etc.</t>
  </si>
  <si>
    <t>LFPL Bon Fern StMatt, Az AzBlu</t>
  </si>
  <si>
    <t>LFPL Main, Az AzBlu</t>
  </si>
  <si>
    <t>German-Turkish</t>
  </si>
  <si>
    <t>LFPL Main High</t>
  </si>
  <si>
    <t>LFPL Main Port.</t>
  </si>
  <si>
    <t>LFPL Main</t>
  </si>
  <si>
    <t>Austra.</t>
  </si>
  <si>
    <t>Austri.</t>
  </si>
  <si>
    <t>A Tale of Two Sisters</t>
  </si>
  <si>
    <t>Kim Jee-woon</t>
  </si>
  <si>
    <t>S. Kor</t>
  </si>
  <si>
    <t>Beautiful portrayal of life's greatest themes. Great Blu-ray with lots of good special features.</t>
  </si>
  <si>
    <t>?</t>
  </si>
  <si>
    <t>Malèna</t>
  </si>
  <si>
    <t>Netflix. Watched alone after Nathan and Jon had already seen it. 
DATE: 2009-06-17. 1001 2011 removed</t>
  </si>
  <si>
    <t>The Great White Silence</t>
  </si>
  <si>
    <t>The Eagle</t>
  </si>
  <si>
    <t>The Adventures of Prince Achmed</t>
  </si>
  <si>
    <t>A Throw of Dice</t>
  </si>
  <si>
    <t>Limite</t>
  </si>
  <si>
    <t>Peter Ibbetson</t>
  </si>
  <si>
    <t>1001 2013</t>
  </si>
  <si>
    <t>no</t>
  </si>
  <si>
    <t>1001 2013 readded.</t>
  </si>
  <si>
    <t>Rented from Hollywood video. Director special afterwards very encouraging after a tragic movie ending.
DATE: 2005-05-20. 1001 2013.</t>
  </si>
  <si>
    <t>1001 2013 added.</t>
  </si>
  <si>
    <t>The Lady Vanishes</t>
  </si>
  <si>
    <t>Mrs. Miniver</t>
  </si>
  <si>
    <t>Summer with Monika</t>
  </si>
  <si>
    <t>The Man with the Golden Arm</t>
  </si>
  <si>
    <t>Oklahoma!</t>
  </si>
  <si>
    <t>Some Came Running</t>
  </si>
  <si>
    <t>The Exiles</t>
  </si>
  <si>
    <t>The Exterminating Angel</t>
  </si>
  <si>
    <t>Mary Poppins</t>
  </si>
  <si>
    <t>The Devils</t>
  </si>
  <si>
    <t>The Hired Hand</t>
  </si>
  <si>
    <t>Wake in Fright</t>
  </si>
  <si>
    <t>The Towering Inferno</t>
  </si>
  <si>
    <t>Sleeping Dogs</t>
  </si>
  <si>
    <t>Christ Stopped at Eboli</t>
  </si>
  <si>
    <t>Diva</t>
  </si>
  <si>
    <t>The Draughtsman's Contract</t>
  </si>
  <si>
    <t>Local Hero</t>
  </si>
  <si>
    <t>Wall Street</t>
  </si>
  <si>
    <t>Dead Ringers</t>
  </si>
  <si>
    <t>RoboCop</t>
  </si>
  <si>
    <t>Distant Voices, Still Lives</t>
  </si>
  <si>
    <t>Field of Dreams</t>
  </si>
  <si>
    <t>Toy Story 2</t>
  </si>
  <si>
    <t>Fireworks</t>
  </si>
  <si>
    <t>Bowling for Columbine</t>
  </si>
  <si>
    <t>Aileen: Life and Death of a Serial Killer</t>
  </si>
  <si>
    <t>The Consequences of Love</t>
  </si>
  <si>
    <t>Cave of Forgotten Dreams</t>
  </si>
  <si>
    <t>The Cabin in the Woods</t>
  </si>
  <si>
    <t>The Ballad of Jack and Rose</t>
  </si>
  <si>
    <t>DDL</t>
  </si>
  <si>
    <t>Herbert G. Ponting</t>
  </si>
  <si>
    <t>action, comedy, drama, history, romance</t>
  </si>
  <si>
    <t>Franz Osten</t>
  </si>
  <si>
    <t>Lotte Reiniger</t>
  </si>
  <si>
    <t>Mario Peixoto</t>
  </si>
  <si>
    <t>Yonggang Wu</t>
  </si>
  <si>
    <t>Henry Hathaway</t>
  </si>
  <si>
    <t>comedy, mystery, thriller</t>
  </si>
  <si>
    <t>LFPL Main Criter.</t>
  </si>
  <si>
    <t>musical, romance, western</t>
  </si>
  <si>
    <t>Kent MacKenzie</t>
  </si>
  <si>
    <t>DV 2009 Criterion</t>
  </si>
  <si>
    <t>DV 2003 CMD</t>
  </si>
  <si>
    <t>comedy, family, fantasy, musical</t>
  </si>
  <si>
    <t>DV 2012 BFI</t>
  </si>
  <si>
    <t>Peter Fonda</t>
  </si>
  <si>
    <t>Ted Kotcheff</t>
  </si>
  <si>
    <t>Can.</t>
  </si>
  <si>
    <t>John Guillermin</t>
  </si>
  <si>
    <t>action, thriller, drama</t>
  </si>
  <si>
    <t>Frencesco Rosi</t>
  </si>
  <si>
    <t>Jean-Jacques Beineix</t>
  </si>
  <si>
    <t>action, crime, sci-fi</t>
  </si>
  <si>
    <t>R2</t>
  </si>
  <si>
    <t>Jap.</t>
  </si>
  <si>
    <t>Nick Broomfield, Joan Churchill</t>
  </si>
  <si>
    <t>Moolaadé</t>
  </si>
  <si>
    <t>Sene.</t>
  </si>
  <si>
    <t>Rebecca Miller</t>
  </si>
  <si>
    <t>Red Bull Stratos - Mission to the Edge of Space</t>
  </si>
  <si>
    <t>A fine example of the inspiration of science and teamwork. http://stratos.rdioexclusives.com/documentary</t>
  </si>
  <si>
    <t>Rdio 480p (up to 1080p but my computer was choppy at that resolution)</t>
  </si>
  <si>
    <t>Vu AzBlu</t>
  </si>
  <si>
    <t>DV 2005 Lions</t>
  </si>
  <si>
    <t>Gulliver's Travels</t>
  </si>
  <si>
    <t>family, adventure, animation, fantasy</t>
  </si>
  <si>
    <t>A few of my favorites: Rain Man, Dances with Wolves, Nothing But the Truth, Somewhere, The Way of the Dragon, The Cove, Charles Bradley</t>
  </si>
  <si>
    <t>DV 1994 Warner</t>
  </si>
  <si>
    <t>BD 2009 20th C.</t>
  </si>
  <si>
    <t>BD 2009 Columbia</t>
  </si>
  <si>
    <t>BD 2010</t>
  </si>
  <si>
    <t>BD 2010 Fox</t>
  </si>
  <si>
    <t>BD 2010 Kino</t>
  </si>
  <si>
    <t>BD 2011 BFI</t>
  </si>
  <si>
    <t>BD 2011 Kino, watched this version on Netflix</t>
  </si>
  <si>
    <t>BD 2012 Criterion</t>
  </si>
  <si>
    <t>BD 2012 Sony</t>
  </si>
  <si>
    <t>BD 2013 Disney</t>
  </si>
  <si>
    <t>BD</t>
  </si>
  <si>
    <t>Cruising</t>
  </si>
  <si>
    <t>John Lasseter, Ash Brannon</t>
  </si>
  <si>
    <t>drama, family, fantasy, sport</t>
  </si>
  <si>
    <t>DiCaprio</t>
  </si>
  <si>
    <t>Play Vu AzBlu</t>
  </si>
  <si>
    <t xml:space="preserve">Madonna remade this. </t>
  </si>
  <si>
    <t>LFPL Iro.</t>
  </si>
  <si>
    <t>Agnès Merlet</t>
  </si>
  <si>
    <t>Vagabond (Without Roof or Rule)</t>
  </si>
  <si>
    <t>DV 2000 Criterion</t>
  </si>
  <si>
    <t>DV Criterion</t>
  </si>
  <si>
    <t>H+</t>
  </si>
  <si>
    <t>À Nous la Liberté</t>
  </si>
  <si>
    <t>Pépé le Moko</t>
  </si>
  <si>
    <t>H+ DVD</t>
  </si>
  <si>
    <t>DV</t>
  </si>
  <si>
    <t>René Clair</t>
  </si>
  <si>
    <t>DV 2003 Criterion</t>
  </si>
  <si>
    <t>Serb.</t>
  </si>
  <si>
    <t>LFPL Ok StM, Az</t>
  </si>
  <si>
    <t>Hung.</t>
  </si>
  <si>
    <t>Béla Tarr</t>
  </si>
  <si>
    <t>Amer.</t>
  </si>
  <si>
    <t>Foreign dir.</t>
  </si>
  <si>
    <t>MIDZ</t>
  </si>
  <si>
    <t>LGBTQ Russo</t>
  </si>
  <si>
    <t>1?</t>
  </si>
  <si>
    <t>Netflix/Hulu streaming</t>
  </si>
  <si>
    <t>Andrew Haigh</t>
  </si>
  <si>
    <t>BD 2012 MPI</t>
  </si>
  <si>
    <t>DV 2012 Criterion</t>
  </si>
  <si>
    <t>BD 2010 Disney</t>
  </si>
  <si>
    <t>I Wish I Knew</t>
  </si>
  <si>
    <t>Shanghai history</t>
  </si>
  <si>
    <t>Zhangke Jai</t>
  </si>
  <si>
    <t>André Téchiné</t>
  </si>
  <si>
    <t>André van Heerden</t>
  </si>
  <si>
    <t>Switz.</t>
  </si>
  <si>
    <t>Danièle Huillet, Jean-Marie Straub</t>
  </si>
  <si>
    <t>No</t>
  </si>
  <si>
    <t>Howl's Moving Castle</t>
  </si>
  <si>
    <t>Marketa Lazarová</t>
  </si>
  <si>
    <t>Frantisek Vlácil</t>
  </si>
  <si>
    <t>Czech.</t>
  </si>
  <si>
    <t>Saud.</t>
  </si>
  <si>
    <t>Egyp-Am</t>
  </si>
  <si>
    <t>Criterion Hulu only!</t>
  </si>
  <si>
    <t>http://letterboxd.com/rhumanick/list/criterion-hulu-plus-films-not-yet-released/detail/</t>
  </si>
  <si>
    <t>DV Eclipse (Criterion) 2010 (4-discs)</t>
  </si>
  <si>
    <t>LFPL Main: Eclipse, 4-disc</t>
  </si>
  <si>
    <t>Salt mine.</t>
  </si>
  <si>
    <t>Krzysztof Kieślowski</t>
  </si>
  <si>
    <t>10 1-hour films inspired by the 10 Commandments</t>
  </si>
  <si>
    <t>http://www.youtube.com/watch?v=ouyVS6HOFeo</t>
  </si>
  <si>
    <t>The Holy Mountain</t>
  </si>
  <si>
    <t>Alejandro Jodorowsky</t>
  </si>
  <si>
    <t>Chile-Fr.</t>
  </si>
  <si>
    <t>BD 2011 Starz/Anchor</t>
  </si>
  <si>
    <t>Wizards</t>
  </si>
  <si>
    <t>animation, adventure, fantasy, sci-fi</t>
  </si>
  <si>
    <t>Dave Fleischer</t>
  </si>
  <si>
    <t>Jodorowsky's Dune</t>
  </si>
  <si>
    <t>Frank Pavich</t>
  </si>
  <si>
    <t>documentary, sci-fi</t>
  </si>
  <si>
    <t>BD 2012 20th C. Fox</t>
  </si>
  <si>
    <t>Fists of Fury (The Big Boss)</t>
  </si>
  <si>
    <t>The Chinese Connection (Fist of Fury)</t>
  </si>
  <si>
    <t>BD 2013 Warner</t>
  </si>
  <si>
    <t>BD 2013 Shout</t>
  </si>
  <si>
    <t>Bruce Lee. Mandarin DTS recommended for BD 2013.</t>
  </si>
  <si>
    <t>Best BD improvement in Legacy Collection, but still one of worst-looking BL films. English recommended.</t>
  </si>
  <si>
    <t>Bruce Lee. Mandarin/Cantonese DTS recommended.</t>
  </si>
  <si>
    <t>Bruce Lee: The Curse of the Dragon</t>
  </si>
  <si>
    <t>DV 2004 Warner</t>
  </si>
  <si>
    <t>Tom Kuhn, Fred Weintraub</t>
  </si>
  <si>
    <t>A look at his death, and son Brandon Lee's.</t>
  </si>
  <si>
    <t>Saw it on AMC tonight.  Lee films and documentaries are always inspiring.
Newly released found footage of the tower scene for the unfinished Game of Death.</t>
  </si>
  <si>
    <t>LFPL Sw/St.M</t>
  </si>
  <si>
    <t>DV 2002 Criterion</t>
  </si>
  <si>
    <t>LFPL Cres/Fair</t>
  </si>
  <si>
    <t>Hulu Plus, subpar video quality.</t>
  </si>
  <si>
    <t>BD 2011 Criterion</t>
  </si>
  <si>
    <t>BD includes 1942 Chaplin-preferred sound version (on Hulu) - as well as 1925 w/ Brock soundtrack.</t>
  </si>
  <si>
    <t>BD 2013 Criterion</t>
  </si>
  <si>
    <t>DV Criterion?</t>
  </si>
  <si>
    <t>The Great Dictator</t>
  </si>
  <si>
    <t>BD Criterion?</t>
  </si>
  <si>
    <t>LFPL 2003 Jeff/Midd</t>
  </si>
  <si>
    <t>LFPL 2012 High</t>
  </si>
  <si>
    <t>La Poison</t>
  </si>
  <si>
    <t>BD 2013 Disney/Buena</t>
  </si>
  <si>
    <t>The Bourne Ultimatum</t>
  </si>
  <si>
    <t>BD-3D 2012 20th (4-Disc)</t>
  </si>
  <si>
    <t>Lilya 4-Ever</t>
  </si>
  <si>
    <t>Lukas Moodysson</t>
  </si>
  <si>
    <t>DV R3</t>
  </si>
  <si>
    <t>Laser Mission</t>
  </si>
  <si>
    <t>BJ Davis</t>
  </si>
  <si>
    <t>BD 2011 Lions</t>
  </si>
  <si>
    <t>Kaneto Shindo</t>
  </si>
  <si>
    <t>Manga passes Bechdel, but not film.</t>
  </si>
  <si>
    <t>Don't remember seeing this!</t>
  </si>
  <si>
    <t>Soviet</t>
  </si>
  <si>
    <t>DV 2008 Eclipse (Criterion)</t>
  </si>
  <si>
    <t>Argen.</t>
  </si>
  <si>
    <t>That Obscure Object of Desire</t>
  </si>
  <si>
    <t>LFPL High</t>
  </si>
  <si>
    <t>LFPL Midd.</t>
  </si>
  <si>
    <t>LFPL Midd. DV Criterion</t>
  </si>
  <si>
    <t>BD 2013 Cohen</t>
  </si>
  <si>
    <t>Scot.</t>
  </si>
  <si>
    <t>Max Ophüls</t>
  </si>
  <si>
    <t>Mehboob Khan</t>
  </si>
  <si>
    <t>India</t>
  </si>
  <si>
    <t>YouTube, Archive.org</t>
  </si>
  <si>
    <t>N. Korean prison survivors</t>
  </si>
  <si>
    <t>Taylor Neveldine</t>
  </si>
  <si>
    <t>http://www.pbs.org/pov/offandrunning/index.php</t>
  </si>
  <si>
    <t>DV 2008 Universal 50th</t>
  </si>
  <si>
    <t>DV 50th</t>
  </si>
  <si>
    <t>BD 2013 Kino</t>
  </si>
  <si>
    <t>LFPL DV2000 Iro</t>
  </si>
  <si>
    <t>Colum-Amer.</t>
  </si>
  <si>
    <t>Petter Næss</t>
  </si>
  <si>
    <t>Norway</t>
  </si>
  <si>
    <t>BD 2011 Lionsgate</t>
  </si>
  <si>
    <t>Koi... Mil Gaya (I Found Someone)</t>
  </si>
  <si>
    <t>Ramón Menéndez</t>
  </si>
  <si>
    <t>Bangla.</t>
  </si>
  <si>
    <t>John Lennon biopic.</t>
  </si>
  <si>
    <t>Apu II</t>
  </si>
  <si>
    <t>Apu III</t>
  </si>
  <si>
    <t>Turkey</t>
  </si>
  <si>
    <t>LFPL Fair Jeff Midd</t>
  </si>
  <si>
    <t>Tarsem Singh</t>
  </si>
  <si>
    <t>Víctor Erice</t>
  </si>
  <si>
    <t>Spain</t>
  </si>
  <si>
    <t>Czech</t>
  </si>
  <si>
    <t>Věra Chytilová</t>
  </si>
  <si>
    <t>Fried Green Tomatoes</t>
  </si>
  <si>
    <t>DV 2006 Univ. Anniv/Exten.</t>
  </si>
  <si>
    <t>Georges Méliès</t>
  </si>
  <si>
    <t>Edwin S. Porter</t>
  </si>
  <si>
    <t>Merian C. Cooper and Ernest B. Schoedsack</t>
  </si>
  <si>
    <t>Walt Disney Productions</t>
  </si>
  <si>
    <t>The Battle of San Pietro</t>
  </si>
  <si>
    <t>Jerry Thorpe</t>
  </si>
  <si>
    <t>Edgar Reitz</t>
  </si>
  <si>
    <t>Heimat II: A Chronicle of a Generation (Leaving Home)</t>
  </si>
  <si>
    <t>Thomas Vinterberg</t>
  </si>
  <si>
    <t>Rockers</t>
  </si>
  <si>
    <t>Ted Bafaloukos</t>
  </si>
  <si>
    <t>DV 2005 Music VD</t>
  </si>
  <si>
    <t>http://www.youtube.com/watch?v=4S03Aw5HULU</t>
  </si>
  <si>
    <t>No special features on Blu-ray, only DVD</t>
  </si>
  <si>
    <t>2013 Blu-ray?</t>
  </si>
  <si>
    <t>BD 2010 Criterion</t>
  </si>
  <si>
    <t>LFPL Cres/Fern/Iro Criterion</t>
  </si>
  <si>
    <t>DV Eclipse</t>
  </si>
  <si>
    <t>The Square</t>
  </si>
  <si>
    <t>documentary, comedy, drama, history, news</t>
  </si>
  <si>
    <t>Enough Said</t>
  </si>
  <si>
    <t>BD 2012 MGM</t>
  </si>
  <si>
    <t>2001 DV Criterion, good reviews; not on BD, though.</t>
  </si>
  <si>
    <t>D1?</t>
  </si>
  <si>
    <t>http://www.youtube.com/watch?v=6QL3yU3fyxo</t>
  </si>
  <si>
    <t>http://www.youtube.com/watch?v=oCEvL_hdN2A</t>
  </si>
  <si>
    <t>Watched on H+. Juxatopsition of fear and joy on an early summer evening on the streets of Paris.</t>
  </si>
  <si>
    <t>Daniel Radcliffe</t>
  </si>
  <si>
    <t>A Young Doctor's Notebook</t>
  </si>
  <si>
    <t>Jon Hamm, Daniel Radliffe</t>
  </si>
  <si>
    <t>Alex Hardcastle (2012) and Robert McKillop (2013)</t>
  </si>
  <si>
    <t>Pale Flower</t>
  </si>
  <si>
    <t>Masahiro Shinoda</t>
  </si>
  <si>
    <t>LFPL Westp.</t>
  </si>
  <si>
    <t>AZ Vu AzBD</t>
  </si>
  <si>
    <t>LFPL High, St.Mat</t>
  </si>
  <si>
    <t>New style, Trilogy of Faith and chamber dramas. w/ Winter Light and Silence.</t>
  </si>
  <si>
    <t>The Silence</t>
  </si>
  <si>
    <t>LFPL Main 2004 MGM</t>
  </si>
  <si>
    <t>LFPL High 2001 Criterion</t>
  </si>
  <si>
    <t>LFPL Cres 2003 Criterion</t>
  </si>
  <si>
    <t>LFPL Main/Bon 2003 Criterion</t>
  </si>
  <si>
    <t>LFPL Bon West Criterion</t>
  </si>
  <si>
    <t>LFPL Main 2009 Criterion</t>
  </si>
  <si>
    <t>LFPL Main (theat)/Iro/St.Matt Criterion</t>
  </si>
  <si>
    <t>DV Theatrical?</t>
  </si>
  <si>
    <t>Feature Film and Mini-series</t>
  </si>
  <si>
    <t>H+ Theatrical &amp; TV</t>
  </si>
  <si>
    <t>Olivier, Olivier</t>
  </si>
  <si>
    <t>Only God Forgives</t>
  </si>
  <si>
    <t>BD 2013 Starz/Anchor</t>
  </si>
  <si>
    <t>Beautiful minimalist film.</t>
  </si>
  <si>
    <t>LFPL Port.</t>
  </si>
  <si>
    <t xml:space="preserve">Concurrent Spanish version 30 minutes longer. </t>
  </si>
  <si>
    <t>BD 2013 Universal</t>
  </si>
  <si>
    <t>LFPL Jeff/Midd (Kino 2002)</t>
  </si>
  <si>
    <t>LFPL Iro/St. Matt (2003 Facets, okay)</t>
  </si>
  <si>
    <t>LFPL Cres/High/Iro</t>
  </si>
  <si>
    <t>Ne</t>
  </si>
  <si>
    <t>Ne H+</t>
  </si>
  <si>
    <t>First film by a Palestinian woman.</t>
  </si>
  <si>
    <t>romance, comedy, drama</t>
  </si>
  <si>
    <t>Inspiring. Two young dancers from Rio struggle to reach their goals.</t>
  </si>
  <si>
    <t>Netflix</t>
  </si>
  <si>
    <t>http://www.youtube.com/watch?v=hKzz0zF9k54</t>
  </si>
  <si>
    <t>YouTube</t>
  </si>
  <si>
    <t>LFPL Ok</t>
  </si>
  <si>
    <t>Beasts of the Southern Wild</t>
  </si>
  <si>
    <t>Benh Zeitlin</t>
  </si>
  <si>
    <t>3 (unnamed)</t>
  </si>
  <si>
    <t>16mm</t>
  </si>
  <si>
    <t>Hocus Pocus</t>
  </si>
  <si>
    <t>Kenny Ortega</t>
  </si>
  <si>
    <t>comedy, family, fantasy, horror</t>
  </si>
  <si>
    <t>Will Oldham</t>
  </si>
  <si>
    <t>Old Joy</t>
  </si>
  <si>
    <t>Matewan</t>
  </si>
  <si>
    <t>Wendy and Lucy</t>
  </si>
  <si>
    <t>Will Oldham http://viooz.co/movies/4937-matewan-1987.html</t>
  </si>
  <si>
    <t>Jud Süß</t>
  </si>
  <si>
    <t>AZ</t>
  </si>
  <si>
    <t>BD 2011 Sony</t>
  </si>
  <si>
    <t>BD 2011 Fox</t>
  </si>
  <si>
    <t>LFPL All? Az AzBlu</t>
  </si>
  <si>
    <t>LFPL High Az</t>
  </si>
  <si>
    <t>LFPL Main Midd</t>
  </si>
  <si>
    <t>LFPL Main/High/StMat AzDVD</t>
  </si>
  <si>
    <t>BD 2009 Criterion</t>
  </si>
  <si>
    <t>LFPL Kino Set, Jeff/Midd</t>
  </si>
  <si>
    <t>LFPL Iro Az Vu AzBlu</t>
  </si>
  <si>
    <t>LFPL Shiv. Vu</t>
  </si>
  <si>
    <t>Vu Xfinity</t>
  </si>
  <si>
    <t>H DVD</t>
  </si>
  <si>
    <t>DV 2004 Home Vision</t>
  </si>
  <si>
    <t>Chinese</t>
  </si>
  <si>
    <t>South Korean</t>
  </si>
  <si>
    <t>DV 2007 Turner</t>
  </si>
  <si>
    <t>Lesbian director. http://viooz.co/movies/15176-dance-girl-dance-1940.html</t>
  </si>
  <si>
    <t>Christopher Strong</t>
  </si>
  <si>
    <t>Craig's Wife</t>
  </si>
  <si>
    <t>The Ernie Kovacs Show</t>
  </si>
  <si>
    <t>Ernie Kovacs, Maury Orr, Joseph Behar</t>
  </si>
  <si>
    <t>Our Man in Havana</t>
  </si>
  <si>
    <t>drama, thriller, comedy</t>
  </si>
  <si>
    <t>Ernie Kovacs</t>
  </si>
  <si>
    <t>Bell Book and Candle</t>
  </si>
  <si>
    <t>Richard Quine</t>
  </si>
  <si>
    <t>Ernie Kovacs: Television's Original Genius</t>
  </si>
  <si>
    <t>Keith Burns</t>
  </si>
  <si>
    <t>comedy, romance, fantasy</t>
  </si>
  <si>
    <t>F</t>
  </si>
  <si>
    <t>Lola Montès</t>
  </si>
  <si>
    <t>British-Nigerian</t>
  </si>
  <si>
    <t>http://pbs.org/independentlens/pleasevoteforme/</t>
  </si>
  <si>
    <t>http://vimeo.com/6821934</t>
  </si>
  <si>
    <t>LFPL Midd Az Vu</t>
  </si>
  <si>
    <t>Mikael Håfström</t>
  </si>
  <si>
    <t>hitbliss</t>
  </si>
  <si>
    <t>LFPL High Bon Cres, Az Vu AzBlu. Criterion</t>
  </si>
  <si>
    <t>Spanish-Chilean</t>
  </si>
  <si>
    <t>Alejandro Amenábar</t>
  </si>
  <si>
    <t>LFPL Bon Cres</t>
  </si>
  <si>
    <t>DV 2004 Lions</t>
  </si>
  <si>
    <t>Chained Heat</t>
  </si>
  <si>
    <t>Fantastic DVDs and extra features.</t>
  </si>
  <si>
    <t>Marcel Carné‎</t>
  </si>
  <si>
    <t>Port of Shadows</t>
  </si>
  <si>
    <t>crime, drama, film-hoir, romance, thriller</t>
  </si>
  <si>
    <t>Paul Nicholas</t>
  </si>
  <si>
    <t>recent</t>
  </si>
  <si>
    <t>DV 1?</t>
  </si>
  <si>
    <t>BD 2012 Kino</t>
  </si>
  <si>
    <t>Fantomas</t>
  </si>
  <si>
    <t>DV 2010 Kino</t>
  </si>
  <si>
    <t>LFPL Bon</t>
  </si>
  <si>
    <t>Danish</t>
  </si>
  <si>
    <t>DV 2001 Criterion set</t>
  </si>
  <si>
    <t>Moscow Does Not Believe in Tears</t>
  </si>
  <si>
    <t>Vladimir Menshov</t>
  </si>
  <si>
    <t>Russian</t>
  </si>
  <si>
    <t>DV 2004 Kino</t>
  </si>
  <si>
    <t>Lebanese</t>
  </si>
  <si>
    <t>Caramel</t>
  </si>
  <si>
    <t>LFPL Shiv Az Vu</t>
  </si>
  <si>
    <t>Canadian</t>
  </si>
  <si>
    <t>Laurence Anyways</t>
  </si>
  <si>
    <t>I Killed My Mother</t>
  </si>
  <si>
    <t>BD 2013 Breaking</t>
  </si>
  <si>
    <t>DV 2013 Kino</t>
  </si>
  <si>
    <t>DV 2011 MPI</t>
  </si>
  <si>
    <t>Goog You Sony</t>
  </si>
  <si>
    <t>Tilikum the killer whale</t>
  </si>
  <si>
    <t>Blackfish</t>
  </si>
  <si>
    <t>Gabriela Cowperthwaite</t>
  </si>
  <si>
    <t>Vu Sony</t>
  </si>
  <si>
    <t>BD 2013 Magnolia</t>
  </si>
  <si>
    <t>Buddha Mountain</t>
  </si>
  <si>
    <t>Dam Street</t>
  </si>
  <si>
    <t>Stolen Life</t>
  </si>
  <si>
    <t>Foreign Letters</t>
  </si>
  <si>
    <t>Israeli-Am.</t>
  </si>
  <si>
    <t>Ela Their</t>
  </si>
  <si>
    <t>Middle of Nowhere</t>
  </si>
  <si>
    <t>Ava DuVernay</t>
  </si>
  <si>
    <t>Goog</t>
  </si>
  <si>
    <t>African-American</t>
  </si>
  <si>
    <t>I Will Follow</t>
  </si>
  <si>
    <t>This Is the Life</t>
  </si>
  <si>
    <t>LFPL Fern. iTunes</t>
  </si>
  <si>
    <t>A Simple Life</t>
  </si>
  <si>
    <t>Az Vu Sony</t>
  </si>
  <si>
    <t>Ann Hui</t>
  </si>
  <si>
    <t>Summer Snow</t>
  </si>
  <si>
    <t xml:space="preserve">Danzón </t>
  </si>
  <si>
    <t>Mexican</t>
  </si>
  <si>
    <t>María Novaro</t>
  </si>
  <si>
    <t>documentary, education</t>
  </si>
  <si>
    <t>Love Streams</t>
  </si>
  <si>
    <t>DV R2</t>
  </si>
  <si>
    <t>LFPL Main Criterion</t>
  </si>
  <si>
    <t>LFPL Main Midd Criterion</t>
  </si>
  <si>
    <t>Roman Polanski: Wanted and Desired</t>
  </si>
  <si>
    <t>Marina Zenovich</t>
  </si>
  <si>
    <t>Lake Bell</t>
  </si>
  <si>
    <t>The Slumber Party Massacre</t>
  </si>
  <si>
    <t>Amy Holden Jones</t>
  </si>
  <si>
    <t>DV Trilogy</t>
  </si>
  <si>
    <t>DV 2010 Shout</t>
  </si>
  <si>
    <t>Show Me Love</t>
  </si>
  <si>
    <t>lesbian</t>
  </si>
  <si>
    <t>Swedish</t>
  </si>
  <si>
    <t>DV 2000 Strand</t>
  </si>
  <si>
    <t>Tunisian</t>
  </si>
  <si>
    <t>Kiss Me (With Every Heartbeat)</t>
  </si>
  <si>
    <t>Alexandra-Therese Keining</t>
  </si>
  <si>
    <t>lesbian-ish</t>
  </si>
  <si>
    <t>Bound</t>
  </si>
  <si>
    <t>Andy Wachowski, Lana Wachowski</t>
  </si>
  <si>
    <t>DV Kino 2008</t>
  </si>
  <si>
    <t>LFPL Ok Shiv 2001</t>
  </si>
  <si>
    <t>Kino '08? http://www.dailymotion.com/video/x13gy79_the-last-laugh-1924-pt-1_creation</t>
  </si>
  <si>
    <t>Hour of the Star</t>
  </si>
  <si>
    <t>Based on the book by famous Brazilian author Clarice Lispector</t>
  </si>
  <si>
    <t>Suzana Amaral</t>
  </si>
  <si>
    <t>Baxter Theater</t>
  </si>
  <si>
    <t>Ne H</t>
  </si>
  <si>
    <t>Vito After</t>
  </si>
  <si>
    <t>9/11 film recommended by Ela Their</t>
  </si>
  <si>
    <t>Maria Pusateri</t>
  </si>
  <si>
    <t>Alice Doesn't Live Here Anymore</t>
  </si>
  <si>
    <t>LFPL StMatt Redbox Az Vu</t>
  </si>
  <si>
    <t>BD 2008 Warner</t>
  </si>
  <si>
    <t>LFPL Criterion Main, Iro. Az Vu</t>
  </si>
  <si>
    <t>LFPL Main, Az Vu</t>
  </si>
  <si>
    <t>LFPL Main, Az</t>
  </si>
  <si>
    <t>LFPL Main, Bon, Iro. Az Vu Sony</t>
  </si>
  <si>
    <t>LFPL Bon, Cres, Iro</t>
  </si>
  <si>
    <t>Jackass: The Movie</t>
  </si>
  <si>
    <t>Jeff Tremaine</t>
  </si>
  <si>
    <t>documentary, action, comedy</t>
  </si>
  <si>
    <t>LFPL Fern 2003</t>
  </si>
  <si>
    <t>Night of the Comet</t>
  </si>
  <si>
    <t>comedy, horror, sci-fi</t>
  </si>
  <si>
    <t>Thom Everhardt</t>
  </si>
  <si>
    <t>Sky Fighters</t>
  </si>
  <si>
    <t>Gerard Pires</t>
  </si>
  <si>
    <t>LFPL Fern Port. Az Vu</t>
  </si>
  <si>
    <t>BD 2010 Dream</t>
  </si>
  <si>
    <t>Fish Tank</t>
  </si>
  <si>
    <t>Desperately Seeking Susan</t>
  </si>
  <si>
    <t>Reverón</t>
  </si>
  <si>
    <t>DV 2011 Milestone</t>
  </si>
  <si>
    <t>Venezualan</t>
  </si>
  <si>
    <t>Side By Side</t>
  </si>
  <si>
    <t>Hosted by Keanu Reeves</t>
  </si>
  <si>
    <t>Gaspar Noé</t>
  </si>
  <si>
    <t>BD 2011 Paramount</t>
  </si>
  <si>
    <t>Christopher Kenneally</t>
  </si>
  <si>
    <t>documentary, filmmaking</t>
  </si>
  <si>
    <t>documentary, short</t>
  </si>
  <si>
    <t>Susan Seidelman</t>
  </si>
  <si>
    <t>LFPL West Criterion</t>
  </si>
  <si>
    <t>Andrea Arnold</t>
  </si>
  <si>
    <t>English</t>
  </si>
  <si>
    <t>Michael Fassbender</t>
  </si>
  <si>
    <t>En la Cama</t>
  </si>
  <si>
    <t>Erotic</t>
  </si>
  <si>
    <t>Matías Bize</t>
  </si>
  <si>
    <t>Chilean</t>
  </si>
  <si>
    <t>LFPL Main, Iro</t>
  </si>
  <si>
    <t>Originally conceived as 312-min mini-series; this is the one I watched.</t>
  </si>
  <si>
    <t>Jackass: Number Two</t>
  </si>
  <si>
    <t>Jackass 3D</t>
  </si>
  <si>
    <t>Jane Fonda</t>
  </si>
  <si>
    <t>Az Vu You</t>
  </si>
  <si>
    <t>DV 2002 Warner</t>
  </si>
  <si>
    <t>Limelight</t>
  </si>
  <si>
    <t>Chaplin and Keaton</t>
  </si>
  <si>
    <t>Phil Spector</t>
  </si>
  <si>
    <t>The Art of the Steal</t>
  </si>
  <si>
    <t>Mud</t>
  </si>
  <si>
    <t>Jeff Nichols</t>
  </si>
  <si>
    <t>We're the Millers</t>
  </si>
  <si>
    <t>Bd 2008 20th</t>
  </si>
  <si>
    <t>BD 2011 20th</t>
  </si>
  <si>
    <t>DV 2004 MGM</t>
  </si>
  <si>
    <t>no, Az Vu</t>
  </si>
  <si>
    <t>A Walk to Beautiful</t>
  </si>
  <si>
    <t>Mary Olive Smith</t>
  </si>
  <si>
    <t>PBS Nova episode (55 minute version), women with fistula in Ethiopia.</t>
  </si>
  <si>
    <t>PBS.org</t>
  </si>
  <si>
    <t>drama, fantasy, musical, romance</t>
  </si>
  <si>
    <t>Green Day: Awesome as F**k</t>
  </si>
  <si>
    <t>Bill Berg-Hillinger and Chris Dugan</t>
  </si>
  <si>
    <t>BD 2011 Reprise</t>
  </si>
  <si>
    <t>¡Cuatro!</t>
  </si>
  <si>
    <t>Qello</t>
  </si>
  <si>
    <t>Tim Wheeler</t>
  </si>
  <si>
    <t>DV 2008 Universal</t>
  </si>
  <si>
    <t>In the Family</t>
  </si>
  <si>
    <t>Patrick Wang</t>
  </si>
  <si>
    <t>Limited edition contains 1932 film, as well.</t>
  </si>
  <si>
    <t>BD 2011 Universal</t>
  </si>
  <si>
    <t>Daily life in Sidney, Ohio</t>
  </si>
  <si>
    <t>Bridegroom</t>
  </si>
  <si>
    <t>LFPL High Midd</t>
  </si>
  <si>
    <t>Linda Bloodworth-Thomason</t>
  </si>
  <si>
    <t>BD 2012 Flicker</t>
  </si>
  <si>
    <t>Love the Air soundtrack on the new color release. All versions worth watching!</t>
  </si>
  <si>
    <t>Ivory Tower</t>
  </si>
  <si>
    <t>Chilly Gonzales</t>
  </si>
  <si>
    <t>Adam Trayhor</t>
  </si>
  <si>
    <t>H</t>
  </si>
  <si>
    <t>BD 2007 Disney</t>
  </si>
  <si>
    <t>mockumentary</t>
  </si>
  <si>
    <t>LFPL Cres.</t>
  </si>
  <si>
    <t>LFPL Main. Criterion (Blu)</t>
  </si>
  <si>
    <t>LFPL  St. Matt</t>
  </si>
  <si>
    <t>Charlie's Angels</t>
  </si>
  <si>
    <t>action, adventure, comedy, crime, thriller</t>
  </si>
  <si>
    <t>Half Baked</t>
  </si>
  <si>
    <t>Tamra Davis</t>
  </si>
  <si>
    <t>Stripes</t>
  </si>
  <si>
    <t>DV 1999 Criterion</t>
  </si>
  <si>
    <t>Bettie Page Reveals All</t>
  </si>
  <si>
    <t>Mark Mori</t>
  </si>
  <si>
    <t>Village 8</t>
  </si>
  <si>
    <t>Secret Project Revolution</t>
  </si>
  <si>
    <t>BitTorrent</t>
  </si>
  <si>
    <t>http://www.youtube.com/watch?v=uXfXrl4K2D4</t>
  </si>
  <si>
    <t>BD 2010 20th</t>
  </si>
  <si>
    <t>Rewatched theatrical cut - loved it.</t>
  </si>
  <si>
    <t>Alien³</t>
  </si>
  <si>
    <t>Scott Pilgrim vs. the World</t>
  </si>
  <si>
    <t>action, comedy, fantasy, romance</t>
  </si>
  <si>
    <t>1001 2013 readded. 96 minutes in one shot. Watched Wellspring 2003 DVD with Frank.</t>
  </si>
  <si>
    <t>BD 2013 Russkiy</t>
  </si>
  <si>
    <t>DVR SD</t>
  </si>
  <si>
    <t>The Sun</t>
  </si>
  <si>
    <t>DV Jap</t>
  </si>
  <si>
    <t>47 Ronin</t>
  </si>
  <si>
    <t>Mr. Deeds</t>
  </si>
  <si>
    <t>The Road</t>
  </si>
  <si>
    <t>History of the World: Part 1</t>
  </si>
  <si>
    <t>Stonybrook theater</t>
  </si>
  <si>
    <t>Beginners</t>
  </si>
  <si>
    <t>comedy, history, musical</t>
  </si>
  <si>
    <t>Carl Rinsch</t>
  </si>
  <si>
    <t>Steven Brill</t>
  </si>
  <si>
    <t>Mike Mills</t>
  </si>
  <si>
    <t>Cable TV</t>
  </si>
  <si>
    <t>Drinking Buddies</t>
  </si>
  <si>
    <t>Joe Swanberg</t>
  </si>
  <si>
    <t>Baxter</t>
  </si>
  <si>
    <t>Lesbian</t>
  </si>
  <si>
    <t>The Hobbit: The Desolation of Smaug</t>
  </si>
  <si>
    <t>Adventure, fantasy</t>
  </si>
  <si>
    <t>BD 2012 Twilight</t>
  </si>
  <si>
    <t>BD 2013 Eureka (UK-Region B)</t>
  </si>
  <si>
    <t>Y UK</t>
  </si>
  <si>
    <t>Redbox Az</t>
  </si>
  <si>
    <t>The Testament of Dr. Mabuse</t>
  </si>
  <si>
    <t xml:space="preserve">LFPL Criterion 2004 Main, High, Iro </t>
  </si>
  <si>
    <t>crime, fantasy, film-noir, horror</t>
  </si>
  <si>
    <t>BD 2012 Eureka (UK-Region B)</t>
  </si>
  <si>
    <t>LFPL High Crackle</t>
  </si>
  <si>
    <t>Charles Dickens</t>
  </si>
  <si>
    <t>Les Misérables</t>
  </si>
  <si>
    <t>Life</t>
  </si>
  <si>
    <t>Human Planet</t>
  </si>
  <si>
    <t>Planet Earth</t>
  </si>
  <si>
    <t>documentary, nature</t>
  </si>
  <si>
    <t>8 parts</t>
  </si>
  <si>
    <t>BD 2011 WB BBC</t>
  </si>
  <si>
    <t>BD 2007 BBC</t>
  </si>
  <si>
    <t>11 parts. Sigourney Weaver US version</t>
  </si>
  <si>
    <t>BD 2009 WB BBC</t>
  </si>
  <si>
    <t>10 parts (11 Discovery) Oprah</t>
  </si>
  <si>
    <t>Sherlock</t>
  </si>
  <si>
    <t>Mark Gatiss, Steven Moffat</t>
  </si>
  <si>
    <t>BBC</t>
  </si>
  <si>
    <t>Steven Klein, Madonna</t>
  </si>
  <si>
    <t>short, dance</t>
  </si>
  <si>
    <t>Fury</t>
  </si>
  <si>
    <t>The Tiger of Eschnapur</t>
  </si>
  <si>
    <t>The 1,000 Eyes of Dr. Mabuse (Diabolical Dr. Mabuse)</t>
  </si>
  <si>
    <t>Scarlet Street</t>
  </si>
  <si>
    <t>Rancho Notorious</t>
  </si>
  <si>
    <t>First American film.</t>
  </si>
  <si>
    <t>First talkie.</t>
  </si>
  <si>
    <t>Destiny (The Weary Death, or Behind the Wall)</t>
  </si>
  <si>
    <t>Die Nibelungen, Part 1</t>
  </si>
  <si>
    <t>Kriemhild's Revenge</t>
  </si>
  <si>
    <t>Die Nibelungen, Part 2</t>
  </si>
  <si>
    <t>drama, adventure, fantasy</t>
  </si>
  <si>
    <t>Siegfried</t>
  </si>
  <si>
    <t>frantasy, drama, adventure</t>
  </si>
  <si>
    <t>frantasy, thriller</t>
  </si>
  <si>
    <t>The Woman in the Window</t>
  </si>
  <si>
    <t>crime, drama, film-noir, mystery, thriller</t>
  </si>
  <si>
    <t>crime, drama, film-noir, romance, thriller</t>
  </si>
  <si>
    <t>drama, film-noir</t>
  </si>
  <si>
    <t>adventure, drama, romance, thriller</t>
  </si>
  <si>
    <t>Contempt (Le Mépris)</t>
  </si>
  <si>
    <t>BD 2010 Lionsgate</t>
  </si>
  <si>
    <t>Like Rebecca (Hitchcock)</t>
  </si>
  <si>
    <t>BD 2012 Olive</t>
  </si>
  <si>
    <t>LFPL Az</t>
  </si>
  <si>
    <t>LFPL Criterion</t>
  </si>
  <si>
    <t>Alien vs. Predator</t>
  </si>
  <si>
    <t>action, adventure, sci-fi</t>
  </si>
  <si>
    <t>Paul W. S. Anderson</t>
  </si>
  <si>
    <t>BD 2009 20th</t>
  </si>
  <si>
    <t>Baxter theater</t>
  </si>
  <si>
    <t>Nebraska</t>
  </si>
  <si>
    <t>Philomena</t>
  </si>
  <si>
    <t>documentary, crime, history</t>
  </si>
  <si>
    <t>The Act of Killing</t>
  </si>
  <si>
    <t>Facing Fear</t>
  </si>
  <si>
    <t>Anita</t>
  </si>
  <si>
    <t>Anita Hill sex. Harassment.</t>
  </si>
  <si>
    <t>documentary, drama, history</t>
  </si>
  <si>
    <t>Jason Cohen</t>
  </si>
  <si>
    <t>documentary, short, drama</t>
  </si>
  <si>
    <t>Oscar nom</t>
  </si>
  <si>
    <t>Cutie and the Boxer</t>
  </si>
  <si>
    <t>Freida Lee Mock</t>
  </si>
  <si>
    <t>Maya Lin: A Strong Clear Vision</t>
  </si>
  <si>
    <t>Oscar win</t>
  </si>
  <si>
    <t>Zachary Heinzerling</t>
  </si>
  <si>
    <t>20 Feet From Stardom</t>
  </si>
  <si>
    <t>Backup singers</t>
  </si>
  <si>
    <t>Morgan Neville</t>
  </si>
  <si>
    <t>The Great Beauty</t>
  </si>
  <si>
    <t>Italy</t>
  </si>
  <si>
    <t>Oscar nom.</t>
  </si>
  <si>
    <t>The Hunt</t>
  </si>
  <si>
    <t>Oscar nom. Mads.</t>
  </si>
  <si>
    <t>Denmark</t>
  </si>
  <si>
    <t>The Missing Picture</t>
  </si>
  <si>
    <t>Cambodia</t>
  </si>
  <si>
    <t>Oscar nom, foreign. Khmer Rouge</t>
  </si>
  <si>
    <t>Ernest &amp; Célestine</t>
  </si>
  <si>
    <t>Stéphane Aubier, Vincent Patar</t>
  </si>
  <si>
    <t>animation, comedy, drama, family</t>
  </si>
  <si>
    <t>Oscar nom, animated</t>
  </si>
  <si>
    <t>Village 8 theater</t>
  </si>
  <si>
    <t>Mads</t>
  </si>
  <si>
    <t>After the Wedding</t>
  </si>
  <si>
    <t>Bond, Roger Moore</t>
  </si>
  <si>
    <t>A View to a Kill</t>
  </si>
  <si>
    <t>John Glen</t>
  </si>
  <si>
    <t>BD 2012 Metro</t>
  </si>
  <si>
    <t>Ugetsu Monogatari</t>
  </si>
  <si>
    <t>Sunrise: A Song of Two Humans</t>
  </si>
  <si>
    <t>LFPL 2-disc</t>
  </si>
  <si>
    <t>BD 2012 Lionsgate</t>
  </si>
  <si>
    <t>François Truffaut</t>
  </si>
  <si>
    <t>Love triangle. BD 2/14.</t>
  </si>
  <si>
    <t>Xanadu</t>
  </si>
  <si>
    <t>German</t>
  </si>
  <si>
    <t>World on a Wire</t>
  </si>
  <si>
    <t>crime, sci-fi</t>
  </si>
  <si>
    <t>Katzelmacher</t>
  </si>
  <si>
    <t>fantasy, musical, romance</t>
  </si>
  <si>
    <t>Reign Over Me</t>
  </si>
  <si>
    <t>Mike Binder</t>
  </si>
  <si>
    <t>Mom rec. Sandler, Cheadle, Jada, Liv.</t>
  </si>
  <si>
    <t>LFPL 2008</t>
  </si>
  <si>
    <t>DV 2005 Columbia</t>
  </si>
  <si>
    <t>Frank brought his 2-disc edition over.</t>
  </si>
  <si>
    <t>BD 2013 Sony</t>
  </si>
  <si>
    <t>DV Kids</t>
  </si>
  <si>
    <t>Cure for Pain: The Mark Sandman Story</t>
  </si>
  <si>
    <t>Crackle</t>
  </si>
  <si>
    <t>Robert Bralver, David Ferino</t>
  </si>
  <si>
    <t>Memoirs of a Geisha</t>
  </si>
  <si>
    <t>Rob Marshall</t>
  </si>
  <si>
    <t>Comrades: Almost a Love Story</t>
  </si>
  <si>
    <t>Peter Chan</t>
  </si>
  <si>
    <t>Hong Kong</t>
  </si>
  <si>
    <t>A Band Called Death</t>
  </si>
  <si>
    <t>Mark Christopher Covino, Jeff Howlett</t>
  </si>
  <si>
    <t>BD 2013 Image</t>
  </si>
  <si>
    <t>Le Samouraï</t>
  </si>
  <si>
    <t>mholladay favorite</t>
  </si>
  <si>
    <t>Circumstance</t>
  </si>
  <si>
    <t>Maryam Keshavarz</t>
  </si>
  <si>
    <t>Iran-America</t>
  </si>
  <si>
    <t>Herblock: The Black &amp; the White</t>
  </si>
  <si>
    <t>Michael Stevens</t>
  </si>
  <si>
    <t>Leviathan</t>
  </si>
  <si>
    <t>Lucien Castaing-Taylor, Verena Paravel</t>
  </si>
  <si>
    <t>After Tiller</t>
  </si>
  <si>
    <t>Martha Shane, Lana Wilson</t>
  </si>
  <si>
    <t>documentary, aborton</t>
  </si>
  <si>
    <t>The Crash Reel</t>
  </si>
  <si>
    <t>Kevin Pearce snowboarder, brain damage</t>
  </si>
  <si>
    <t>Lucy Walker</t>
  </si>
  <si>
    <t>Apple</t>
  </si>
  <si>
    <t>HBO</t>
  </si>
  <si>
    <t>First Cousin, Once Removed</t>
  </si>
  <si>
    <t>Alan Berliner</t>
  </si>
  <si>
    <t>Alzheimer's</t>
  </si>
  <si>
    <t>God Loves Uganda</t>
  </si>
  <si>
    <t>Roger Ross Williams</t>
  </si>
  <si>
    <t>Progeria disease</t>
  </si>
  <si>
    <t>Life According to Sam</t>
  </si>
  <si>
    <t>Sean Fine, Andrea Nix</t>
  </si>
  <si>
    <t>documentary, biography, drama, news</t>
  </si>
  <si>
    <t>Tim's Vermeer</t>
  </si>
  <si>
    <t>documentary, art</t>
  </si>
  <si>
    <t>Teller</t>
  </si>
  <si>
    <t>Restrepo documentarian</t>
  </si>
  <si>
    <t>Which Way is the Front Line From Here: The Life and Times of Tim Hetherington</t>
  </si>
  <si>
    <t>Sebastian Junger</t>
  </si>
  <si>
    <t>Oscar Nom. Egyptian protests</t>
  </si>
  <si>
    <t>56 Up</t>
  </si>
  <si>
    <t>BD 2012 Eureka Region B</t>
  </si>
  <si>
    <t>BD 2006 Warner</t>
  </si>
  <si>
    <t>BD 2010 Warner</t>
  </si>
  <si>
    <t>Man of Tai Chi</t>
  </si>
  <si>
    <t>Keanu Reeves</t>
  </si>
  <si>
    <t>Keanu directing debut</t>
  </si>
  <si>
    <t>The Hitchhiker's Guide to the Galaxy</t>
  </si>
  <si>
    <t>Pom Poko</t>
  </si>
  <si>
    <t>adventure, comedy, sci-fi</t>
  </si>
  <si>
    <t>animation, comedy, drama, fantasy</t>
  </si>
  <si>
    <t>Garth Jennings</t>
  </si>
  <si>
    <t>Zeitgeist: Moving Forward</t>
  </si>
  <si>
    <t>Joshua Oppenheimer, Anonymous, Christine Cynn</t>
  </si>
  <si>
    <t>Chasing Ice</t>
  </si>
  <si>
    <t>Jeff Orlowski</t>
  </si>
  <si>
    <t>Adam Goldman</t>
  </si>
  <si>
    <t>Thomas Balmès</t>
  </si>
  <si>
    <t>Jimmy Carter solar panels</t>
  </si>
  <si>
    <t>Oscar for Best Foreign</t>
  </si>
  <si>
    <t>Open Hearts</t>
  </si>
  <si>
    <t>Dogme, Mads</t>
  </si>
  <si>
    <t>BD 2009 Dreamworks</t>
  </si>
  <si>
    <t>WWE for All Mankind: Life &amp; Career of Mick Foley</t>
  </si>
  <si>
    <t>Polisse</t>
  </si>
  <si>
    <t>Floyd Theater</t>
  </si>
  <si>
    <t>Maïwenn</t>
  </si>
  <si>
    <t>Kevin Dunn</t>
  </si>
  <si>
    <t>Music Makes a City: A Louisville Orchestra Story</t>
  </si>
  <si>
    <t>BD 1993 Twilight</t>
  </si>
  <si>
    <t>Owsley Brown</t>
  </si>
  <si>
    <t>Grey Gardens</t>
  </si>
  <si>
    <t>Ellen Hovde, Albert &amp; David Maysles, Muffie Meyer</t>
  </si>
  <si>
    <t>Stairway to Heaven (aka A Matter of Life and Death)</t>
  </si>
  <si>
    <t>DV?</t>
  </si>
  <si>
    <t>Johnny Flynton</t>
  </si>
  <si>
    <t>Lexi Alexander</t>
  </si>
  <si>
    <t>drama, short</t>
  </si>
  <si>
    <t>IMDb video</t>
  </si>
  <si>
    <t>http://www.imdb.com/video/withoutabox/vi3822846233</t>
  </si>
  <si>
    <t>Fernando Meirelles, Kátia Lund</t>
  </si>
  <si>
    <t>Maidentrip</t>
  </si>
  <si>
    <t>Jillian Schlesinger</t>
  </si>
  <si>
    <t>The Miracle Worker</t>
  </si>
  <si>
    <t>We Want a Child!</t>
  </si>
  <si>
    <t>Alice O'Fredericks, Lau Lauritzen</t>
  </si>
  <si>
    <t>Alice, Sweet Alice</t>
  </si>
  <si>
    <t>The Stunt Man</t>
  </si>
  <si>
    <t>Europa Report</t>
  </si>
  <si>
    <t>Netflix 2/2013</t>
  </si>
  <si>
    <t>Alfred Sole</t>
  </si>
  <si>
    <t>Max hates this film.</t>
  </si>
  <si>
    <t>action, comedy, drama, romance, thriller</t>
  </si>
  <si>
    <t>Richard Rush</t>
  </si>
  <si>
    <t>Sebastián Cordero</t>
  </si>
  <si>
    <t>sci-fi, thriller</t>
  </si>
  <si>
    <t>IMDb.com</t>
  </si>
  <si>
    <t>2010: The Year We Make Contact</t>
  </si>
  <si>
    <t>BD 2009 Warner</t>
  </si>
  <si>
    <t>It's Flashbeagle, Charlie Brown</t>
  </si>
  <si>
    <t>Extra on 2009 DVD: Snoopy's Reunion 1991 special</t>
  </si>
  <si>
    <t>Sam Jaimes, Bill Melendez</t>
  </si>
  <si>
    <t>animation, short, comedy, family, musical</t>
  </si>
  <si>
    <t>The World Before Her</t>
  </si>
  <si>
    <t>Welcome to Pine Hill</t>
  </si>
  <si>
    <t>Keith Miller</t>
  </si>
  <si>
    <t>Canada-India</t>
  </si>
  <si>
    <t>Nisha Pahuja</t>
  </si>
  <si>
    <t>PBS shorter version</t>
  </si>
  <si>
    <t>War and Peace</t>
  </si>
  <si>
    <t>Sergey Bondarchuk</t>
  </si>
  <si>
    <t>Ruscico release recommended, 403 min</t>
  </si>
  <si>
    <t>Safety Last!</t>
  </si>
  <si>
    <t>comedy, romance, thriller</t>
  </si>
  <si>
    <t>Fred C. Newmeyer, Sam Taylor</t>
  </si>
  <si>
    <t>Sweden</t>
  </si>
  <si>
    <t>France</t>
  </si>
  <si>
    <t>Merrily We Go to Hell</t>
  </si>
  <si>
    <t>Blood and Sand</t>
  </si>
  <si>
    <t>LFPL and Netflix: "Pre-Code Hollywood" with The Cheat</t>
  </si>
  <si>
    <t>DV Silent</t>
  </si>
  <si>
    <t>Fred Niblo, Dorothy Arzner (editor)</t>
  </si>
  <si>
    <t>Le Corbeau: The Raven</t>
  </si>
  <si>
    <t>Clouzot banned in France for 3 years.</t>
  </si>
  <si>
    <t>The Witches</t>
  </si>
  <si>
    <t>Johnny English</t>
  </si>
  <si>
    <t>Legend of the Wolf</t>
  </si>
  <si>
    <t>Donnie Yen</t>
  </si>
  <si>
    <t>Inside Llewyn Davis</t>
  </si>
  <si>
    <t>DV Roeg</t>
  </si>
  <si>
    <t>fantasy, family, horror</t>
  </si>
  <si>
    <t>Peter Howitt</t>
  </si>
  <si>
    <t>Upcoming, 2014?</t>
  </si>
  <si>
    <t>If a Tree Falls: A Story of the Earth Liberation Front</t>
  </si>
  <si>
    <t>Marshall Curry, Sam Cullman</t>
  </si>
  <si>
    <t>documentary, biography, crime, drama, history, news, thriller</t>
  </si>
  <si>
    <t>LFPL. Apple</t>
  </si>
  <si>
    <t>Village 8 Blu-ray</t>
  </si>
  <si>
    <t>The Lego Movie</t>
  </si>
  <si>
    <t>Phil Lord, Christopher Miller</t>
  </si>
  <si>
    <t>animation, action, comedy, family</t>
  </si>
  <si>
    <t>YouTube 2005 Arte</t>
  </si>
  <si>
    <t>Catherine Hardwicke</t>
  </si>
  <si>
    <t>Floria Sigismondi</t>
  </si>
  <si>
    <t>Canada-Italy</t>
  </si>
  <si>
    <t>Australia</t>
  </si>
  <si>
    <t>Gabriela Pichler</t>
  </si>
  <si>
    <t>Fabienne Berthaud</t>
  </si>
  <si>
    <t>Hella Joof</t>
  </si>
  <si>
    <t>Ella Lemhagen</t>
  </si>
  <si>
    <t>Jackie Kong</t>
  </si>
  <si>
    <t>Coline Serreau</t>
  </si>
  <si>
    <t>Three Men and a Cradle, she also co-wrote 3 Men and a Baby (1987)</t>
  </si>
  <si>
    <t>I'm the One That I Want</t>
  </si>
  <si>
    <t>Standup film by Margaret Cho, 11/99 in San Francisco</t>
  </si>
  <si>
    <t>Lionel Coleman</t>
  </si>
  <si>
    <t>Az YouTube</t>
  </si>
  <si>
    <t>IMDb review. Music by Manfred Knaak (2005) with Kontraste ensemble. 38:12 length "Arte" airing on YouTube: http://www.youtube.com/watch?v=1VA8NBhipvs</t>
  </si>
  <si>
    <t>IMDb review.</t>
  </si>
  <si>
    <t>BD 2014 Lionsgate</t>
  </si>
  <si>
    <t>Festival Express</t>
  </si>
  <si>
    <t>BD 2014 Sony</t>
  </si>
  <si>
    <t>Ursula Meier</t>
  </si>
  <si>
    <t>Bob Smeaton, Frank Cvitanovich</t>
  </si>
  <si>
    <t>Sister (L'enfant d'en haut)</t>
  </si>
  <si>
    <t>Short Term 12</t>
  </si>
  <si>
    <t>Destin Daniel Cretton</t>
  </si>
  <si>
    <t>LFPL iTunes</t>
  </si>
  <si>
    <t>Pleased to Meet Me</t>
  </si>
  <si>
    <t>Archie Borders</t>
  </si>
  <si>
    <t>Lou. Premiere, Bomhard</t>
  </si>
  <si>
    <t>drama, myster</t>
  </si>
  <si>
    <t>The Past</t>
  </si>
  <si>
    <t>BD 2014 Cinedigm</t>
  </si>
  <si>
    <t>The Science of Sleep</t>
  </si>
  <si>
    <t>DV 2007 Warner</t>
  </si>
  <si>
    <t>Johnny Got His Gun</t>
  </si>
  <si>
    <t>Dalton Trumbo</t>
  </si>
  <si>
    <t>Metallica - One</t>
  </si>
  <si>
    <t>DV 2009 Shout</t>
  </si>
  <si>
    <t>You</t>
  </si>
  <si>
    <t>Vu You</t>
  </si>
  <si>
    <t>http://www.youtube.com/watch?v=UzsrgDgmZrI</t>
  </si>
  <si>
    <t>You http://www.filmmovement.com/filmcatalog/index.asp?MerchandiseID=10</t>
  </si>
  <si>
    <t>DV 2006 Koch</t>
  </si>
  <si>
    <t>Evil Dead II: Dead by Dawn</t>
  </si>
  <si>
    <t>The Fisher King</t>
  </si>
  <si>
    <t>Monsieur Lazhar</t>
  </si>
  <si>
    <t>Army of Darkness</t>
  </si>
  <si>
    <t>Diana Vreeland: The Eye Has to Travel</t>
  </si>
  <si>
    <t>Lisa Immordino Vreeland, Bent-Jorgen Perlmutt, Frédéric Tcheng</t>
  </si>
  <si>
    <t>Best Worst Movie</t>
  </si>
  <si>
    <t>Troll 2</t>
  </si>
  <si>
    <t>Michael Stephenson</t>
  </si>
  <si>
    <t>Jiro Dreams of Sushi</t>
  </si>
  <si>
    <t>David Gelb</t>
  </si>
  <si>
    <t>documentary, food</t>
  </si>
  <si>
    <t>Beautiful Darling</t>
  </si>
  <si>
    <t>James Rasin</t>
  </si>
  <si>
    <t>Andy Warhol, Candy Darling</t>
  </si>
  <si>
    <t>Degenerate Art: The Art and Culture of Glass Pipes</t>
  </si>
  <si>
    <t>Marble Slinger</t>
  </si>
  <si>
    <t>170m original</t>
  </si>
  <si>
    <t>Meet the Fokkens</t>
  </si>
  <si>
    <t>Gabrielle Provaas, Rob Schröder</t>
  </si>
  <si>
    <t>First Position</t>
  </si>
  <si>
    <t>documentary, ballet, children</t>
  </si>
  <si>
    <t>Bess Kargman</t>
  </si>
  <si>
    <t>Good Ol' Freda</t>
  </si>
  <si>
    <t>Ryan White</t>
  </si>
  <si>
    <t>Rape of Europa</t>
  </si>
  <si>
    <t>documentary, history, war, art</t>
  </si>
  <si>
    <t>Richard Berge, Bonni Cohen, Nicole Newnham</t>
  </si>
  <si>
    <t>vintage posters</t>
  </si>
  <si>
    <t>Just Like Being There</t>
  </si>
  <si>
    <t>Scout Shannon</t>
  </si>
  <si>
    <t>Greenwich Village: Music that Defined a Generation</t>
  </si>
  <si>
    <t>Laura Archibald, Rob Lindsay, Kevin Wallis</t>
  </si>
  <si>
    <t>comedy, fantasy, horror</t>
  </si>
  <si>
    <t>Philippe Falardeau</t>
  </si>
  <si>
    <t>BD 2009 Universal</t>
  </si>
  <si>
    <t>Not sure if I saw 96-min directors cut</t>
  </si>
  <si>
    <t>Mike Tyson: Undisputed Truth</t>
  </si>
  <si>
    <t>Pina</t>
  </si>
  <si>
    <t>Pina Bausch, German choreographer</t>
  </si>
  <si>
    <t>documentary, dance</t>
  </si>
  <si>
    <t>Evil Dead</t>
  </si>
  <si>
    <t>Fede Alvarez</t>
  </si>
  <si>
    <t>Becket</t>
  </si>
  <si>
    <t>Before Stonewall</t>
  </si>
  <si>
    <t>After Stonewall</t>
  </si>
  <si>
    <t>How to Survive a Plague</t>
  </si>
  <si>
    <t>David France</t>
  </si>
  <si>
    <t>Greta Schiller, Robert Rosenberg</t>
  </si>
  <si>
    <t>John Scagliotti</t>
  </si>
  <si>
    <t>Peter Glenville</t>
  </si>
  <si>
    <t>BD 2011 Kino</t>
  </si>
  <si>
    <t>http://www.youtube.com/watch?v=YLv5zcYu8IE</t>
  </si>
  <si>
    <t>YouTube DVD</t>
  </si>
  <si>
    <t>Dallas Buyers Club</t>
  </si>
  <si>
    <t>National Lampoon's Vacation</t>
  </si>
  <si>
    <t>National Lampoon's</t>
  </si>
  <si>
    <t>The Broken Circle Breakdown</t>
  </si>
  <si>
    <t>Oscar nom for best foreign, 2014</t>
  </si>
  <si>
    <t>Felix Van Groeningen</t>
  </si>
  <si>
    <t>Belgium</t>
  </si>
  <si>
    <t>Jean-Marc Vallee</t>
  </si>
  <si>
    <t>Canada</t>
  </si>
  <si>
    <t>adventure, comedy, romance</t>
  </si>
  <si>
    <t>documentary, fashion</t>
  </si>
  <si>
    <t>Thor</t>
  </si>
  <si>
    <t>Thor: The Dark World</t>
  </si>
  <si>
    <t>Alan Taylor</t>
  </si>
  <si>
    <t>BD 2014 Disney</t>
  </si>
  <si>
    <t>Netflix 2007 original score, conductor Helmut Imig 2005.</t>
  </si>
  <si>
    <t>Germany</t>
  </si>
  <si>
    <t>1001 2013. South Pole.</t>
  </si>
  <si>
    <t>England</t>
  </si>
  <si>
    <t>Sound of Noise</t>
  </si>
  <si>
    <t>Aunt Phib rec.</t>
  </si>
  <si>
    <t>DV 2008 Sony</t>
  </si>
  <si>
    <t>Johannes Stjärne Nilsson, Ola Simonsson</t>
  </si>
  <si>
    <t>comedy, crime, music, romance, thriller</t>
  </si>
  <si>
    <t>DV Wayne</t>
  </si>
  <si>
    <t>Hedwig and the Angry Inch</t>
  </si>
  <si>
    <t>John Cameron Mitchell</t>
  </si>
  <si>
    <t>Lost and Delirious</t>
  </si>
  <si>
    <t>Léa Pool</t>
  </si>
  <si>
    <t>Pink Ribbons, Inc.</t>
  </si>
  <si>
    <t>Nine to Five</t>
  </si>
  <si>
    <t>Colin Higgins</t>
  </si>
  <si>
    <t>Moms Mabley: I Got Somethin' to Tell You</t>
  </si>
  <si>
    <t>Whoopi Goldberg</t>
  </si>
  <si>
    <t>Mexico</t>
  </si>
  <si>
    <t>Bigger Stronger Faster*</t>
  </si>
  <si>
    <t>Chris Bell</t>
  </si>
  <si>
    <t>HBO on demand</t>
  </si>
  <si>
    <t>Made me laugh</t>
  </si>
  <si>
    <t>TV</t>
  </si>
  <si>
    <t>The Wind Rises</t>
  </si>
  <si>
    <t>animation, biography, drama, history</t>
  </si>
  <si>
    <t>BD 2012 Warner</t>
  </si>
  <si>
    <t>Æon Flux</t>
  </si>
  <si>
    <t>action, sci-fi</t>
  </si>
  <si>
    <t>BD 2006 Para</t>
  </si>
  <si>
    <t>Neil deGrasse Tyson</t>
  </si>
  <si>
    <t>Deep Impact</t>
  </si>
  <si>
    <t>action, drama, sci-fi, thriller</t>
  </si>
  <si>
    <t>BD 2009 Para</t>
  </si>
  <si>
    <t>Wet Hot American Summer</t>
  </si>
  <si>
    <t>Monterey Pop</t>
  </si>
  <si>
    <t>D.A. Pennebaker</t>
  </si>
  <si>
    <t>2-BD Criterion includes 3 films: Pop, Jimi, and Otis.</t>
  </si>
  <si>
    <t>Jimi Plays Monterey</t>
  </si>
  <si>
    <t>Shake! Otis at Monterey</t>
  </si>
  <si>
    <t>BD 2014 Shout</t>
  </si>
  <si>
    <t>Christ Hegedus, D.A. Pennebaker</t>
  </si>
  <si>
    <t>documentary, short, music</t>
  </si>
  <si>
    <t>2009 40th Anniversary</t>
  </si>
  <si>
    <t>BD 2014 Thunderbean</t>
  </si>
  <si>
    <t>LFPL Columbia</t>
  </si>
  <si>
    <t>East of Eden</t>
  </si>
  <si>
    <t>The Rabbi's Cat</t>
  </si>
  <si>
    <t>BD Floyd Theater</t>
  </si>
  <si>
    <t>animation, adventure</t>
  </si>
  <si>
    <t>Antoine Delesvaux, Joann Sfar</t>
  </si>
  <si>
    <t>River of No Return</t>
  </si>
  <si>
    <t>widescreen, Marilyn Monroe</t>
  </si>
  <si>
    <t>Otto Preminger, Jean Negulesco</t>
  </si>
  <si>
    <t>Captain Phillips</t>
  </si>
  <si>
    <t>action, adventure, sci-fi, thriller</t>
  </si>
  <si>
    <t>The Hunger Games: Catching Fire</t>
  </si>
  <si>
    <t>Walk the Line</t>
  </si>
  <si>
    <t>Muppets Most Wanted</t>
  </si>
  <si>
    <t>Stonybrook</t>
  </si>
  <si>
    <t>James Bobin</t>
  </si>
  <si>
    <t>adventure, comedy, crime, family, musical</t>
  </si>
  <si>
    <t>Band of Outsiders</t>
  </si>
  <si>
    <t>Hélas pour moi (Oh, Woe Is Me)</t>
  </si>
  <si>
    <t>Gérard Depardieu</t>
  </si>
  <si>
    <t>Notre musique</t>
  </si>
  <si>
    <t>Je vous salue, Marie (Hail Mary)</t>
  </si>
  <si>
    <t>Modern virgin birth</t>
  </si>
  <si>
    <t>Masculin Féminin</t>
  </si>
  <si>
    <t>BD 2014 Cohen</t>
  </si>
  <si>
    <t>Xfinity, Az Vu Good</t>
  </si>
  <si>
    <t>LFPL Goog YouTube Vudu</t>
  </si>
  <si>
    <t>The Inheritance or Fuckoffguysgoodday</t>
  </si>
  <si>
    <t>Four Sheets to the Wind</t>
  </si>
  <si>
    <t>Native American</t>
  </si>
  <si>
    <t>Sterlin Harjo</t>
  </si>
  <si>
    <t>Fill the Void</t>
  </si>
  <si>
    <t>Rama Burshtein</t>
  </si>
  <si>
    <t>2?</t>
  </si>
  <si>
    <t>Israel</t>
  </si>
  <si>
    <t>The Beaver</t>
  </si>
  <si>
    <t>Jodie Foster</t>
  </si>
  <si>
    <t>hitbliss Vu</t>
  </si>
  <si>
    <t>BD 2011 Summit</t>
  </si>
  <si>
    <t>Stranger by the Lake</t>
  </si>
  <si>
    <t>Alain Guiraudie</t>
  </si>
  <si>
    <t>The Grand Budapest Hotel</t>
  </si>
  <si>
    <t>Drunken Master</t>
  </si>
  <si>
    <t>Woo-ping Yuen</t>
  </si>
  <si>
    <t>Project A</t>
  </si>
  <si>
    <t>Police Story</t>
  </si>
  <si>
    <t>action, comedy, thriller, crime</t>
  </si>
  <si>
    <t>The Young Master</t>
  </si>
  <si>
    <t>Supercop (Police Story 3)</t>
  </si>
  <si>
    <t>Stanley Tong</t>
  </si>
  <si>
    <t>aka Drunken Master 2, Jackie Chan</t>
  </si>
  <si>
    <t>Jackie Chan. Better than the first one?</t>
  </si>
  <si>
    <t>Nymphomaniac: Vol. I</t>
  </si>
  <si>
    <t>Nymphomaniac: Vol. II</t>
  </si>
  <si>
    <t>118min cut version on demand, Time Warner</t>
  </si>
  <si>
    <t>Cable on demand</t>
  </si>
  <si>
    <t>123min version on demand, Time Warner</t>
  </si>
  <si>
    <t>Jet Li</t>
  </si>
  <si>
    <t>Song of the Exile</t>
  </si>
  <si>
    <t>Ordinary Heroes</t>
  </si>
  <si>
    <t>China</t>
  </si>
  <si>
    <t>Social Movements</t>
  </si>
  <si>
    <t>When We Left Earth: The NASA Missions</t>
  </si>
  <si>
    <t>6 1-hour episodes</t>
  </si>
  <si>
    <t>Nick Green, Ed Fields</t>
  </si>
  <si>
    <t>BD 2008 Discovery</t>
  </si>
  <si>
    <t>Veronica Lake</t>
  </si>
  <si>
    <t>Foster care</t>
  </si>
  <si>
    <t>Vu Az</t>
  </si>
  <si>
    <t>Thanks for Sharing</t>
  </si>
  <si>
    <t>Sex addicts, Mom rec.</t>
  </si>
  <si>
    <t>Marilyn Monroe</t>
  </si>
  <si>
    <t>Angelica Huston</t>
  </si>
  <si>
    <t>Amazon</t>
  </si>
  <si>
    <t>Big Trouble in Little China</t>
  </si>
  <si>
    <t>Stuart Blumberg</t>
  </si>
  <si>
    <t>DV 2001 Criterion</t>
  </si>
  <si>
    <t>I Never Promised You a Rose Garden</t>
  </si>
  <si>
    <t>Kathleen Quinlan</t>
  </si>
  <si>
    <t>Anthony Page</t>
  </si>
  <si>
    <t>Bhutto</t>
  </si>
  <si>
    <t>Benazir Bhutto, first Islamic female PM.</t>
  </si>
  <si>
    <t>Duane Baughman, Johnny O'Hara</t>
  </si>
  <si>
    <t>Elaine Stritch: Shoot Me</t>
  </si>
  <si>
    <t>Chiemi Karasawa</t>
  </si>
  <si>
    <t>DV 2005 Criterion</t>
  </si>
  <si>
    <t>DV 2003 Disney</t>
  </si>
  <si>
    <t>Good commentary</t>
  </si>
  <si>
    <t>BD 2003 Universal</t>
  </si>
  <si>
    <t>Sintel</t>
  </si>
  <si>
    <t>animation, short, fantasy</t>
  </si>
  <si>
    <t>Colin Levy</t>
  </si>
  <si>
    <t>http://torrentfreak.com/sony-blocks-creative-commons-movie-with-bogus-dmca-takedown-140406/</t>
  </si>
  <si>
    <t>5 episodes</t>
  </si>
  <si>
    <t>René Clément</t>
  </si>
  <si>
    <t>Remake of his own film, Love Affair</t>
  </si>
  <si>
    <t>Yasujirô Ozu</t>
  </si>
  <si>
    <t>Ján Kadár, Elmar Klos</t>
  </si>
  <si>
    <t>Hungary</t>
  </si>
  <si>
    <t>LFPL Az YouTube</t>
  </si>
  <si>
    <t>Lucía</t>
  </si>
  <si>
    <t>Humberto Solás</t>
  </si>
  <si>
    <t>Cuba</t>
  </si>
  <si>
    <t>family, psychedelic</t>
  </si>
  <si>
    <t>Stage Sisters</t>
  </si>
  <si>
    <t>Jin Xie</t>
  </si>
  <si>
    <t>The Thorn Birds</t>
  </si>
  <si>
    <t>Lee Stanley</t>
  </si>
  <si>
    <t>Barbara Stanwyk</t>
  </si>
  <si>
    <t>Barbara Stanwyk, 4 parts</t>
  </si>
  <si>
    <t>Auntie Mame</t>
  </si>
  <si>
    <t>Rosalind Russell</t>
  </si>
  <si>
    <t>Morton DaCosta</t>
  </si>
  <si>
    <t>LFPL Google</t>
  </si>
  <si>
    <t>Tell It on the Mountain</t>
  </si>
  <si>
    <t>Lisa Diener</t>
  </si>
  <si>
    <t>Elizabeth I: The Virgin Queen</t>
  </si>
  <si>
    <t>Coky Giedroyc</t>
  </si>
  <si>
    <t>4 parts, Masterpiece Theater</t>
  </si>
  <si>
    <t>132min Director's Cut</t>
  </si>
  <si>
    <t>Bette Davis</t>
  </si>
  <si>
    <t>LFPL Az Vu Hannah</t>
  </si>
  <si>
    <t>LFPL Vu</t>
  </si>
  <si>
    <t>12 Years a Slave</t>
  </si>
  <si>
    <t>BD 2014 20th</t>
  </si>
  <si>
    <t>Lagaan - Once Upon a Time in India</t>
  </si>
  <si>
    <t>Ashutosh Gowariker</t>
  </si>
  <si>
    <t>adventure, drama, musical, romance, sport</t>
  </si>
  <si>
    <t>Landmark Indian film</t>
  </si>
  <si>
    <t>Kahaani</t>
  </si>
  <si>
    <t>English Vinglish</t>
  </si>
  <si>
    <t>Shakan Batra</t>
  </si>
  <si>
    <t>Ek Main Aur Ekk Tu (EMAET or Short Term Shadi)</t>
  </si>
  <si>
    <t>romcom</t>
  </si>
  <si>
    <t>Gauri Shinde</t>
  </si>
  <si>
    <t>Sujoy Ghosh</t>
  </si>
  <si>
    <t>BD 2007 Sony</t>
  </si>
  <si>
    <t>BD 2014 Criterion</t>
  </si>
  <si>
    <t>They Shoot Horses, Don't They?</t>
  </si>
  <si>
    <t>LFPL YouTube</t>
  </si>
  <si>
    <t>Grace Kelly</t>
  </si>
  <si>
    <t>DV 2000 Kino</t>
  </si>
  <si>
    <t>Lars von Trier. Kino poor subtitles.</t>
  </si>
  <si>
    <t>The Bear</t>
  </si>
  <si>
    <t>Semi-autobiographical novel by director Marguerite Duras</t>
  </si>
  <si>
    <t>The Lover (L'amant)</t>
  </si>
  <si>
    <t>Nathalie Granger</t>
  </si>
  <si>
    <t>Le Camion</t>
  </si>
  <si>
    <t>adventure, family, drama</t>
  </si>
  <si>
    <t>Fritz Lang is in it. CinemaScope 2.35:1 - making fun of mainstream cinema</t>
  </si>
  <si>
    <t>First Cinemascope film</t>
  </si>
  <si>
    <t>The Goddess (Shen nu)</t>
  </si>
  <si>
    <t>1001 2013, Ruan Lingyu plays a prostitute</t>
  </si>
  <si>
    <t>In German</t>
  </si>
  <si>
    <t>Trop tôt, trop tard (Too Early, Too Late)</t>
  </si>
  <si>
    <t>Captain America: The Winter Soldier</t>
  </si>
  <si>
    <t>Anthony Russo, Joe Russo</t>
  </si>
  <si>
    <t>BD 2011 Metro</t>
  </si>
  <si>
    <t>Bye Bye Birdie</t>
  </si>
  <si>
    <t>Ann-Margaret</t>
  </si>
  <si>
    <t>George Sidney</t>
  </si>
  <si>
    <t>Viva Las Vegas</t>
  </si>
  <si>
    <t>Elvis Presley</t>
  </si>
  <si>
    <t>BD 2007 Warner</t>
  </si>
  <si>
    <t>DV/BD include seven short films by Nair.</t>
  </si>
  <si>
    <t>The Wolf of Wall Street</t>
  </si>
  <si>
    <t>Opposable Chums: Guts &amp; Glory at the World Series of Birding</t>
  </si>
  <si>
    <t>Jason Kessler</t>
  </si>
  <si>
    <t>Cape May</t>
  </si>
  <si>
    <t>Belle</t>
  </si>
  <si>
    <t>Mixed race daughter of Navy Admiral</t>
  </si>
  <si>
    <t>Amma Asante</t>
  </si>
  <si>
    <t>A Way of Life</t>
  </si>
  <si>
    <t>Last Life in the Universe</t>
  </si>
  <si>
    <t>Pen-Ek Ratanaruang</t>
  </si>
  <si>
    <t>Thailand</t>
  </si>
  <si>
    <t>6ixtynin9 (Ruang talok 69)</t>
  </si>
  <si>
    <t>LFPL Vu You</t>
  </si>
  <si>
    <t>Openly gay director.</t>
  </si>
  <si>
    <t>Remake of 62-73 series</t>
  </si>
  <si>
    <t>The Tale of Zatoichi</t>
  </si>
  <si>
    <t>BD 2013 Criterion full series</t>
  </si>
  <si>
    <t>Kenji Misumi</t>
  </si>
  <si>
    <t>Japan</t>
  </si>
  <si>
    <t>New Tale of Zatoichi</t>
  </si>
  <si>
    <t>1st in long series</t>
  </si>
  <si>
    <t>3rd in series</t>
  </si>
  <si>
    <t>Tokuzô Tanaka</t>
  </si>
  <si>
    <t>Zatôichi</t>
  </si>
  <si>
    <t>Shintarô Katsu</t>
  </si>
  <si>
    <t>Zatoichi on the Road</t>
  </si>
  <si>
    <t>5th in the series</t>
  </si>
  <si>
    <t>Kimiyoshi Yasuda</t>
  </si>
  <si>
    <t>Zatoichi at Large</t>
  </si>
  <si>
    <t>23rd in the series</t>
  </si>
  <si>
    <t>drama, action, adventure</t>
  </si>
  <si>
    <t>Kazuo Mori</t>
  </si>
  <si>
    <t>Late end  to series, directed by the star</t>
  </si>
  <si>
    <t>Az You</t>
  </si>
  <si>
    <t>DV 2008 Lionsgate</t>
  </si>
  <si>
    <t>Gandolfini and Louis-Dreyfus</t>
  </si>
  <si>
    <t>DV 1998 Criterion</t>
  </si>
  <si>
    <t>BD 2010 MGM</t>
  </si>
  <si>
    <t>BD 2009 Paramount</t>
  </si>
  <si>
    <t>Saving Mr. Banks</t>
  </si>
  <si>
    <t>biography, comedy</t>
  </si>
  <si>
    <t>The Absent-Minded Professor</t>
  </si>
  <si>
    <t>LFPL Az Vu</t>
  </si>
  <si>
    <t>First African American film</t>
  </si>
  <si>
    <t>Netflix 56min</t>
  </si>
  <si>
    <t>Pacific Crest Trail</t>
  </si>
  <si>
    <t>DV 1950s version</t>
  </si>
  <si>
    <t>There's Something About Mary</t>
  </si>
  <si>
    <t>N</t>
  </si>
  <si>
    <t>BD 2012 Universal</t>
  </si>
  <si>
    <t>Life in a Day</t>
  </si>
  <si>
    <t>La région centrale</t>
  </si>
  <si>
    <t>3rd-semester abortions</t>
  </si>
  <si>
    <t>Still Life</t>
  </si>
  <si>
    <t>Zhangke Jia</t>
  </si>
  <si>
    <t>YouTube on July 24, 2010</t>
  </si>
  <si>
    <t>Michael Snow</t>
  </si>
  <si>
    <t>Wavelength</t>
  </si>
  <si>
    <t>Finding Vivian Maier</t>
  </si>
  <si>
    <t>John Maloof, Charlie Siskel</t>
  </si>
  <si>
    <t>documentary, photography</t>
  </si>
  <si>
    <t>BD 2011 Virgil</t>
  </si>
  <si>
    <t>Some Kind of Wonderful</t>
  </si>
  <si>
    <t>Ne YouTube</t>
  </si>
  <si>
    <t>Horror Classics (wandw)</t>
  </si>
  <si>
    <t>YouTube Vu</t>
  </si>
  <si>
    <t>Alice in Wonderland ANIMATED</t>
  </si>
  <si>
    <t>BD 2012 Sentai</t>
  </si>
  <si>
    <t>Ghibli</t>
  </si>
  <si>
    <t>Kung Fu Hustle</t>
  </si>
  <si>
    <t>BD 2006 Sony</t>
  </si>
  <si>
    <t>Stephen Chow</t>
  </si>
  <si>
    <t>action, comedy, crime, fantasy</t>
  </si>
  <si>
    <t>Norway/Sweden</t>
  </si>
  <si>
    <t>69yr old Amsterdam prostitutes.</t>
  </si>
  <si>
    <t>Louise Brooks (Merchant music video)</t>
  </si>
  <si>
    <t>DV 2006 Criterion</t>
  </si>
  <si>
    <t>Louise Brooks: Looking for Lulu</t>
  </si>
  <si>
    <t>Hugh Munro Neely</t>
  </si>
  <si>
    <t>AVI</t>
  </si>
  <si>
    <t>BD 2008 New Line</t>
  </si>
  <si>
    <t>Daft Punk's Interstella 5555</t>
  </si>
  <si>
    <t>Discovery album</t>
  </si>
  <si>
    <t>BD 2011 EMI</t>
  </si>
  <si>
    <t>Leiji Matsumoto, Kazuhisa Takenôchi</t>
  </si>
  <si>
    <t>animation, action, adventure, fantasy, music , sci-fi</t>
  </si>
  <si>
    <t>Grand Hotel</t>
  </si>
  <si>
    <t>Sidney Poitier</t>
  </si>
  <si>
    <t>Guess Who's Coming to Dinner</t>
  </si>
  <si>
    <t>Edmund Goulding</t>
  </si>
  <si>
    <t>crime, drama, film-noir, thriller</t>
  </si>
  <si>
    <t>Vudu</t>
  </si>
  <si>
    <t>DV Poitier</t>
  </si>
  <si>
    <t>action, adventure, comedy, fantasy</t>
  </si>
  <si>
    <t>BD 2013 Starz/Anchor Bay</t>
  </si>
  <si>
    <t>BD 2008 Universal</t>
  </si>
  <si>
    <t>DV Crawford</t>
  </si>
  <si>
    <t>Detroit Unleaded</t>
  </si>
  <si>
    <t>Lebanon/Detroit</t>
  </si>
  <si>
    <t>Rola Nashef</t>
  </si>
  <si>
    <t>Silent Running</t>
  </si>
  <si>
    <t>Star Wars robot comparison</t>
  </si>
  <si>
    <t>drama, sci-fi</t>
  </si>
  <si>
    <t>Douglas Trumbull</t>
  </si>
  <si>
    <t>Life Itself</t>
  </si>
  <si>
    <t>Roger Ebert</t>
  </si>
  <si>
    <t>10 Days Out: Blues from the Backroads</t>
  </si>
  <si>
    <t>Noble Lincoln Jones</t>
  </si>
  <si>
    <t>Christophe Honoré</t>
  </si>
  <si>
    <t>Musical</t>
  </si>
  <si>
    <t>Alejandro González Iñárritu</t>
  </si>
  <si>
    <t>Gael García Bernal</t>
  </si>
  <si>
    <t>S. Korea</t>
  </si>
  <si>
    <t>Yasujirō Ozu</t>
  </si>
  <si>
    <t>Based on Ralph Ellison story.</t>
  </si>
  <si>
    <t>13 years of Flaming Lips films</t>
  </si>
  <si>
    <t>Into the Abyss</t>
  </si>
  <si>
    <t>BD 2011 MPI 3D</t>
  </si>
  <si>
    <t>The Woman Who Wasn't There</t>
  </si>
  <si>
    <t>Marwencol</t>
  </si>
  <si>
    <t>Jeff Malmberg</t>
  </si>
  <si>
    <t>The Punk Singer</t>
  </si>
  <si>
    <t>Adore</t>
  </si>
  <si>
    <t>Watts and Robin Wright</t>
  </si>
  <si>
    <t>Dark Blood</t>
  </si>
  <si>
    <t>Final River Phoenix film. No DVD release?</t>
  </si>
  <si>
    <t>Lars von Trier. No good undubbed DVD available yet.</t>
  </si>
  <si>
    <t>DV 2006 Paramount</t>
  </si>
  <si>
    <t>X-Men: Days of Future Past</t>
  </si>
  <si>
    <t>Anne Fontaine</t>
  </si>
  <si>
    <t>documentary, biography, fantasy</t>
  </si>
  <si>
    <t>Braindamaged guy builds model town</t>
  </si>
  <si>
    <t>Sini Anderson</t>
  </si>
  <si>
    <t>Angelo Guglielmo</t>
  </si>
  <si>
    <t>Quebec</t>
  </si>
  <si>
    <t>Neo-psychdelic bands</t>
  </si>
  <si>
    <t>Tempest</t>
  </si>
  <si>
    <t>Molly Ringwald</t>
  </si>
  <si>
    <t>Cas &amp; Dylan</t>
  </si>
  <si>
    <t>The Empty Canvas</t>
  </si>
  <si>
    <t>The Triplets of Belleville</t>
  </si>
  <si>
    <t>The Great Mouse Detective</t>
  </si>
  <si>
    <t>The Big Trail</t>
  </si>
  <si>
    <t>Black woman interviews KKK</t>
  </si>
  <si>
    <t>Raoul Walsh, Louis R. Loeffler</t>
  </si>
  <si>
    <t>adventure, western, romance</t>
  </si>
  <si>
    <t>1st John Wayne starring role. Widescreen</t>
  </si>
  <si>
    <t>Damiano Damiani</t>
  </si>
  <si>
    <t>animation, adventure, family, musical, mystery</t>
  </si>
  <si>
    <t>Ron Clements, Burny Mattinson, David Michener, John Musker</t>
  </si>
  <si>
    <t>Sylvian Chomet</t>
  </si>
  <si>
    <t>Jason Priestley</t>
  </si>
  <si>
    <t>Mo Asumang</t>
  </si>
  <si>
    <t>Die Arier (The Aryans)</t>
  </si>
  <si>
    <t>DV 2006 Warner</t>
  </si>
  <si>
    <t>Edge of Tomorrow</t>
  </si>
  <si>
    <t>The Dance of Reality</t>
  </si>
  <si>
    <t>Anita: Swedish Nymphet</t>
  </si>
  <si>
    <t>Torgny Wickman</t>
  </si>
  <si>
    <t>They Came Together</t>
  </si>
  <si>
    <t>Mutantes</t>
  </si>
  <si>
    <t>Supermensch: The Legend of Shep Gordon</t>
  </si>
  <si>
    <t>France, punk, porn, feminism</t>
  </si>
  <si>
    <t>Virginie Despentes</t>
  </si>
  <si>
    <t>Mike Myers, Beth Aala</t>
  </si>
  <si>
    <t>Artist management</t>
  </si>
  <si>
    <t>Alive</t>
  </si>
  <si>
    <t>Inside Man</t>
  </si>
  <si>
    <t>Frank Marshall</t>
  </si>
  <si>
    <t>Muscle Shoals</t>
  </si>
  <si>
    <t>Greg 'Freddy" Camalier</t>
  </si>
  <si>
    <t>Producer Rick Hall, Alabama</t>
  </si>
  <si>
    <t>The Perks of Being a Wallflower</t>
  </si>
  <si>
    <t>The Jolson Story</t>
  </si>
  <si>
    <t>Stephen Chbosky</t>
  </si>
  <si>
    <t>Vanessa Redgrave</t>
  </si>
  <si>
    <t>1001 2013 Vanessa Redgrave</t>
  </si>
  <si>
    <t>DV Picks</t>
  </si>
  <si>
    <t>Méditerranée</t>
  </si>
  <si>
    <t>Howards End</t>
  </si>
  <si>
    <t>LFPL Criterion, Vu</t>
  </si>
  <si>
    <t>Alfred E. Green</t>
  </si>
  <si>
    <t>BD 2013 Lionsgate</t>
  </si>
  <si>
    <t>BD 2014 Magnolia</t>
  </si>
  <si>
    <t>Godzilla</t>
  </si>
  <si>
    <t>BD 2013 20th</t>
  </si>
  <si>
    <t>Baxter midnight movie</t>
  </si>
  <si>
    <t>Ishirô Honda</t>
  </si>
  <si>
    <t>horror, sci-fi, thriller</t>
  </si>
  <si>
    <t>action, adventure, biography, drama, thriller</t>
  </si>
  <si>
    <t>DV Drama</t>
  </si>
  <si>
    <t>biography, drama, fantasy</t>
  </si>
  <si>
    <t>2013 Cannes best director. MLH recommendation.</t>
  </si>
  <si>
    <t>Snowpiercer</t>
  </si>
  <si>
    <t>Bong Joon-ho</t>
  </si>
  <si>
    <t>action, thriller, sci-fi</t>
  </si>
  <si>
    <t>Young and Beautiful</t>
  </si>
  <si>
    <t>François Ozon</t>
  </si>
  <si>
    <t>Teen sexuality</t>
  </si>
  <si>
    <t>In the House</t>
  </si>
  <si>
    <t>comedy, drama, mystery, thriller</t>
  </si>
  <si>
    <t>To Be Takei</t>
  </si>
  <si>
    <t>Jennifer M. Kroot</t>
  </si>
  <si>
    <t>Mother</t>
  </si>
  <si>
    <t>BD 2010 Magnolia</t>
  </si>
  <si>
    <t>Topper</t>
  </si>
  <si>
    <t>First of 3-film series</t>
  </si>
  <si>
    <t>5 Centimeters Per Second</t>
  </si>
  <si>
    <t>animation, drama, romance</t>
  </si>
  <si>
    <t>Realistic anime, 3 interconnected tales</t>
  </si>
  <si>
    <t>Makoto Shinkai</t>
  </si>
  <si>
    <t>BD 2008 Sony</t>
  </si>
  <si>
    <t>21 Jump Street</t>
  </si>
  <si>
    <t>The Life Aquatic with Steve Zissou</t>
  </si>
  <si>
    <t>BD Criterion 2014</t>
  </si>
  <si>
    <t>BD Criterion 2013</t>
  </si>
  <si>
    <t>René Laloux</t>
  </si>
  <si>
    <t>Looper</t>
  </si>
  <si>
    <t>Ne DVD</t>
  </si>
  <si>
    <t>The Secret Life of Walter Mitty</t>
  </si>
  <si>
    <t>Ben Stiller</t>
  </si>
  <si>
    <t>adventure, comedy, drama, fantasy</t>
  </si>
  <si>
    <t>action, crime, sci-fi, thriller</t>
  </si>
  <si>
    <t>Guardians of the Galaxy</t>
  </si>
  <si>
    <t>Stonybrook IMAX 3D</t>
  </si>
  <si>
    <t>James Gunn</t>
  </si>
  <si>
    <t>The Cutting Edge</t>
  </si>
  <si>
    <t>Rudo y Cursi</t>
  </si>
  <si>
    <t>Chapin rec</t>
  </si>
  <si>
    <t>Carlos Cuarón</t>
  </si>
  <si>
    <t>BD 2009 Sony</t>
  </si>
  <si>
    <t>Milius</t>
  </si>
  <si>
    <t>Joey Figueroa, Zak Knutson</t>
  </si>
  <si>
    <t>The Ides of March</t>
  </si>
  <si>
    <t>The Prince and the Showgirl</t>
  </si>
  <si>
    <t>The Country Girl</t>
  </si>
  <si>
    <t>George Seaton</t>
  </si>
  <si>
    <t>Down and Out in Beverly Hills</t>
  </si>
  <si>
    <t>Hugo Weaving</t>
  </si>
  <si>
    <t>DV Biswas</t>
  </si>
  <si>
    <t>Apu I. Biswas DVD fair quality, entitled Song of the Little Road</t>
  </si>
  <si>
    <t>BD 2008 Paramount</t>
  </si>
  <si>
    <t xml:space="preserve">BD 2010 Lionsgate </t>
  </si>
  <si>
    <t>The Cable Guy</t>
  </si>
  <si>
    <t>Chaplin: The Movie</t>
  </si>
  <si>
    <t>Beavis and Butt-head Do America</t>
  </si>
  <si>
    <t>biography, drama, comedy</t>
  </si>
  <si>
    <t>comedy, drama, thriller</t>
  </si>
  <si>
    <t>animation, adventure, comedy, crime</t>
  </si>
  <si>
    <t>Mike Judge, Mike de Seve, Brian Mulroney, Yvette Kaplan</t>
  </si>
  <si>
    <t>Oculus</t>
  </si>
  <si>
    <t>So Much, So Fast</t>
  </si>
  <si>
    <t>Steven Ascher, Jeanne Jordan</t>
  </si>
  <si>
    <t>ALS 29 yr old</t>
  </si>
  <si>
    <t>Mike Flanagan</t>
  </si>
  <si>
    <t>BD 2008 Lionsgate</t>
  </si>
  <si>
    <t>Boyhood</t>
  </si>
  <si>
    <t>Nausicaä of the Valley of the Wind</t>
  </si>
  <si>
    <t>Hannah BD</t>
  </si>
  <si>
    <t>Hannah DV</t>
  </si>
  <si>
    <t>Hannah BD. First Louisville (technically Indiana) theater experience. Great Escape $6.75 matinee @ 4:55!
DATE: 2009-08-23
No one is purely one thing. 10/17/13</t>
  </si>
  <si>
    <t>The Secret World of Arrietty</t>
  </si>
  <si>
    <t>Hiromasa Yonebayashi</t>
  </si>
  <si>
    <t>AzBD</t>
  </si>
  <si>
    <t>BD 2012 Disney</t>
  </si>
  <si>
    <t>Abuse of Weakness</t>
  </si>
  <si>
    <t>Salò, or the 120 Days of Sodom</t>
  </si>
  <si>
    <t>Atheist. Region B BD.</t>
  </si>
  <si>
    <t xml:space="preserve">Accattone </t>
  </si>
  <si>
    <t>Shôhei Imamura</t>
  </si>
  <si>
    <t>The Human Contract</t>
  </si>
  <si>
    <t>Jada Pinkett Smith</t>
  </si>
  <si>
    <t>drama, open relationships</t>
  </si>
  <si>
    <t>Angels of Sex</t>
  </si>
  <si>
    <t>Xavier Villaverde</t>
  </si>
  <si>
    <t>drama, romance, open relationships</t>
  </si>
  <si>
    <t>Savages</t>
  </si>
  <si>
    <t>crime, drama, thriller, open relationships</t>
  </si>
  <si>
    <t>Secret Things</t>
  </si>
  <si>
    <t>Jean-Claude Brisseau</t>
  </si>
  <si>
    <t>comedy, drama, fantasy, romance, open relationships</t>
  </si>
  <si>
    <t>Sex with Strangers</t>
  </si>
  <si>
    <t>Harry Gantz, Joe Gantz</t>
  </si>
  <si>
    <t>documentary, drama, open relationships, swinging</t>
  </si>
  <si>
    <t>Sex and Breakfast</t>
  </si>
  <si>
    <t>Miles Brandman</t>
  </si>
  <si>
    <t>comedy, drama, romance, open relationships, swinging</t>
  </si>
  <si>
    <t>Eliza Dushku, Macaulay Culkin</t>
  </si>
  <si>
    <t>The Guitar</t>
  </si>
  <si>
    <t>Amy Redford</t>
  </si>
  <si>
    <t>drama, music, romance, open relationships</t>
  </si>
  <si>
    <t>Optimism</t>
  </si>
  <si>
    <t>Nine 1/2 Weeks</t>
  </si>
  <si>
    <t>Kim Basinger</t>
  </si>
  <si>
    <t>Dv</t>
  </si>
  <si>
    <t>Group Marriage</t>
  </si>
  <si>
    <t>Stephanie Rothman</t>
  </si>
  <si>
    <t>comedy, open relationships</t>
  </si>
  <si>
    <t>Breillat films all unrated or X. Watch alone</t>
  </si>
  <si>
    <t>Swingtown</t>
  </si>
  <si>
    <t>drama, open relationships, swinging</t>
  </si>
  <si>
    <t>Mike Kelley, etc.</t>
  </si>
  <si>
    <t>13 60-min episodes</t>
  </si>
  <si>
    <t>Antarctica</t>
  </si>
  <si>
    <t>Yair Hochner</t>
  </si>
  <si>
    <t>drama, romance, open relationships, gay</t>
  </si>
  <si>
    <t>Satan's Brew [Satansbraten]</t>
  </si>
  <si>
    <t>comedy, drama, open relationships</t>
  </si>
  <si>
    <t>Out of Order</t>
  </si>
  <si>
    <t>Wayne Powers</t>
  </si>
  <si>
    <t>The Adventures of Baron Munchausen</t>
  </si>
  <si>
    <t>Divergent</t>
  </si>
  <si>
    <t>BD 2014 Summit</t>
  </si>
  <si>
    <t>BD?</t>
  </si>
  <si>
    <t>Gordon Willis cinematographer (Godfather)</t>
  </si>
  <si>
    <t>Hip hop</t>
  </si>
  <si>
    <t>Russia-America</t>
  </si>
  <si>
    <t>In the Mirror of Maya Deren</t>
  </si>
  <si>
    <t>Martina Kudláček</t>
  </si>
  <si>
    <t>Austria</t>
  </si>
  <si>
    <t>Xbox</t>
  </si>
  <si>
    <t>DV 2002 Mystic Fire</t>
  </si>
  <si>
    <t>Nov 2014 BD release</t>
  </si>
  <si>
    <t>Hannah DV, Nov14 BD release</t>
  </si>
  <si>
    <t>Nov14 BD release. Baxter Theater.</t>
  </si>
  <si>
    <t>The Very Eye of Night</t>
  </si>
  <si>
    <t>https://www.youtube.com/watch?v=rPDWd006Mu4</t>
  </si>
  <si>
    <t>short, dancing</t>
  </si>
  <si>
    <t>Venezuala</t>
  </si>
  <si>
    <t>BD 2010 DreamWorks "Whole Story"</t>
  </si>
  <si>
    <t>Singles</t>
  </si>
  <si>
    <t>Chloe</t>
  </si>
  <si>
    <t>BD 2010 Sony</t>
  </si>
  <si>
    <t>Kate Winslet</t>
  </si>
  <si>
    <t>BD 2007 Paramount</t>
  </si>
  <si>
    <t>BD 2008 MGM</t>
  </si>
  <si>
    <t>The Mona Lisa Curse</t>
  </si>
  <si>
    <t>By art critic Robert Hughes. http://youtu.be/JANhr4n4bac</t>
  </si>
  <si>
    <t>Mandy Chang</t>
  </si>
  <si>
    <t>Hiroyuki Sanada</t>
  </si>
  <si>
    <t>horror, thriller, drama</t>
  </si>
  <si>
    <t>Near Dark</t>
  </si>
  <si>
    <t>Silent House</t>
  </si>
  <si>
    <t>Chris Kentis, Laura Lau</t>
  </si>
  <si>
    <t>The Hitch-Hiker</t>
  </si>
  <si>
    <t>BD 2009 Lionsgate</t>
  </si>
  <si>
    <t>BD 2012 Paramount</t>
  </si>
  <si>
    <t>Mary Lambert</t>
  </si>
  <si>
    <t>Pet Sematary</t>
  </si>
  <si>
    <t>Tropic Thunder</t>
  </si>
  <si>
    <t>BD 2008 DreamWorks</t>
  </si>
  <si>
    <t>Sony</t>
  </si>
  <si>
    <t>BD 2011 Universum</t>
  </si>
  <si>
    <t>DVR</t>
  </si>
  <si>
    <t>I Am Divine</t>
  </si>
  <si>
    <t>Jeffrey Schwarz</t>
  </si>
  <si>
    <t>John Waters: This Filthy World</t>
  </si>
  <si>
    <t>Pecker</t>
  </si>
  <si>
    <t>Paradise: Love</t>
  </si>
  <si>
    <t>Her</t>
  </si>
  <si>
    <t>Swades</t>
  </si>
  <si>
    <t>Ulrich Seidl</t>
  </si>
  <si>
    <t>Trilogy part 1</t>
  </si>
  <si>
    <t>Compliance</t>
  </si>
  <si>
    <t>Craig Zobel</t>
  </si>
  <si>
    <t>Mount Washington KY</t>
  </si>
  <si>
    <t>drama, romance, sci-fi</t>
  </si>
  <si>
    <t>BD 2014 Warner</t>
  </si>
  <si>
    <t>Jeff Garlin</t>
  </si>
  <si>
    <t>Vu HBO</t>
  </si>
  <si>
    <t>AZ Vu TW-demand</t>
  </si>
  <si>
    <t>Az Goog</t>
  </si>
  <si>
    <t>Palestine</t>
  </si>
  <si>
    <t>Lebanon</t>
  </si>
  <si>
    <t>Rachmaninoff</t>
  </si>
  <si>
    <t>Serif Gören, Yilmaz Güney</t>
  </si>
  <si>
    <t>Florian Henckel von Donnersmarck</t>
  </si>
  <si>
    <t>DVD YouTube</t>
  </si>
  <si>
    <t>The Trouble with Angels</t>
  </si>
  <si>
    <t>Ida Lupino, later director</t>
  </si>
  <si>
    <t>While the City Sleeps</t>
  </si>
  <si>
    <t>crime, film-noir, thriller</t>
  </si>
  <si>
    <t>On Dangerous Ground</t>
  </si>
  <si>
    <t>Nicholas Ray, Ida Lupino (uncredited)</t>
  </si>
  <si>
    <t>Ida Lupino: Through the Lens</t>
  </si>
  <si>
    <t>Biography episode</t>
  </si>
  <si>
    <t>documentary, biography, history, romance</t>
  </si>
  <si>
    <t>Search for Beauty</t>
  </si>
  <si>
    <t>Early Ida Lupino</t>
  </si>
  <si>
    <t>Erle C. Kenton</t>
  </si>
  <si>
    <t>Lasse Hallström</t>
  </si>
  <si>
    <t>What's Eating Gilbert Grape</t>
  </si>
  <si>
    <t>My Life as a Dog</t>
  </si>
  <si>
    <t>Jimi Hendrix: Hear My Train A Comin'</t>
  </si>
  <si>
    <t>DV 2007 West City</t>
  </si>
  <si>
    <t>9/11: Ten Years Later</t>
  </si>
  <si>
    <t>James Hanlon</t>
  </si>
  <si>
    <t>102 Minutes That Changed America</t>
  </si>
  <si>
    <t>9/11 disaster</t>
  </si>
  <si>
    <t>Nicole Rittenmeyer, Seth Skundrick</t>
  </si>
  <si>
    <t>2-hours long with shortened, original 2002 documentary in the middle.</t>
  </si>
  <si>
    <t>Michael Clayton</t>
  </si>
  <si>
    <t>Own ultraviolet</t>
  </si>
  <si>
    <t>Ida lupino (dir)</t>
  </si>
  <si>
    <t>Ida Lupino (dir)</t>
  </si>
  <si>
    <t>Ida Lupino (actor, dir?)</t>
  </si>
  <si>
    <t>Kris Kristofferson, young Jodie Foster, Harvey Keitel</t>
  </si>
  <si>
    <t>BD 2011 Warner</t>
  </si>
  <si>
    <t>France/Poland</t>
  </si>
  <si>
    <t>3rd film in Trilogy</t>
  </si>
  <si>
    <t>1st in trilogy</t>
  </si>
  <si>
    <t>Catherine Deneuve</t>
  </si>
  <si>
    <t>Reel Injun: On the Trail of the Hollywood Indian</t>
  </si>
  <si>
    <t>Neil Diamond, Catherine Bainbridge, Jeremiah Hayes</t>
  </si>
  <si>
    <t>Maleficent</t>
  </si>
  <si>
    <t>action, adventure, family, fantasy, romance</t>
  </si>
  <si>
    <t>Robert Stromberg</t>
  </si>
  <si>
    <t>3 Women</t>
  </si>
  <si>
    <t>BD Criterion 2011</t>
  </si>
  <si>
    <t>The Committee</t>
  </si>
  <si>
    <t>Pink Floyd soundtrack</t>
  </si>
  <si>
    <t>Peter Sykes</t>
  </si>
  <si>
    <t>The Loveless (Breakdown)</t>
  </si>
  <si>
    <t>Strange Days</t>
  </si>
  <si>
    <t>Kathryn Bigelow, Monty Montgomery</t>
  </si>
  <si>
    <t>[null]</t>
  </si>
  <si>
    <t>BD 2009 Disney</t>
  </si>
  <si>
    <t>no as of 2014</t>
  </si>
  <si>
    <t>Grant and Hepburn</t>
  </si>
  <si>
    <t>Vu LFPL</t>
  </si>
  <si>
    <t>BD 2012 Eureka</t>
  </si>
  <si>
    <t>Go with "final cut" (2007)</t>
  </si>
  <si>
    <t>India-America</t>
  </si>
  <si>
    <t>1001 position (2012)</t>
  </si>
  <si>
    <t>Y Tu Mamá También</t>
  </si>
  <si>
    <t>Success spawned City of Men TV show and film</t>
  </si>
  <si>
    <t>2014 Nov 18 Blu-ray</t>
  </si>
  <si>
    <t>Jackie Chan. BD bundle with 2nd film, both poor to fair video.</t>
  </si>
  <si>
    <t>2014 Nov 4 BD</t>
  </si>
  <si>
    <t>Time Bandits</t>
  </si>
  <si>
    <t>BD 2014 Dec 9</t>
  </si>
  <si>
    <t>BD 2014 Sep 20</t>
  </si>
  <si>
    <t>BD 2014 Nov 25</t>
  </si>
  <si>
    <t>The Innocents</t>
  </si>
  <si>
    <t>Jack Clayton</t>
  </si>
  <si>
    <t>1001 2013, BD 2014 Oct 21</t>
  </si>
  <si>
    <t>BD 2006 Lionsgate</t>
  </si>
  <si>
    <t>BD 2014 MPI</t>
  </si>
  <si>
    <t>Before Midnight</t>
  </si>
  <si>
    <t>Spring Breakers</t>
  </si>
  <si>
    <t>A Touch of Sin</t>
  </si>
  <si>
    <t>BD 2014 Kino</t>
  </si>
  <si>
    <t>BD 2013 Cinema</t>
  </si>
  <si>
    <t>Harmony Korine</t>
  </si>
  <si>
    <t>crime, drama, mystery, sci-fi, thriller</t>
  </si>
  <si>
    <t>BD 2010 poor</t>
  </si>
  <si>
    <t>adventure, comedy, fantasy, sci-fi</t>
  </si>
  <si>
    <t>Goog YouT</t>
  </si>
  <si>
    <t>Sheba, Baby</t>
  </si>
  <si>
    <t>Pride &amp; Prejudice</t>
  </si>
  <si>
    <t>4 Months, 3 Weeks and 2 Days</t>
  </si>
  <si>
    <t>Romania</t>
  </si>
  <si>
    <t>Starship Troopers</t>
  </si>
  <si>
    <t>The Invisible War</t>
  </si>
  <si>
    <t>2002 Elite DVD preferred</t>
  </si>
  <si>
    <t>Pedro Almodóvar</t>
  </si>
  <si>
    <t>BD 2009 Metro</t>
  </si>
  <si>
    <t>BD 2010 Universal</t>
  </si>
  <si>
    <t>Sick: The Life &amp; Death of Bob Flanagan, Supermasochist</t>
  </si>
  <si>
    <t>Cleopatra</t>
  </si>
  <si>
    <t>Post Tenebras Lux</t>
  </si>
  <si>
    <t>The Iron Gate (or Cairo Station or Bab el hadid)</t>
  </si>
  <si>
    <t>Egypt</t>
  </si>
  <si>
    <t>14Oct21 Bluray release</t>
  </si>
  <si>
    <t>Paris 1960</t>
  </si>
  <si>
    <t>5 parts on one Criterion disc. Full collection on 3 blu-rays</t>
  </si>
  <si>
    <t>Bad Words</t>
  </si>
  <si>
    <t>At Mom's suggestion</t>
  </si>
  <si>
    <t>Joseph L. Mankiewicz, Ranald MacDougall, Sidney Buchman</t>
  </si>
  <si>
    <t>Carlos Reygadas</t>
  </si>
  <si>
    <t>BD 2013 Strand</t>
  </si>
  <si>
    <t>Jason Bateman</t>
  </si>
  <si>
    <t>BD 2014 Universal</t>
  </si>
  <si>
    <t>Gone Girl</t>
  </si>
  <si>
    <t>Kiss Kiss Bang Bang</t>
  </si>
  <si>
    <t>BD 2014 Twilight</t>
  </si>
  <si>
    <t>14Dec9 BD</t>
  </si>
  <si>
    <t>To Die For</t>
  </si>
  <si>
    <t>Like Gone Girl</t>
  </si>
  <si>
    <t>Women Without Men</t>
  </si>
  <si>
    <t>Shirin Neshat, Shoja Azari</t>
  </si>
  <si>
    <t>BD 2011 Image</t>
  </si>
  <si>
    <t>Mata Hari</t>
  </si>
  <si>
    <t>Greta Garbo</t>
  </si>
  <si>
    <t>George Fitzmaurice</t>
  </si>
  <si>
    <t>Vu Google</t>
  </si>
  <si>
    <t>Shane Black</t>
  </si>
  <si>
    <t>action, comedy, crime, mystery</t>
  </si>
  <si>
    <t>documentary, crime, drama, history</t>
  </si>
  <si>
    <t>2006 Special DV distracting sound problems</t>
  </si>
  <si>
    <t>Deneuve</t>
  </si>
  <si>
    <t>2013 added 1001</t>
  </si>
  <si>
    <t>Entranced Earth (Terra em transe)</t>
  </si>
  <si>
    <t>Medieval Russian painter</t>
  </si>
  <si>
    <t>BD 2013 BFI</t>
  </si>
  <si>
    <t>BFI BD reg. B. Saw parts at 2012? Frist center exhibit. Enjoyed 1999 Helmut Imig conducted version.</t>
  </si>
  <si>
    <t>BD 2013 RCA</t>
  </si>
  <si>
    <t>Bad Santa</t>
  </si>
  <si>
    <t>Yugoslavia / West Germany</t>
  </si>
  <si>
    <t>DV 2007 Criterion</t>
  </si>
  <si>
    <t>Das Leben der Anderen (The Lives of Others)</t>
  </si>
  <si>
    <t>BD 2011 Oscilloscope</t>
  </si>
  <si>
    <t>The Disappearance of Haruhi Suzumiya</t>
  </si>
  <si>
    <t>animation, comedy, drama, mystery, sci-fi</t>
  </si>
  <si>
    <t>Tatsuya Ishihara, Yasuhiro Takemoto</t>
  </si>
  <si>
    <t>BD 2011 Bandai</t>
  </si>
  <si>
    <t>From Russia with Love</t>
  </si>
  <si>
    <t>James Bond</t>
  </si>
  <si>
    <t>Dr. No</t>
  </si>
  <si>
    <t>1st James Bond</t>
  </si>
  <si>
    <t>Marilyn Monroes. Had a lot to live up to for AFI's Funniest Movie of all time.  I would disagree, although Lemmon was great, and the writing was well done.  DVD rental from Hollywood - good interview with costar.
DATE: 2004-09-19</t>
  </si>
  <si>
    <t>Marilyn Monroe, Anne Baxter, Bette Davis</t>
  </si>
  <si>
    <t>BD 2012 20th</t>
  </si>
  <si>
    <t>BD '14Dec9</t>
  </si>
  <si>
    <t>Always for Pleasure</t>
  </si>
  <si>
    <t>Les Blank</t>
  </si>
  <si>
    <t>New Orleans. BD '14Nov25</t>
  </si>
  <si>
    <t>Pride</t>
  </si>
  <si>
    <t>Matthew Warchus</t>
  </si>
  <si>
    <t>Birdman</t>
  </si>
  <si>
    <t>1001 2014 added</t>
  </si>
  <si>
    <t>Oscar docu nom 2014. Indonesia genocide reenactments. 1001 2014 added.</t>
  </si>
  <si>
    <t>lesbian. 1001 2014 added</t>
  </si>
  <si>
    <t>Oscar nom. 1001 2014 added.</t>
  </si>
  <si>
    <t>Oscar nom. 1001 2014 added</t>
  </si>
  <si>
    <t>Blancanieves (Snow White)</t>
  </si>
  <si>
    <t>Pablo Berger</t>
  </si>
  <si>
    <t>In a World…</t>
  </si>
  <si>
    <t>Interstellar</t>
  </si>
  <si>
    <t>Stonybrook IMAX</t>
  </si>
  <si>
    <t>Holly Kennedy rec</t>
  </si>
  <si>
    <t>White Nights</t>
  </si>
  <si>
    <t>Holly Kennedy rec. Dance.</t>
  </si>
  <si>
    <t>Virunga</t>
  </si>
  <si>
    <t>Three Days of the Condor</t>
  </si>
  <si>
    <t>Vessel</t>
  </si>
  <si>
    <t>Smoke Signals</t>
  </si>
  <si>
    <t>Atanarjuat: The Fast Runner</t>
  </si>
  <si>
    <t>Drowning Mona</t>
  </si>
  <si>
    <t>I Am Big Bird</t>
  </si>
  <si>
    <t>Married in America</t>
  </si>
  <si>
    <t>Miss Representation</t>
  </si>
  <si>
    <t>Looking for Langston</t>
  </si>
  <si>
    <t>Tracks</t>
  </si>
  <si>
    <t>Margaret</t>
  </si>
  <si>
    <t>Placido</t>
  </si>
  <si>
    <t>Words and Pictures</t>
  </si>
  <si>
    <t>documentary, adventure, biography news</t>
  </si>
  <si>
    <t>Diana Whitten</t>
  </si>
  <si>
    <t>Abortions at sea</t>
  </si>
  <si>
    <t>Sherman Alexie book</t>
  </si>
  <si>
    <t>Orlando von Einsiedel</t>
  </si>
  <si>
    <t>Jean Genet</t>
  </si>
  <si>
    <t>short, fantasy, romance</t>
  </si>
  <si>
    <t>Luis García Berlanga</t>
  </si>
  <si>
    <t>chaotic</t>
  </si>
  <si>
    <t>Anna Paquin</t>
  </si>
  <si>
    <t>Donnie Darko</t>
  </si>
  <si>
    <t>Waking Life</t>
  </si>
  <si>
    <t>Detachment</t>
  </si>
  <si>
    <t>animation, drama</t>
  </si>
  <si>
    <t>DV 2004 BitWin</t>
  </si>
  <si>
    <t>The King and the Mockingbird</t>
  </si>
  <si>
    <t>2014 US issue</t>
  </si>
  <si>
    <t>Paul Grimault</t>
  </si>
  <si>
    <t>animation, family, fantasy, romance</t>
  </si>
  <si>
    <t>Personal Best</t>
  </si>
  <si>
    <t>Robert Towne</t>
  </si>
  <si>
    <t>Richard Kelly</t>
  </si>
  <si>
    <t>drama, mystery, sci-fi</t>
  </si>
  <si>
    <t>Director's Cut is 134min</t>
  </si>
  <si>
    <t>The City of the Dead (Horror Hotel)</t>
  </si>
  <si>
    <t>A Song of Love (Un chant d'amour)</t>
  </si>
  <si>
    <t>Nobuhiko Ôbayashi</t>
  </si>
  <si>
    <t>Hausu (House)</t>
  </si>
  <si>
    <t>Vincent Price</t>
  </si>
  <si>
    <t>https://www.youtube.com/watch?v=fw7moj0TkD4</t>
  </si>
  <si>
    <t>Serbia</t>
  </si>
  <si>
    <t>Palm d'Or</t>
  </si>
  <si>
    <t>Imitation of Life</t>
  </si>
  <si>
    <t>Remake, classic race films</t>
  </si>
  <si>
    <t>Forbidden Games (Jeux interdits)</t>
  </si>
  <si>
    <t>Boat People</t>
  </si>
  <si>
    <t>July Rhapsody</t>
  </si>
  <si>
    <t>Central Station</t>
  </si>
  <si>
    <t>The House of Sand</t>
  </si>
  <si>
    <t>Bye Bye Brazil</t>
  </si>
  <si>
    <t>Waste Land</t>
  </si>
  <si>
    <t>Brazilian landfill art</t>
  </si>
  <si>
    <t>Purple Noon</t>
  </si>
  <si>
    <t>The Babadook</t>
  </si>
  <si>
    <t>Jennifer Kent</t>
  </si>
  <si>
    <t>Nightcrawler</t>
  </si>
  <si>
    <t>Pitch Perfect</t>
  </si>
  <si>
    <t>Uberto Pasolini</t>
  </si>
  <si>
    <t>My Summer of Love</t>
  </si>
  <si>
    <t>Indiscreet</t>
  </si>
  <si>
    <t>The Good Earth</t>
  </si>
  <si>
    <t>Luise Rainer RIP 2014</t>
  </si>
  <si>
    <t>Anna Kendrick</t>
  </si>
  <si>
    <t>The Joy Luck Club</t>
  </si>
  <si>
    <t>Unbroken</t>
  </si>
  <si>
    <t>Angelina Jolie</t>
  </si>
  <si>
    <t>Talented Mr. Ripley</t>
  </si>
  <si>
    <t>Black Cat, White Cat</t>
  </si>
  <si>
    <t>Wild</t>
  </si>
  <si>
    <t>Top Five</t>
  </si>
  <si>
    <t>Imitation Game</t>
  </si>
  <si>
    <t>Foxcatcher</t>
  </si>
  <si>
    <t>Happy Christmas</t>
  </si>
  <si>
    <t>The Affair</t>
  </si>
  <si>
    <t>The Honourable Woman</t>
  </si>
  <si>
    <t>The Normal Heart</t>
  </si>
  <si>
    <t>Jane the Virgin</t>
  </si>
  <si>
    <t>Stealing Beauty</t>
  </si>
  <si>
    <t>The Imposter</t>
  </si>
  <si>
    <t>Where is the Friend's Home? (Khane-ye doust kodjast?)</t>
  </si>
  <si>
    <t>BD 2014 Paramount</t>
  </si>
  <si>
    <t>BD 2009 Palm</t>
  </si>
  <si>
    <t>Sex World</t>
  </si>
  <si>
    <t>BD 2015 Vinegar</t>
  </si>
  <si>
    <t>15Mar24 bd release</t>
  </si>
  <si>
    <t>15feb17 bd release</t>
  </si>
  <si>
    <t>15feb10 bd release</t>
  </si>
  <si>
    <t>Force Majeure</t>
  </si>
  <si>
    <t>Ruben Östlund</t>
  </si>
  <si>
    <t>A Nightmare on Elm Street Part 2: Freddy's Revenge</t>
  </si>
  <si>
    <t>Jack Sholder</t>
  </si>
  <si>
    <t>High and Low</t>
  </si>
  <si>
    <t>Throne of Blood (Macbeth)</t>
  </si>
  <si>
    <t>Central female character</t>
  </si>
  <si>
    <t>No Regrets for Our Youth</t>
  </si>
  <si>
    <t>Linda Linda Linda</t>
  </si>
  <si>
    <t>Nobuhiro Yamashita</t>
  </si>
  <si>
    <t>Harakiri</t>
  </si>
  <si>
    <t>Masaki Kobayashi</t>
  </si>
  <si>
    <t>Samurai Rebellion</t>
  </si>
  <si>
    <t>104m original length</t>
  </si>
  <si>
    <t>horror, thriller, documentary</t>
  </si>
  <si>
    <t>À nos amours</t>
  </si>
  <si>
    <t>La cérémonie</t>
  </si>
  <si>
    <t>Seduced and Abandoned</t>
  </si>
  <si>
    <t>Felicity</t>
  </si>
  <si>
    <t>Silent Movie</t>
  </si>
  <si>
    <t>Burning Bush (Horící ker)</t>
  </si>
  <si>
    <t>Originally 3-part HBO Europe series</t>
  </si>
  <si>
    <t>Home</t>
  </si>
  <si>
    <t>Switzerland</t>
  </si>
  <si>
    <t>Bertrand Bonello</t>
  </si>
  <si>
    <t>House of Tolerance (L'Apollonide)</t>
  </si>
  <si>
    <t>Black Christmas</t>
  </si>
  <si>
    <t>Mistress America</t>
  </si>
  <si>
    <t>The Diary of a Teenage Girl</t>
  </si>
  <si>
    <t>Sundance</t>
  </si>
  <si>
    <t>Me and Earl and the Dying Girl</t>
  </si>
  <si>
    <t>Tangerine</t>
  </si>
  <si>
    <t>The Sessions</t>
  </si>
  <si>
    <t>The Nightmare</t>
  </si>
  <si>
    <t>To Russia with Love</t>
  </si>
  <si>
    <t>Safety Not Guaranteed</t>
  </si>
  <si>
    <t>The One I Love</t>
  </si>
  <si>
    <t>Beny: Back to the Wild</t>
  </si>
  <si>
    <t>Monsieur Hire</t>
  </si>
  <si>
    <t>The Unsinkable Molly Brown</t>
  </si>
  <si>
    <t>Spider</t>
  </si>
  <si>
    <t>The Good, the Bad, the Weird</t>
  </si>
  <si>
    <t>Wasteland</t>
  </si>
  <si>
    <t>Lily Carter</t>
  </si>
  <si>
    <t>Song of the Sea</t>
  </si>
  <si>
    <t>Whiplash</t>
  </si>
  <si>
    <t>Animated Oscar nominee</t>
  </si>
  <si>
    <t>Debbie Reynolds</t>
  </si>
  <si>
    <t>Pietro Germi</t>
  </si>
  <si>
    <t>Satire</t>
  </si>
  <si>
    <t>Tomm Moore</t>
  </si>
  <si>
    <t>Helen Hunt</t>
  </si>
  <si>
    <t>The Big Feast (La grande bouffe, Blow-Out)</t>
  </si>
  <si>
    <t>BD Koch 2008</t>
  </si>
  <si>
    <t>Selma</t>
  </si>
  <si>
    <t>Maureen O'Hara</t>
  </si>
  <si>
    <t>Two Days, One Night</t>
  </si>
  <si>
    <t>La Vie en Rose (La môme)</t>
  </si>
  <si>
    <t>Olivier Dahan</t>
  </si>
  <si>
    <t>Marion Cotillard Oscar as Edith Piaf.</t>
  </si>
  <si>
    <t>Charlie McDowell</t>
  </si>
  <si>
    <t>Kingsman: The Secret Service</t>
  </si>
  <si>
    <t>Aunt Phibbie rec, &amp; Mom</t>
  </si>
  <si>
    <t>North Face</t>
  </si>
  <si>
    <t>Slå først, Frede! (Strike First Freddy)</t>
  </si>
  <si>
    <t>The Theory of Everything</t>
  </si>
  <si>
    <t>Hôtel Terminus</t>
  </si>
  <si>
    <t>Marcel Ophüls</t>
  </si>
  <si>
    <t>Brüno</t>
  </si>
  <si>
    <t xml:space="preserve">Antonio Gaudí </t>
  </si>
  <si>
    <t>Le Joli Mai</t>
  </si>
  <si>
    <t>Mr. Nobody</t>
  </si>
  <si>
    <t>Jared Leto</t>
  </si>
  <si>
    <t>Noroi: The Curse</t>
  </si>
  <si>
    <t>Secretary</t>
  </si>
  <si>
    <t>The Skeleton Twins</t>
  </si>
  <si>
    <t>The Good Lie</t>
  </si>
  <si>
    <t>Sudanese refugees, Reese Witherspoon</t>
  </si>
  <si>
    <t>Creating Freedom: The Lottery of Birth</t>
  </si>
  <si>
    <t>Raoul Martinez, Joshua van Praag</t>
  </si>
  <si>
    <t>Part 1 of 3.</t>
  </si>
  <si>
    <t>Clouds of Sils Maria</t>
  </si>
  <si>
    <t>The Last Days of Disco</t>
  </si>
  <si>
    <t>Whit Sillman</t>
  </si>
  <si>
    <t>Fat Head</t>
  </si>
  <si>
    <t>Super Size Me critique</t>
  </si>
  <si>
    <t>Tom Naughton</t>
  </si>
  <si>
    <t>documentary, health</t>
  </si>
  <si>
    <t>Jim Gaffigan: Beyond the Pale</t>
  </si>
  <si>
    <t>Wild Tales</t>
  </si>
  <si>
    <t>Valley Uprising</t>
  </si>
  <si>
    <t>Yosemite climbers</t>
  </si>
  <si>
    <t>Damián Szifrón</t>
  </si>
  <si>
    <t>Rian Johnson, Craig Johnson</t>
  </si>
  <si>
    <t>Jupiter Ascending</t>
  </si>
  <si>
    <t>Ed Wood</t>
  </si>
  <si>
    <t>John Ford, Henry Hathaway, George Marshall</t>
  </si>
  <si>
    <t>The Big Lebowski</t>
  </si>
  <si>
    <t>Little Shop of Horrors</t>
  </si>
  <si>
    <t>Timbuktu</t>
  </si>
  <si>
    <t>France, Mauritania, Mali</t>
  </si>
  <si>
    <t>Abderrahmane Sissako</t>
  </si>
  <si>
    <t>Director's cut, longer ending</t>
  </si>
  <si>
    <t>comedy, horror, musical</t>
  </si>
  <si>
    <t>The Monster Squad</t>
  </si>
  <si>
    <t>action, comedy, fantasy, horror, sci-fi</t>
  </si>
  <si>
    <t>Fred Dekker</t>
  </si>
  <si>
    <t>BD 2013 Olive</t>
  </si>
  <si>
    <t>Pennies from Heaven</t>
  </si>
  <si>
    <t>Bernadette Peters, Steve Martin</t>
  </si>
  <si>
    <t>Gülen Gözler (Laughing Eyes)</t>
  </si>
  <si>
    <t>Ertem Egilmez</t>
  </si>
  <si>
    <t>BD '15Jun</t>
  </si>
  <si>
    <t>Dirty Dancing</t>
  </si>
  <si>
    <t>Plan 9 from Outer Space</t>
  </si>
  <si>
    <t>Samsara</t>
  </si>
</sst>
</file>

<file path=xl/styles.xml><?xml version="1.0" encoding="utf-8"?>
<styleSheet xmlns="http://schemas.openxmlformats.org/spreadsheetml/2006/main">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theme="1"/>
      <name val="Calibri"/>
      <family val="2"/>
      <scheme val="minor"/>
    </font>
    <font>
      <u/>
      <sz val="8"/>
      <color theme="10"/>
      <name val="Calibri"/>
      <family val="2"/>
      <scheme val="minor"/>
    </font>
    <font>
      <sz val="9"/>
      <color indexed="81"/>
      <name val="Tahoma"/>
      <family val="2"/>
    </font>
    <font>
      <b/>
      <sz val="9"/>
      <color indexed="81"/>
      <name val="Tahoma"/>
      <family val="2"/>
    </font>
    <font>
      <sz val="8"/>
      <color rgb="FFFF0000"/>
      <name val="Calibri"/>
      <family val="2"/>
      <scheme val="minor"/>
    </font>
    <font>
      <sz val="8"/>
      <color theme="2" tint="-0.499984740745262"/>
      <name val="Calibri"/>
      <family val="2"/>
      <scheme val="minor"/>
    </font>
    <font>
      <sz val="8"/>
      <color rgb="FF0070C0"/>
      <name val="Calibri"/>
      <family val="2"/>
      <scheme val="minor"/>
    </font>
    <font>
      <sz val="8"/>
      <color rgb="FF008000"/>
      <name val="Calibri"/>
      <family val="2"/>
      <scheme val="minor"/>
    </font>
    <font>
      <sz val="8"/>
      <color rgb="FF7030A0"/>
      <name val="Calibri"/>
      <family val="2"/>
      <scheme val="minor"/>
    </font>
    <font>
      <sz val="8"/>
      <name val="Calibri"/>
      <family val="2"/>
      <scheme val="minor"/>
    </font>
    <font>
      <sz val="8"/>
      <color theme="9" tint="-0.249977111117893"/>
      <name val="Calibri"/>
      <family val="2"/>
      <scheme val="minor"/>
    </font>
    <font>
      <sz val="8"/>
      <color theme="5" tint="-0.249977111117893"/>
      <name val="Calibri"/>
      <family val="2"/>
      <scheme val="minor"/>
    </font>
    <font>
      <sz val="8"/>
      <color theme="3"/>
      <name val="Calibri"/>
      <family val="2"/>
      <scheme val="minor"/>
    </font>
    <font>
      <sz val="9"/>
      <color theme="1"/>
      <name val="Calibri"/>
      <family val="2"/>
      <scheme val="minor"/>
    </font>
    <font>
      <u/>
      <sz val="9"/>
      <color theme="10"/>
      <name val="Calibri"/>
      <family val="2"/>
      <scheme val="minor"/>
    </font>
    <font>
      <sz val="8"/>
      <color rgb="FFCC0066"/>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49">
    <xf numFmtId="0" fontId="0" fillId="0" borderId="0" xfId="0"/>
    <xf numFmtId="0" fontId="19" fillId="0" borderId="0" xfId="0" applyFont="1"/>
    <xf numFmtId="0" fontId="20" fillId="0" borderId="0" xfId="42" applyFont="1"/>
    <xf numFmtId="14" fontId="19" fillId="0" borderId="0" xfId="0" applyNumberFormat="1"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9" fillId="0" borderId="10" xfId="0" applyFont="1" applyBorder="1"/>
    <xf numFmtId="0" fontId="19" fillId="0" borderId="10" xfId="0" applyFont="1" applyBorder="1" applyAlignment="1">
      <alignment textRotation="90"/>
    </xf>
    <xf numFmtId="0" fontId="24" fillId="0" borderId="10" xfId="0" applyFont="1" applyBorder="1" applyAlignment="1">
      <alignment textRotation="90"/>
    </xf>
    <xf numFmtId="0" fontId="26" fillId="0" borderId="10" xfId="0" applyFont="1" applyBorder="1" applyAlignment="1">
      <alignment textRotation="90"/>
    </xf>
    <xf numFmtId="0" fontId="27" fillId="0" borderId="10" xfId="0" applyFont="1" applyBorder="1" applyAlignment="1">
      <alignment textRotation="90"/>
    </xf>
    <xf numFmtId="0" fontId="25" fillId="0" borderId="10" xfId="0" applyFont="1" applyBorder="1" applyAlignment="1">
      <alignment textRotation="90"/>
    </xf>
    <xf numFmtId="0" fontId="23" fillId="0" borderId="10" xfId="0" applyFont="1" applyBorder="1" applyAlignment="1">
      <alignment textRotation="90"/>
    </xf>
    <xf numFmtId="0" fontId="28" fillId="0" borderId="10" xfId="0" applyFont="1" applyBorder="1" applyAlignment="1">
      <alignment textRotation="90"/>
    </xf>
    <xf numFmtId="0" fontId="29" fillId="0" borderId="10" xfId="0" applyFont="1" applyBorder="1" applyAlignment="1">
      <alignment textRotation="90"/>
    </xf>
    <xf numFmtId="0" fontId="19" fillId="0" borderId="10" xfId="0" applyFont="1" applyBorder="1" applyAlignment="1">
      <alignment horizontal="right" wrapText="1"/>
    </xf>
    <xf numFmtId="0" fontId="19" fillId="0" borderId="10" xfId="0" applyFont="1" applyBorder="1" applyAlignment="1"/>
    <xf numFmtId="0" fontId="19" fillId="0" borderId="0" xfId="0" applyFont="1" applyAlignment="1"/>
    <xf numFmtId="0" fontId="30" fillId="0" borderId="10" xfId="0" applyFont="1" applyBorder="1" applyAlignment="1">
      <alignment textRotation="90"/>
    </xf>
    <xf numFmtId="0" fontId="30" fillId="0" borderId="0" xfId="0" applyFont="1"/>
    <xf numFmtId="0" fontId="31" fillId="0" borderId="10" xfId="0" applyFont="1" applyBorder="1" applyAlignment="1">
      <alignment textRotation="90"/>
    </xf>
    <xf numFmtId="0" fontId="31" fillId="0" borderId="0" xfId="0" applyFont="1"/>
    <xf numFmtId="0" fontId="32" fillId="0" borderId="0" xfId="0" applyFont="1"/>
    <xf numFmtId="0" fontId="33" fillId="0" borderId="0" xfId="42" applyFont="1"/>
    <xf numFmtId="0" fontId="34" fillId="0" borderId="10" xfId="0" applyFont="1" applyBorder="1" applyAlignment="1">
      <alignment textRotation="90"/>
    </xf>
    <xf numFmtId="0" fontId="34" fillId="0" borderId="0" xfId="0" applyFont="1"/>
    <xf numFmtId="0" fontId="19" fillId="0" borderId="10" xfId="0" applyFont="1" applyBorder="1" applyAlignment="1">
      <alignment horizontal="left"/>
    </xf>
    <xf numFmtId="0" fontId="19" fillId="0" borderId="0" xfId="0" applyFont="1" applyAlignment="1">
      <alignment horizontal="left"/>
    </xf>
    <xf numFmtId="0" fontId="19" fillId="33" borderId="10" xfId="0" applyFont="1" applyFill="1" applyBorder="1" applyAlignment="1">
      <alignment textRotation="90"/>
    </xf>
    <xf numFmtId="1" fontId="19" fillId="33" borderId="10" xfId="0" applyNumberFormat="1" applyFont="1" applyFill="1" applyBorder="1" applyAlignment="1">
      <alignment textRotation="90"/>
    </xf>
    <xf numFmtId="0" fontId="19" fillId="33" borderId="0" xfId="0" applyFont="1" applyFill="1"/>
    <xf numFmtId="1" fontId="19" fillId="33" borderId="0" xfId="0" applyNumberFormat="1" applyFont="1" applyFill="1"/>
    <xf numFmtId="0" fontId="19" fillId="34" borderId="10" xfId="0" applyFont="1" applyFill="1" applyBorder="1" applyAlignment="1">
      <alignment textRotation="90"/>
    </xf>
    <xf numFmtId="0" fontId="19" fillId="34" borderId="0" xfId="0" applyFont="1" applyFill="1"/>
    <xf numFmtId="0" fontId="19" fillId="0" borderId="0" xfId="0" applyFont="1" applyAlignment="1">
      <alignment wrapText="1"/>
    </xf>
    <xf numFmtId="0" fontId="19" fillId="0" borderId="0" xfId="0" applyFont="1" applyBorder="1" applyAlignment="1">
      <alignment horizontal="left"/>
    </xf>
    <xf numFmtId="0" fontId="19" fillId="0" borderId="0" xfId="0" applyFont="1" applyBorder="1"/>
    <xf numFmtId="0" fontId="0" fillId="0" borderId="0" xfId="0" applyFont="1"/>
    <xf numFmtId="16" fontId="19" fillId="0" borderId="0" xfId="0" applyNumberFormat="1" applyFont="1"/>
    <xf numFmtId="0" fontId="19" fillId="0" borderId="0" xfId="0" quotePrefix="1" applyFont="1" applyAlignment="1"/>
    <xf numFmtId="0" fontId="32" fillId="0" borderId="0" xfId="0" applyFont="1" applyAlignment="1">
      <alignment wrapText="1"/>
    </xf>
    <xf numFmtId="0" fontId="0" fillId="0" borderId="0" xfId="0" applyFont="1" applyAlignment="1">
      <alignment wrapText="1"/>
    </xf>
    <xf numFmtId="20" fontId="19" fillId="0" borderId="0" xfId="0" applyNumberFormat="1" applyFont="1" applyAlignment="1">
      <alignment horizontal="left"/>
    </xf>
    <xf numFmtId="0" fontId="19" fillId="0" borderId="11" xfId="0" applyFont="1"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0066"/>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imdb.com/title/tt0097240/" TargetMode="External"/><Relationship Id="rId1" Type="http://schemas.openxmlformats.org/officeDocument/2006/relationships/hyperlink" Target="http://www.imdb.com/title/tt001236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www.icheckmovies.com/lists/1001+movies+you+must+see+before+you+die+on+netflix+instant/bluevoid/" TargetMode="External"/><Relationship Id="rId2" Type="http://schemas.openxmlformats.org/officeDocument/2006/relationships/hyperlink" Target="http://www.imdb.com/list/lHanFkGpO2A/" TargetMode="External"/><Relationship Id="rId1" Type="http://schemas.openxmlformats.org/officeDocument/2006/relationships/hyperlink" Target="https://en.wikipedia.org/wiki/List_of_films_in_the_public_domain_in_the_United_States" TargetMode="External"/><Relationship Id="rId5" Type="http://schemas.openxmlformats.org/officeDocument/2006/relationships/printerSettings" Target="../printerSettings/printerSettings2.bin"/><Relationship Id="rId4" Type="http://schemas.openxmlformats.org/officeDocument/2006/relationships/hyperlink" Target="http://www.imdb.com/list/0CDu0uBkK3I/"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L3418"/>
  <sheetViews>
    <sheetView tabSelected="1" workbookViewId="0">
      <pane ySplit="1" topLeftCell="A22" activePane="bottomLeft" state="frozen"/>
      <selection pane="bottomLeft" activeCell="A2" sqref="A2:A50"/>
    </sheetView>
  </sheetViews>
  <sheetFormatPr defaultRowHeight="11.25"/>
  <cols>
    <col min="1" max="1" width="18.85546875" style="32" customWidth="1"/>
    <col min="2" max="2" width="2" style="35" customWidth="1"/>
    <col min="3" max="3" width="2.42578125" style="36" customWidth="1"/>
    <col min="4" max="8" width="2" style="1" customWidth="1"/>
    <col min="9" max="9" width="4.85546875" style="1" customWidth="1"/>
    <col min="10" max="10" width="3" style="1" customWidth="1"/>
    <col min="11" max="11" width="14.7109375" style="1" customWidth="1"/>
    <col min="12" max="12" width="2.42578125" style="38" customWidth="1"/>
    <col min="13" max="13" width="3.28515625" style="5" customWidth="1"/>
    <col min="14" max="14" width="2.42578125" style="24" customWidth="1"/>
    <col min="15" max="15" width="2.42578125" style="26" customWidth="1"/>
    <col min="16" max="16" width="3.28515625" style="1" customWidth="1"/>
    <col min="17" max="17" width="4.140625" style="1" customWidth="1"/>
    <col min="18" max="18" width="9.140625" style="1" customWidth="1"/>
    <col min="19" max="19" width="6.7109375" style="1" customWidth="1"/>
    <col min="20" max="20" width="1.85546875" style="5" customWidth="1"/>
    <col min="21" max="21" width="1.85546875" style="7" customWidth="1"/>
    <col min="22" max="22" width="1.85546875" style="1" customWidth="1"/>
    <col min="23" max="23" width="1.85546875" style="30" customWidth="1"/>
    <col min="24" max="24" width="1.85546875" style="1" customWidth="1"/>
    <col min="25" max="25" width="1.85546875" style="8" customWidth="1"/>
    <col min="26" max="26" width="1.85546875" style="6" customWidth="1"/>
    <col min="27" max="27" width="3.5703125" style="1" customWidth="1"/>
    <col min="28" max="28" width="1.85546875" style="4" customWidth="1"/>
    <col min="29" max="29" width="3.7109375" style="9" customWidth="1"/>
    <col min="30" max="30" width="3.28515625" style="10" customWidth="1"/>
    <col min="31" max="31" width="17" style="22" customWidth="1"/>
    <col min="32" max="32" width="11.5703125" style="1" hidden="1" customWidth="1"/>
    <col min="33" max="33" width="0" style="1" hidden="1" customWidth="1"/>
    <col min="34" max="34" width="3.140625" style="1" customWidth="1"/>
    <col min="35" max="35" width="2.85546875" style="1" customWidth="1"/>
    <col min="36" max="36" width="4.42578125" style="1" bestFit="1" customWidth="1"/>
    <col min="37" max="37" width="4.140625" style="1" customWidth="1"/>
    <col min="38" max="38" width="3.140625" style="1" customWidth="1"/>
    <col min="39" max="16384" width="9.140625" style="1"/>
  </cols>
  <sheetData>
    <row r="1" spans="1:38" s="11" customFormat="1" ht="47.25" customHeight="1">
      <c r="A1" s="31" t="s">
        <v>1</v>
      </c>
      <c r="B1" s="33" t="s">
        <v>2899</v>
      </c>
      <c r="C1" s="34" t="s">
        <v>2943</v>
      </c>
      <c r="D1" s="12" t="s">
        <v>2170</v>
      </c>
      <c r="E1" s="12" t="s">
        <v>2939</v>
      </c>
      <c r="F1" s="12" t="s">
        <v>2940</v>
      </c>
      <c r="G1" s="12" t="s">
        <v>2941</v>
      </c>
      <c r="H1" s="12" t="s">
        <v>2942</v>
      </c>
      <c r="I1" s="11" t="s">
        <v>2944</v>
      </c>
      <c r="J1" s="11" t="s">
        <v>2</v>
      </c>
      <c r="K1" s="11" t="s">
        <v>3</v>
      </c>
      <c r="L1" s="37" t="s">
        <v>9232</v>
      </c>
      <c r="M1" s="13" t="s">
        <v>4</v>
      </c>
      <c r="N1" s="23" t="s">
        <v>2958</v>
      </c>
      <c r="O1" s="25" t="s">
        <v>9233</v>
      </c>
      <c r="P1" s="12" t="s">
        <v>5</v>
      </c>
      <c r="Q1" s="11" t="s">
        <v>6</v>
      </c>
      <c r="R1" s="11" t="s">
        <v>7</v>
      </c>
      <c r="S1" s="20" t="s">
        <v>2953</v>
      </c>
      <c r="T1" s="13" t="s">
        <v>2907</v>
      </c>
      <c r="U1" s="14" t="s">
        <v>2950</v>
      </c>
      <c r="V1" s="12" t="s">
        <v>2915</v>
      </c>
      <c r="W1" s="29" t="s">
        <v>2949</v>
      </c>
      <c r="X1" s="12" t="s">
        <v>3213</v>
      </c>
      <c r="Y1" s="15" t="s">
        <v>9388</v>
      </c>
      <c r="Z1" s="16" t="s">
        <v>2948</v>
      </c>
      <c r="AA1" s="12" t="s">
        <v>9386</v>
      </c>
      <c r="AB1" s="17" t="s">
        <v>9390</v>
      </c>
      <c r="AC1" s="18" t="s">
        <v>2951</v>
      </c>
      <c r="AD1" s="19" t="s">
        <v>2952</v>
      </c>
      <c r="AE1" s="21" t="s">
        <v>0</v>
      </c>
      <c r="AF1" s="11" t="s">
        <v>2909</v>
      </c>
      <c r="AG1" s="11" t="s">
        <v>8</v>
      </c>
      <c r="AH1" s="11" t="s">
        <v>3214</v>
      </c>
      <c r="AI1" s="11" t="s">
        <v>3215</v>
      </c>
      <c r="AJ1" s="11" t="s">
        <v>9387</v>
      </c>
      <c r="AK1" s="11" t="s">
        <v>10859</v>
      </c>
      <c r="AL1" s="11" t="s">
        <v>3001</v>
      </c>
    </row>
    <row r="2" spans="1:38" ht="11.25" customHeight="1">
      <c r="A2" s="48" t="s">
        <v>6926</v>
      </c>
      <c r="B2" s="35">
        <v>9</v>
      </c>
      <c r="C2" s="36">
        <f>(SUM(D2:H2)+H2)/6*10</f>
        <v>91.666666666666657</v>
      </c>
      <c r="D2" s="1">
        <v>9</v>
      </c>
      <c r="E2" s="1">
        <v>9</v>
      </c>
      <c r="F2" s="1">
        <v>9</v>
      </c>
      <c r="G2" s="1">
        <v>8</v>
      </c>
      <c r="H2" s="1">
        <v>10</v>
      </c>
      <c r="I2" s="1" t="s">
        <v>10851</v>
      </c>
      <c r="J2" s="1" t="s">
        <v>3861</v>
      </c>
      <c r="L2" s="38">
        <f>AVERAGE(O2,N2,10*M2)</f>
        <v>95</v>
      </c>
      <c r="M2" s="5">
        <v>9.5</v>
      </c>
      <c r="P2" s="1">
        <v>45</v>
      </c>
      <c r="Q2" s="1">
        <v>2008</v>
      </c>
      <c r="R2" s="1" t="s">
        <v>57</v>
      </c>
      <c r="S2" s="1">
        <v>338901</v>
      </c>
      <c r="V2" s="1" t="s">
        <v>9633</v>
      </c>
      <c r="AC2" s="1"/>
      <c r="AF2" s="3">
        <v>39467</v>
      </c>
      <c r="AG2" s="1" t="s">
        <v>6927</v>
      </c>
      <c r="AH2" s="1" t="s">
        <v>6928</v>
      </c>
      <c r="AI2" s="1" t="s">
        <v>6928</v>
      </c>
      <c r="AJ2" s="1">
        <v>2082</v>
      </c>
    </row>
    <row r="3" spans="1:38" ht="11.25" customHeight="1">
      <c r="A3" s="40" t="s">
        <v>9854</v>
      </c>
      <c r="C3" s="36">
        <f>(SUM(D3:H3)+H3)/6*10</f>
        <v>0</v>
      </c>
      <c r="I3" s="1" t="s">
        <v>9858</v>
      </c>
      <c r="J3" s="1" t="s">
        <v>22</v>
      </c>
      <c r="L3" s="38">
        <f>AVERAGE(O3,N3,10*M3)</f>
        <v>95</v>
      </c>
      <c r="M3" s="5">
        <v>9.5</v>
      </c>
      <c r="P3" s="1">
        <v>550</v>
      </c>
      <c r="Q3" s="1">
        <v>2006</v>
      </c>
      <c r="R3" s="1" t="s">
        <v>9855</v>
      </c>
      <c r="S3" s="1">
        <v>63906</v>
      </c>
      <c r="AC3" s="9" t="s">
        <v>2951</v>
      </c>
      <c r="AD3" s="10" t="s">
        <v>9362</v>
      </c>
      <c r="AE3" s="22" t="s">
        <v>9859</v>
      </c>
      <c r="AH3" s="3">
        <v>41653</v>
      </c>
      <c r="AJ3" s="1">
        <v>2967</v>
      </c>
    </row>
    <row r="4" spans="1:38" ht="11.25" customHeight="1">
      <c r="A4" s="40" t="s">
        <v>9862</v>
      </c>
      <c r="C4" s="36">
        <f>(SUM(D4:H4)+H4)/6*10</f>
        <v>0</v>
      </c>
      <c r="I4" s="1" t="s">
        <v>10851</v>
      </c>
      <c r="J4" s="1" t="s">
        <v>3861</v>
      </c>
      <c r="K4" s="1" t="s">
        <v>9863</v>
      </c>
      <c r="L4" s="38">
        <f>AVERAGE(O4,N4,10*M4)</f>
        <v>93</v>
      </c>
      <c r="M4" s="5">
        <v>9.3000000000000007</v>
      </c>
      <c r="P4" s="1">
        <v>90</v>
      </c>
      <c r="Q4" s="1">
        <v>2010</v>
      </c>
      <c r="R4" s="1" t="s">
        <v>1598</v>
      </c>
      <c r="S4" s="1">
        <v>224618</v>
      </c>
      <c r="V4" s="1" t="s">
        <v>2916</v>
      </c>
      <c r="AB4" s="4" t="s">
        <v>9562</v>
      </c>
      <c r="AE4" s="22" t="s">
        <v>9864</v>
      </c>
      <c r="AH4" s="3">
        <v>41653</v>
      </c>
      <c r="AJ4" s="1">
        <v>2970</v>
      </c>
    </row>
    <row r="5" spans="1:38" ht="11.25" customHeight="1">
      <c r="A5" s="32" t="s">
        <v>95</v>
      </c>
      <c r="B5" s="35">
        <v>10</v>
      </c>
      <c r="C5" s="36">
        <f>(SUM(D5:H5)+H5)/6*10</f>
        <v>0</v>
      </c>
      <c r="I5" s="1" t="s">
        <v>10851</v>
      </c>
      <c r="J5" s="1" t="s">
        <v>13</v>
      </c>
      <c r="K5" s="1" t="s">
        <v>96</v>
      </c>
      <c r="L5" s="38">
        <f>AVERAGE(O5,N5,10*M5)</f>
        <v>87.666666666666671</v>
      </c>
      <c r="M5" s="5">
        <v>9.3000000000000007</v>
      </c>
      <c r="N5" s="24">
        <v>90</v>
      </c>
      <c r="O5" s="26">
        <v>80</v>
      </c>
      <c r="P5" s="1">
        <v>142</v>
      </c>
      <c r="Q5" s="1">
        <v>1994</v>
      </c>
      <c r="R5" s="1" t="s">
        <v>97</v>
      </c>
      <c r="S5" s="1">
        <v>1034957</v>
      </c>
      <c r="T5" s="5" t="s">
        <v>2914</v>
      </c>
      <c r="U5" s="7" t="s">
        <v>2914</v>
      </c>
      <c r="X5" s="1">
        <v>0</v>
      </c>
      <c r="Z5" s="6" t="s">
        <v>2914</v>
      </c>
      <c r="AF5" s="3">
        <v>34587</v>
      </c>
      <c r="AG5" s="1" t="s">
        <v>98</v>
      </c>
      <c r="AH5" s="3"/>
      <c r="AI5" s="3"/>
      <c r="AJ5" s="1">
        <v>6</v>
      </c>
      <c r="AK5" s="1">
        <v>23</v>
      </c>
    </row>
    <row r="6" spans="1:38" ht="11.25" customHeight="1">
      <c r="A6" s="32" t="s">
        <v>9853</v>
      </c>
      <c r="C6" s="36">
        <f>(SUM(D6:H6)+H6)/6*10</f>
        <v>0</v>
      </c>
      <c r="I6" s="1" t="s">
        <v>9857</v>
      </c>
      <c r="J6" s="1" t="s">
        <v>22</v>
      </c>
      <c r="L6" s="38">
        <f>AVERAGE(O6,N6,10*M6)</f>
        <v>84.5</v>
      </c>
      <c r="M6" s="5">
        <v>9.1999999999999993</v>
      </c>
      <c r="N6" s="24" t="s">
        <v>9252</v>
      </c>
      <c r="O6" s="26">
        <v>77</v>
      </c>
      <c r="P6" s="1">
        <v>480</v>
      </c>
      <c r="Q6" s="1">
        <v>2011</v>
      </c>
      <c r="R6" s="1" t="s">
        <v>9855</v>
      </c>
      <c r="S6" s="1">
        <v>5227</v>
      </c>
      <c r="AD6" s="10" t="s">
        <v>9362</v>
      </c>
      <c r="AE6" s="22" t="s">
        <v>9856</v>
      </c>
      <c r="AH6" s="3">
        <v>41653</v>
      </c>
      <c r="AJ6" s="1">
        <v>2969</v>
      </c>
    </row>
    <row r="7" spans="1:38" ht="11.25" customHeight="1">
      <c r="A7" s="1" t="s">
        <v>3755</v>
      </c>
      <c r="B7" s="35">
        <v>9</v>
      </c>
      <c r="C7" s="36">
        <f>(SUM(D7:H7)+H7)/6*10</f>
        <v>0</v>
      </c>
      <c r="I7" s="1" t="s">
        <v>10851</v>
      </c>
      <c r="J7" s="1" t="s">
        <v>103</v>
      </c>
      <c r="K7" s="1" t="s">
        <v>3756</v>
      </c>
      <c r="L7" s="38">
        <f>AVERAGE(O7,N7,10*M7)</f>
        <v>92</v>
      </c>
      <c r="M7" s="5">
        <v>9.1999999999999993</v>
      </c>
      <c r="N7" s="24" t="s">
        <v>9252</v>
      </c>
      <c r="P7" s="1">
        <v>400</v>
      </c>
      <c r="Q7" s="1">
        <v>2001</v>
      </c>
      <c r="R7" s="1" t="s">
        <v>61</v>
      </c>
      <c r="S7" s="1">
        <v>4805</v>
      </c>
      <c r="V7" s="1" t="s">
        <v>2916</v>
      </c>
      <c r="AC7" s="1"/>
      <c r="AE7" s="22" t="s">
        <v>3757</v>
      </c>
      <c r="AF7" s="3">
        <v>37146</v>
      </c>
      <c r="AG7" s="1" t="s">
        <v>3758</v>
      </c>
      <c r="AH7" s="1" t="s">
        <v>3759</v>
      </c>
      <c r="AI7" s="1" t="s">
        <v>3335</v>
      </c>
      <c r="AJ7" s="1">
        <v>1270</v>
      </c>
    </row>
    <row r="8" spans="1:38" ht="11.25" customHeight="1">
      <c r="A8" s="32" t="s">
        <v>812</v>
      </c>
      <c r="B8" s="35">
        <v>9</v>
      </c>
      <c r="C8" s="36">
        <f>(SUM(D8:H8)+H8)/6*10</f>
        <v>90</v>
      </c>
      <c r="D8" s="1">
        <v>9</v>
      </c>
      <c r="E8" s="1">
        <v>10</v>
      </c>
      <c r="F8" s="1">
        <v>8</v>
      </c>
      <c r="G8" s="1">
        <v>7</v>
      </c>
      <c r="H8" s="1">
        <v>10</v>
      </c>
      <c r="I8" s="1" t="s">
        <v>10667</v>
      </c>
      <c r="J8" s="1" t="s">
        <v>13</v>
      </c>
      <c r="K8" s="1" t="s">
        <v>813</v>
      </c>
      <c r="L8" s="38">
        <f>AVERAGE(O8,N8,10*M8)</f>
        <v>97.333333333333329</v>
      </c>
      <c r="M8" s="5">
        <v>9.1999999999999993</v>
      </c>
      <c r="N8" s="24">
        <v>100</v>
      </c>
      <c r="O8" s="26">
        <v>100</v>
      </c>
      <c r="P8" s="1">
        <v>175</v>
      </c>
      <c r="Q8" s="1">
        <v>1972</v>
      </c>
      <c r="R8" s="1" t="s">
        <v>97</v>
      </c>
      <c r="S8" s="1">
        <v>727880</v>
      </c>
      <c r="T8" s="5" t="s">
        <v>2914</v>
      </c>
      <c r="U8" s="7" t="s">
        <v>2914</v>
      </c>
      <c r="V8" s="1" t="s">
        <v>9633</v>
      </c>
      <c r="X8" s="1">
        <v>1</v>
      </c>
      <c r="Z8" s="6" t="s">
        <v>2914</v>
      </c>
      <c r="AB8" s="4" t="s">
        <v>3006</v>
      </c>
      <c r="AC8" s="9" t="s">
        <v>3028</v>
      </c>
      <c r="AD8" s="10" t="s">
        <v>10739</v>
      </c>
      <c r="AE8" s="22" t="s">
        <v>3436</v>
      </c>
      <c r="AF8" s="3">
        <v>26373</v>
      </c>
      <c r="AG8" s="1" t="s">
        <v>814</v>
      </c>
      <c r="AH8" s="3"/>
      <c r="AI8" s="3">
        <v>41866</v>
      </c>
      <c r="AJ8" s="1">
        <v>86</v>
      </c>
      <c r="AK8" s="1">
        <v>245</v>
      </c>
    </row>
    <row r="9" spans="1:38" ht="11.25" customHeight="1">
      <c r="A9" s="32" t="s">
        <v>10964</v>
      </c>
      <c r="B9" s="35">
        <v>9</v>
      </c>
      <c r="C9" s="36">
        <f>(SUM(D9:H9)+H9)/6*10</f>
        <v>88.333333333333343</v>
      </c>
      <c r="D9" s="1">
        <v>8</v>
      </c>
      <c r="E9" s="1">
        <v>10</v>
      </c>
      <c r="F9" s="1">
        <v>8</v>
      </c>
      <c r="G9" s="1">
        <v>9</v>
      </c>
      <c r="H9" s="1">
        <v>9</v>
      </c>
      <c r="I9" s="1" t="s">
        <v>10965</v>
      </c>
      <c r="J9" s="1" t="s">
        <v>13</v>
      </c>
      <c r="K9" s="1" t="s">
        <v>180</v>
      </c>
      <c r="L9" s="38">
        <f>AVERAGE(O9,N9,10*M9)</f>
        <v>90</v>
      </c>
      <c r="M9" s="5">
        <v>9</v>
      </c>
      <c r="S9" s="1">
        <v>123294</v>
      </c>
      <c r="V9" s="1" t="s">
        <v>9633</v>
      </c>
      <c r="AH9" s="43">
        <v>41954</v>
      </c>
      <c r="AI9" s="43">
        <v>41954</v>
      </c>
      <c r="AJ9" s="1">
        <v>3315</v>
      </c>
    </row>
    <row r="10" spans="1:38" ht="11.25" customHeight="1">
      <c r="A10" s="32" t="s">
        <v>9852</v>
      </c>
      <c r="C10" s="36">
        <f>(SUM(D10:H10)+H10)/6*10</f>
        <v>0</v>
      </c>
      <c r="I10" s="1" t="s">
        <v>9860</v>
      </c>
      <c r="J10" s="1" t="s">
        <v>22</v>
      </c>
      <c r="L10" s="38">
        <f>AVERAGE(O10,N10,10*M10)</f>
        <v>90</v>
      </c>
      <c r="M10" s="5">
        <v>9</v>
      </c>
      <c r="P10" s="1">
        <v>585</v>
      </c>
      <c r="Q10" s="1">
        <v>2009</v>
      </c>
      <c r="R10" s="1" t="s">
        <v>9855</v>
      </c>
      <c r="S10" s="1">
        <v>12329</v>
      </c>
      <c r="AC10" s="9" t="s">
        <v>2951</v>
      </c>
      <c r="AD10" s="10" t="s">
        <v>9362</v>
      </c>
      <c r="AE10" s="22" t="s">
        <v>9861</v>
      </c>
      <c r="AH10" s="3">
        <v>41653</v>
      </c>
      <c r="AJ10" s="1">
        <v>2968</v>
      </c>
    </row>
    <row r="11" spans="1:38" ht="11.25" customHeight="1">
      <c r="A11" s="32" t="s">
        <v>93</v>
      </c>
      <c r="B11" s="35" t="s">
        <v>9268</v>
      </c>
      <c r="C11" s="36">
        <f>(SUM(D11:H11)+H11)/6*10</f>
        <v>0</v>
      </c>
      <c r="I11" s="1" t="s">
        <v>9488</v>
      </c>
      <c r="J11" s="1" t="s">
        <v>13</v>
      </c>
      <c r="K11" s="1" t="s">
        <v>65</v>
      </c>
      <c r="L11" s="38">
        <f>AVERAGE(O11,N11,10*M11)</f>
        <v>92.666666666666671</v>
      </c>
      <c r="M11" s="5">
        <v>9</v>
      </c>
      <c r="N11" s="24">
        <v>94</v>
      </c>
      <c r="O11" s="26">
        <v>94</v>
      </c>
      <c r="P11" s="1">
        <v>154</v>
      </c>
      <c r="Q11" s="1">
        <v>1994</v>
      </c>
      <c r="R11" s="1" t="s">
        <v>57</v>
      </c>
      <c r="S11" s="1">
        <v>800931</v>
      </c>
      <c r="T11" s="5" t="s">
        <v>2914</v>
      </c>
      <c r="U11" s="7" t="s">
        <v>2914</v>
      </c>
      <c r="V11" s="1" t="s">
        <v>2916</v>
      </c>
      <c r="X11" s="1">
        <v>3</v>
      </c>
      <c r="Z11" s="6" t="s">
        <v>2914</v>
      </c>
      <c r="AB11" s="4" t="s">
        <v>9562</v>
      </c>
      <c r="AD11" s="10" t="s">
        <v>9378</v>
      </c>
      <c r="AF11" s="3">
        <v>34466</v>
      </c>
      <c r="AG11" s="1" t="s">
        <v>94</v>
      </c>
      <c r="AH11" s="3"/>
      <c r="AI11" s="3"/>
      <c r="AJ11" s="1">
        <v>205</v>
      </c>
      <c r="AK11" s="1">
        <v>22</v>
      </c>
    </row>
    <row r="12" spans="1:38" ht="11.25" customHeight="1">
      <c r="A12" s="32" t="s">
        <v>742</v>
      </c>
      <c r="B12" s="35">
        <v>9</v>
      </c>
      <c r="C12" s="36">
        <f>(SUM(D12:H12)+H12)/6*10</f>
        <v>90</v>
      </c>
      <c r="D12" s="1">
        <v>9</v>
      </c>
      <c r="E12" s="1">
        <v>10</v>
      </c>
      <c r="F12" s="1">
        <v>9</v>
      </c>
      <c r="G12" s="1">
        <v>8</v>
      </c>
      <c r="H12" s="1">
        <v>9</v>
      </c>
      <c r="I12" s="1" t="s">
        <v>10851</v>
      </c>
      <c r="J12" s="1" t="s">
        <v>13</v>
      </c>
      <c r="K12" s="1" t="s">
        <v>180</v>
      </c>
      <c r="L12" s="38">
        <f>AVERAGE(O12,N12,10*M12)</f>
        <v>90</v>
      </c>
      <c r="M12" s="5">
        <v>9</v>
      </c>
      <c r="P12" s="1">
        <v>152</v>
      </c>
      <c r="Q12" s="1">
        <v>2008</v>
      </c>
      <c r="R12" s="1" t="s">
        <v>119</v>
      </c>
      <c r="S12" s="1">
        <v>1009750</v>
      </c>
      <c r="T12" s="5" t="s">
        <v>2914</v>
      </c>
      <c r="U12" s="7" t="s">
        <v>2914</v>
      </c>
      <c r="X12" s="1">
        <v>3</v>
      </c>
      <c r="Z12" s="6" t="s">
        <v>2914</v>
      </c>
      <c r="AE12" s="22" t="s">
        <v>5125</v>
      </c>
      <c r="AF12" s="3">
        <v>39643</v>
      </c>
      <c r="AG12" s="1" t="s">
        <v>743</v>
      </c>
      <c r="AH12" s="3"/>
      <c r="AI12" s="3"/>
      <c r="AJ12" s="1">
        <v>20</v>
      </c>
      <c r="AK12" s="1">
        <v>221</v>
      </c>
    </row>
    <row r="13" spans="1:38" ht="11.25" customHeight="1">
      <c r="A13" s="32" t="s">
        <v>830</v>
      </c>
      <c r="B13" s="35">
        <v>8</v>
      </c>
      <c r="C13" s="36">
        <f>(SUM(D13:H13)+H13)/6*10</f>
        <v>86.666666666666657</v>
      </c>
      <c r="D13" s="1">
        <v>9</v>
      </c>
      <c r="E13" s="1">
        <v>9</v>
      </c>
      <c r="F13" s="1">
        <v>8</v>
      </c>
      <c r="G13" s="1">
        <v>8</v>
      </c>
      <c r="H13" s="1">
        <v>9</v>
      </c>
      <c r="I13" s="1" t="s">
        <v>10667</v>
      </c>
      <c r="J13" s="1" t="s">
        <v>13</v>
      </c>
      <c r="K13" s="1" t="s">
        <v>813</v>
      </c>
      <c r="L13" s="38">
        <f>AVERAGE(O13,N13,10*M13)</f>
        <v>89.666666666666671</v>
      </c>
      <c r="M13" s="5">
        <v>9</v>
      </c>
      <c r="N13" s="24">
        <v>99</v>
      </c>
      <c r="O13" s="26">
        <v>80</v>
      </c>
      <c r="P13" s="1">
        <v>200</v>
      </c>
      <c r="Q13" s="1">
        <v>1974</v>
      </c>
      <c r="R13" s="1" t="s">
        <v>97</v>
      </c>
      <c r="S13" s="1">
        <v>471571</v>
      </c>
      <c r="T13" s="5" t="s">
        <v>2914</v>
      </c>
      <c r="U13" s="7" t="s">
        <v>2914</v>
      </c>
      <c r="V13" s="1" t="s">
        <v>9633</v>
      </c>
      <c r="X13" s="1">
        <v>3</v>
      </c>
      <c r="Z13" s="6" t="s">
        <v>2914</v>
      </c>
      <c r="AD13" s="10" t="s">
        <v>9378</v>
      </c>
      <c r="AF13" s="3">
        <v>27375</v>
      </c>
      <c r="AG13" s="1" t="s">
        <v>831</v>
      </c>
      <c r="AH13" s="3"/>
      <c r="AI13" s="3">
        <v>41868</v>
      </c>
      <c r="AJ13" s="1">
        <v>84</v>
      </c>
      <c r="AK13" s="1">
        <v>250</v>
      </c>
    </row>
    <row r="14" spans="1:38" ht="11.25" customHeight="1">
      <c r="A14" s="40" t="s">
        <v>1666</v>
      </c>
      <c r="B14" s="35">
        <v>9</v>
      </c>
      <c r="C14" s="36">
        <f>(SUM(D14:H14)+H14)/6*10</f>
        <v>93.333333333333343</v>
      </c>
      <c r="D14" s="1">
        <v>9</v>
      </c>
      <c r="E14" s="1">
        <v>10</v>
      </c>
      <c r="F14" s="1">
        <v>8</v>
      </c>
      <c r="G14" s="1">
        <v>9</v>
      </c>
      <c r="H14" s="1">
        <v>10</v>
      </c>
      <c r="I14" s="1" t="s">
        <v>9236</v>
      </c>
      <c r="J14" s="1" t="s">
        <v>13</v>
      </c>
      <c r="K14" s="1" t="s">
        <v>923</v>
      </c>
      <c r="L14" s="38">
        <f>AVERAGE(O14,N14,10*M14)</f>
        <v>92.333333333333329</v>
      </c>
      <c r="M14" s="5">
        <v>9</v>
      </c>
      <c r="N14" s="24">
        <v>97</v>
      </c>
      <c r="O14" s="26">
        <v>90</v>
      </c>
      <c r="P14" s="1">
        <v>161</v>
      </c>
      <c r="Q14" s="1">
        <v>1966</v>
      </c>
      <c r="R14" s="1" t="s">
        <v>1667</v>
      </c>
      <c r="S14" s="1">
        <v>311021</v>
      </c>
      <c r="T14" s="5" t="s">
        <v>2914</v>
      </c>
      <c r="U14" s="7" t="s">
        <v>2914</v>
      </c>
      <c r="X14" s="1">
        <v>0</v>
      </c>
      <c r="Z14" s="6" t="s">
        <v>2914</v>
      </c>
      <c r="AD14" s="10" t="s">
        <v>9378</v>
      </c>
      <c r="AF14" s="3">
        <v>24464</v>
      </c>
      <c r="AG14" s="1" t="s">
        <v>1668</v>
      </c>
      <c r="AH14" s="3"/>
      <c r="AI14" s="3"/>
      <c r="AJ14" s="1">
        <v>51</v>
      </c>
      <c r="AK14" s="1">
        <v>542</v>
      </c>
    </row>
    <row r="15" spans="1:38" ht="11.25" customHeight="1">
      <c r="A15" s="32" t="s">
        <v>11150</v>
      </c>
      <c r="C15" s="36">
        <f>(SUM(D15:H15)+H15)/6*10</f>
        <v>0</v>
      </c>
      <c r="J15" s="1" t="s">
        <v>22</v>
      </c>
      <c r="L15" s="38">
        <f>AVERAGE(O15,N15,10*M15)</f>
        <v>90</v>
      </c>
      <c r="M15" s="5">
        <v>9</v>
      </c>
      <c r="Q15" s="1">
        <v>2014</v>
      </c>
      <c r="S15" s="1">
        <v>140</v>
      </c>
      <c r="AE15" s="22" t="s">
        <v>11151</v>
      </c>
      <c r="AH15" s="43">
        <v>42063</v>
      </c>
      <c r="AJ15" s="1">
        <v>3419</v>
      </c>
    </row>
    <row r="16" spans="1:38" ht="11.25" customHeight="1">
      <c r="A16" s="32" t="s">
        <v>1561</v>
      </c>
      <c r="B16" s="35">
        <v>8</v>
      </c>
      <c r="C16" s="36">
        <f>(SUM(D16:H16)+H16)/6*10</f>
        <v>85</v>
      </c>
      <c r="D16" s="1">
        <v>9</v>
      </c>
      <c r="E16" s="1">
        <v>9</v>
      </c>
      <c r="F16" s="1">
        <v>8</v>
      </c>
      <c r="G16" s="1">
        <v>9</v>
      </c>
      <c r="H16" s="1">
        <v>8</v>
      </c>
      <c r="I16" s="1" t="s">
        <v>10851</v>
      </c>
      <c r="J16" s="1" t="s">
        <v>13</v>
      </c>
      <c r="K16" s="1" t="s">
        <v>836</v>
      </c>
      <c r="L16" s="38">
        <f>AVERAGE(O16,N16,10*M16)</f>
        <v>94.5</v>
      </c>
      <c r="M16" s="5">
        <v>8.9</v>
      </c>
      <c r="N16" s="24">
        <v>100</v>
      </c>
      <c r="O16" s="26" t="s">
        <v>9252</v>
      </c>
      <c r="P16" s="1">
        <v>96</v>
      </c>
      <c r="Q16" s="1">
        <v>1957</v>
      </c>
      <c r="R16" s="1" t="s">
        <v>28</v>
      </c>
      <c r="S16" s="1">
        <v>253799</v>
      </c>
      <c r="T16" s="5" t="s">
        <v>2914</v>
      </c>
      <c r="U16" s="7" t="s">
        <v>2914</v>
      </c>
      <c r="V16" s="1" t="s">
        <v>9633</v>
      </c>
      <c r="X16" s="1">
        <v>0</v>
      </c>
      <c r="Z16" s="6" t="s">
        <v>2914</v>
      </c>
      <c r="AB16" s="4" t="s">
        <v>10644</v>
      </c>
      <c r="AC16" s="9" t="s">
        <v>9257</v>
      </c>
      <c r="AD16" s="10" t="s">
        <v>9362</v>
      </c>
      <c r="AF16" s="3">
        <v>20920</v>
      </c>
      <c r="AG16" s="1" t="s">
        <v>1562</v>
      </c>
      <c r="AH16" s="3"/>
      <c r="AI16" s="3">
        <v>42022</v>
      </c>
      <c r="AJ16" s="1">
        <v>703</v>
      </c>
      <c r="AK16" s="1">
        <v>504</v>
      </c>
    </row>
    <row r="17" spans="1:37" ht="11.25" customHeight="1">
      <c r="A17" s="32" t="s">
        <v>10682</v>
      </c>
      <c r="B17" s="35">
        <v>9</v>
      </c>
      <c r="C17" s="36">
        <f>(SUM(D17:H17)+H17)/6*10</f>
        <v>88.333333333333343</v>
      </c>
      <c r="D17" s="1">
        <v>9</v>
      </c>
      <c r="E17" s="1">
        <v>8</v>
      </c>
      <c r="F17" s="1">
        <v>9</v>
      </c>
      <c r="G17" s="1">
        <v>9</v>
      </c>
      <c r="H17" s="1">
        <v>9</v>
      </c>
      <c r="I17" s="1" t="s">
        <v>11053</v>
      </c>
      <c r="J17" s="1" t="s">
        <v>13</v>
      </c>
      <c r="K17" s="1" t="s">
        <v>621</v>
      </c>
      <c r="L17" s="38">
        <f>AVERAGE(O17,N17,10*M17)</f>
        <v>89</v>
      </c>
      <c r="M17" s="5">
        <v>8.9</v>
      </c>
      <c r="P17" s="1">
        <v>165</v>
      </c>
      <c r="Q17" s="1">
        <v>2014</v>
      </c>
      <c r="R17" s="1" t="s">
        <v>28</v>
      </c>
      <c r="S17" s="1">
        <v>13017</v>
      </c>
      <c r="V17" s="1" t="s">
        <v>9633</v>
      </c>
      <c r="X17" s="1">
        <v>3</v>
      </c>
      <c r="AD17" s="10" t="s">
        <v>9362</v>
      </c>
      <c r="AH17" s="43">
        <v>41861</v>
      </c>
      <c r="AI17" s="43">
        <v>41860</v>
      </c>
      <c r="AJ17" s="1">
        <v>3233</v>
      </c>
    </row>
    <row r="18" spans="1:37" ht="11.25" customHeight="1">
      <c r="A18" s="32" t="s">
        <v>152</v>
      </c>
      <c r="B18" s="35">
        <v>8</v>
      </c>
      <c r="C18" s="36">
        <f>(SUM(D18:H18)+H18)/6*10</f>
        <v>0</v>
      </c>
      <c r="I18" s="1" t="s">
        <v>10851</v>
      </c>
      <c r="J18" s="1" t="s">
        <v>13</v>
      </c>
      <c r="K18" s="1" t="s">
        <v>122</v>
      </c>
      <c r="L18" s="38">
        <f>AVERAGE(O18,N18,10*M18)</f>
        <v>78.666666666666671</v>
      </c>
      <c r="M18" s="5">
        <v>8.9</v>
      </c>
      <c r="N18" s="24">
        <v>81</v>
      </c>
      <c r="O18" s="26">
        <v>66</v>
      </c>
      <c r="P18" s="1">
        <v>139</v>
      </c>
      <c r="Q18" s="1">
        <v>1999</v>
      </c>
      <c r="R18" s="1" t="s">
        <v>28</v>
      </c>
      <c r="S18" s="1">
        <v>785415</v>
      </c>
      <c r="T18" s="5" t="s">
        <v>2914</v>
      </c>
      <c r="U18" s="7" t="s">
        <v>2914</v>
      </c>
      <c r="X18" s="1">
        <v>1</v>
      </c>
      <c r="Z18" s="6" t="s">
        <v>2914</v>
      </c>
      <c r="AB18" s="4" t="s">
        <v>3006</v>
      </c>
      <c r="AF18" s="3">
        <v>36413</v>
      </c>
      <c r="AG18" s="1" t="s">
        <v>153</v>
      </c>
      <c r="AH18" s="3"/>
      <c r="AI18" s="3"/>
      <c r="AJ18" s="1">
        <v>72</v>
      </c>
      <c r="AK18" s="1">
        <v>39</v>
      </c>
    </row>
    <row r="19" spans="1:37" ht="11.25" customHeight="1">
      <c r="A19" s="32" t="s">
        <v>76</v>
      </c>
      <c r="B19" s="35" t="s">
        <v>9268</v>
      </c>
      <c r="C19" s="36">
        <f>(SUM(D19:H19)+H19)/6*10</f>
        <v>0</v>
      </c>
      <c r="I19" s="1" t="s">
        <v>9558</v>
      </c>
      <c r="J19" s="1" t="s">
        <v>13</v>
      </c>
      <c r="K19" s="1" t="s">
        <v>77</v>
      </c>
      <c r="L19" s="38">
        <f>AVERAGE(O19,N19,10*M19)</f>
        <v>93</v>
      </c>
      <c r="M19" s="5">
        <v>8.9</v>
      </c>
      <c r="N19" s="24">
        <v>97</v>
      </c>
      <c r="O19" s="26">
        <v>93</v>
      </c>
      <c r="P19" s="1">
        <v>195</v>
      </c>
      <c r="Q19" s="1">
        <v>1993</v>
      </c>
      <c r="R19" s="1" t="s">
        <v>78</v>
      </c>
      <c r="S19" s="1">
        <v>525446</v>
      </c>
      <c r="T19" s="5" t="s">
        <v>2914</v>
      </c>
      <c r="U19" s="7" t="s">
        <v>2914</v>
      </c>
      <c r="V19" s="1" t="s">
        <v>2916</v>
      </c>
      <c r="X19" s="1">
        <v>3</v>
      </c>
      <c r="Z19" s="6" t="s">
        <v>2914</v>
      </c>
      <c r="AB19" s="4" t="s">
        <v>3006</v>
      </c>
      <c r="AC19" s="9" t="s">
        <v>9256</v>
      </c>
      <c r="AD19" s="10" t="s">
        <v>9362</v>
      </c>
      <c r="AF19" s="3">
        <v>34303</v>
      </c>
      <c r="AG19" s="1" t="s">
        <v>79</v>
      </c>
      <c r="AH19" s="3"/>
      <c r="AI19" s="3"/>
      <c r="AJ19" s="1">
        <v>219</v>
      </c>
      <c r="AK19" s="1">
        <v>18</v>
      </c>
    </row>
    <row r="20" spans="1:37" ht="11.25" customHeight="1">
      <c r="A20" s="1" t="s">
        <v>8549</v>
      </c>
      <c r="B20" s="35">
        <v>7</v>
      </c>
      <c r="C20" s="36">
        <f>(SUM(D20:H20)+H20)/6*10</f>
        <v>76.666666666666671</v>
      </c>
      <c r="D20" s="1">
        <v>9</v>
      </c>
      <c r="E20" s="1">
        <v>8</v>
      </c>
      <c r="F20" s="1">
        <v>7</v>
      </c>
      <c r="G20" s="1">
        <v>8</v>
      </c>
      <c r="H20" s="1">
        <v>7</v>
      </c>
      <c r="I20" s="1" t="s">
        <v>10851</v>
      </c>
      <c r="J20" s="1" t="s">
        <v>103</v>
      </c>
      <c r="K20" s="1" t="s">
        <v>9414</v>
      </c>
      <c r="L20" s="38">
        <f>AVERAGE(O20,N20,10*M20)</f>
        <v>94.5</v>
      </c>
      <c r="M20" s="5">
        <v>8.9</v>
      </c>
      <c r="N20" s="24">
        <v>100</v>
      </c>
      <c r="O20" s="26" t="s">
        <v>9252</v>
      </c>
      <c r="P20" s="1">
        <v>55</v>
      </c>
      <c r="Q20" s="1">
        <v>1988</v>
      </c>
      <c r="R20" s="1" t="s">
        <v>28</v>
      </c>
      <c r="S20" s="1">
        <v>8641</v>
      </c>
      <c r="U20" s="7" t="s">
        <v>2914</v>
      </c>
      <c r="V20" s="1" t="s">
        <v>9633</v>
      </c>
      <c r="X20" s="1" t="s">
        <v>9268</v>
      </c>
      <c r="AA20" s="1" t="s">
        <v>3057</v>
      </c>
      <c r="AB20" s="4" t="s">
        <v>9402</v>
      </c>
      <c r="AC20" s="1" t="s">
        <v>9560</v>
      </c>
      <c r="AD20" s="10" t="s">
        <v>9402</v>
      </c>
      <c r="AE20" s="22" t="s">
        <v>9415</v>
      </c>
      <c r="AF20" s="1">
        <v>1988</v>
      </c>
      <c r="AG20" s="1" t="s">
        <v>8550</v>
      </c>
      <c r="AH20" s="1" t="s">
        <v>8551</v>
      </c>
      <c r="AI20" s="43">
        <v>41892</v>
      </c>
      <c r="AJ20" s="1">
        <v>2617</v>
      </c>
      <c r="AK20" s="1">
        <v>7</v>
      </c>
    </row>
    <row r="21" spans="1:37" ht="11.25" customHeight="1">
      <c r="A21" s="40" t="s">
        <v>793</v>
      </c>
      <c r="B21" s="35">
        <v>8</v>
      </c>
      <c r="C21" s="36">
        <f>(SUM(D21:H21)+H21)/6*10</f>
        <v>0</v>
      </c>
      <c r="I21" s="1" t="s">
        <v>10851</v>
      </c>
      <c r="J21" s="1" t="s">
        <v>13</v>
      </c>
      <c r="K21" s="1" t="s">
        <v>187</v>
      </c>
      <c r="L21" s="38">
        <f>AVERAGE(O21,N21,10*M21)</f>
        <v>89</v>
      </c>
      <c r="M21" s="5">
        <v>8.9</v>
      </c>
      <c r="P21" s="1">
        <v>201</v>
      </c>
      <c r="Q21" s="1">
        <v>2003</v>
      </c>
      <c r="R21" s="1" t="s">
        <v>188</v>
      </c>
      <c r="S21" s="1">
        <v>733861</v>
      </c>
      <c r="T21" s="5" t="s">
        <v>2914</v>
      </c>
      <c r="U21" s="7" t="s">
        <v>2914</v>
      </c>
      <c r="X21" s="1">
        <v>1</v>
      </c>
      <c r="AE21" s="22" t="s">
        <v>3511</v>
      </c>
      <c r="AF21" s="3">
        <v>37956</v>
      </c>
      <c r="AG21" s="1" t="s">
        <v>794</v>
      </c>
      <c r="AH21" s="3"/>
      <c r="AI21" s="3"/>
      <c r="AJ21" s="1">
        <v>70</v>
      </c>
      <c r="AK21" s="1">
        <v>238</v>
      </c>
    </row>
    <row r="22" spans="1:37" ht="11.25" customHeight="1">
      <c r="A22" s="32" t="s">
        <v>44</v>
      </c>
      <c r="C22" s="36">
        <f>(SUM(D22:H22)+H22)/6*10</f>
        <v>0</v>
      </c>
      <c r="I22" s="1" t="s">
        <v>10851</v>
      </c>
      <c r="J22" s="1" t="s">
        <v>13</v>
      </c>
      <c r="K22" s="1" t="s">
        <v>45</v>
      </c>
      <c r="L22" s="38">
        <f>AVERAGE(O22,N22,10*M22)</f>
        <v>91.333333333333329</v>
      </c>
      <c r="M22" s="5">
        <v>8.8000000000000007</v>
      </c>
      <c r="N22" s="24">
        <v>97</v>
      </c>
      <c r="O22" s="26">
        <v>89</v>
      </c>
      <c r="P22" s="1">
        <v>146</v>
      </c>
      <c r="Q22" s="1">
        <v>1990</v>
      </c>
      <c r="R22" s="1" t="s">
        <v>46</v>
      </c>
      <c r="S22" s="1">
        <v>447911</v>
      </c>
      <c r="T22" s="5" t="s">
        <v>2914</v>
      </c>
      <c r="U22" s="7" t="s">
        <v>2914</v>
      </c>
      <c r="V22" s="1" t="s">
        <v>2919</v>
      </c>
      <c r="X22" s="1">
        <v>3</v>
      </c>
      <c r="AD22" s="10" t="s">
        <v>9362</v>
      </c>
      <c r="AF22" s="3">
        <v>33128</v>
      </c>
      <c r="AG22" s="1" t="s">
        <v>47</v>
      </c>
      <c r="AH22" s="3"/>
      <c r="AI22" s="3"/>
      <c r="AJ22" s="1">
        <v>256</v>
      </c>
      <c r="AK22" s="1">
        <v>10</v>
      </c>
    </row>
    <row r="23" spans="1:37" ht="11.25" customHeight="1">
      <c r="A23" s="32" t="s">
        <v>9246</v>
      </c>
      <c r="B23" s="35">
        <v>10</v>
      </c>
      <c r="C23" s="36">
        <f>(SUM(D23:H23)+H23)/6*10</f>
        <v>95</v>
      </c>
      <c r="D23" s="1">
        <v>9</v>
      </c>
      <c r="E23" s="1">
        <v>10</v>
      </c>
      <c r="F23" s="1">
        <v>9</v>
      </c>
      <c r="G23" s="1">
        <v>9</v>
      </c>
      <c r="H23" s="1">
        <v>10</v>
      </c>
      <c r="I23" s="1" t="s">
        <v>10851</v>
      </c>
      <c r="J23" s="1" t="s">
        <v>13</v>
      </c>
      <c r="K23" s="1" t="s">
        <v>9247</v>
      </c>
      <c r="L23" s="38">
        <f>AVERAGE(O23,N23,10*M23)</f>
        <v>93.666666666666671</v>
      </c>
      <c r="M23" s="5">
        <v>8.8000000000000007</v>
      </c>
      <c r="N23" s="24">
        <v>97</v>
      </c>
      <c r="O23" s="26">
        <v>96</v>
      </c>
      <c r="P23" s="1">
        <v>90</v>
      </c>
      <c r="Q23" s="1">
        <v>2013</v>
      </c>
      <c r="R23" s="1" t="s">
        <v>9248</v>
      </c>
      <c r="S23" s="1">
        <v>32711</v>
      </c>
      <c r="U23" s="7" t="s">
        <v>2914</v>
      </c>
      <c r="V23" s="1" t="s">
        <v>9633</v>
      </c>
      <c r="X23" s="1">
        <v>0</v>
      </c>
      <c r="AE23" s="22" t="s">
        <v>10956</v>
      </c>
      <c r="AF23" s="3">
        <v>41551</v>
      </c>
      <c r="AH23" s="3">
        <v>41557</v>
      </c>
      <c r="AI23" s="3">
        <v>41551</v>
      </c>
      <c r="AJ23" s="1">
        <v>2817</v>
      </c>
    </row>
    <row r="24" spans="1:37" ht="11.25" customHeight="1">
      <c r="A24" s="32" t="s">
        <v>8923</v>
      </c>
      <c r="C24" s="36">
        <f>(SUM(D24:H24)+H24)/6*10</f>
        <v>0</v>
      </c>
      <c r="I24" s="1" t="s">
        <v>10851</v>
      </c>
      <c r="J24" s="1" t="s">
        <v>3861</v>
      </c>
      <c r="L24" s="38">
        <f>AVERAGE(O24,N24,10*M24)</f>
        <v>88</v>
      </c>
      <c r="M24" s="5">
        <v>8.8000000000000007</v>
      </c>
      <c r="P24" s="1">
        <v>60</v>
      </c>
      <c r="Q24" s="1">
        <v>2013</v>
      </c>
      <c r="R24" s="1" t="s">
        <v>28</v>
      </c>
      <c r="S24" s="1">
        <v>58276</v>
      </c>
      <c r="AB24" s="4" t="s">
        <v>9562</v>
      </c>
      <c r="AC24" s="1"/>
      <c r="AF24" s="3">
        <v>41306</v>
      </c>
      <c r="AG24" s="1" t="s">
        <v>8982</v>
      </c>
      <c r="AH24" s="1" t="s">
        <v>8983</v>
      </c>
      <c r="AI24" s="1" t="s">
        <v>8983</v>
      </c>
      <c r="AJ24" s="1">
        <v>2749</v>
      </c>
    </row>
    <row r="25" spans="1:37" ht="11.25" customHeight="1">
      <c r="A25" s="32" t="s">
        <v>782</v>
      </c>
      <c r="B25" s="35">
        <v>9</v>
      </c>
      <c r="C25" s="36">
        <f>(SUM(D25:H25)+H25)/6*10</f>
        <v>0</v>
      </c>
      <c r="I25" s="1" t="s">
        <v>10851</v>
      </c>
      <c r="J25" s="1" t="s">
        <v>13</v>
      </c>
      <c r="K25" s="1" t="s">
        <v>180</v>
      </c>
      <c r="L25" s="38">
        <f>AVERAGE(O25,N25,10*M25)</f>
        <v>81</v>
      </c>
      <c r="M25" s="5">
        <v>8.8000000000000007</v>
      </c>
      <c r="O25" s="26">
        <v>74</v>
      </c>
      <c r="P25" s="1">
        <v>148</v>
      </c>
      <c r="Q25" s="1">
        <v>2010</v>
      </c>
      <c r="R25" s="1" t="s">
        <v>783</v>
      </c>
      <c r="S25" s="1">
        <v>817467</v>
      </c>
      <c r="T25" s="5" t="s">
        <v>2914</v>
      </c>
      <c r="U25" s="7" t="s">
        <v>2914</v>
      </c>
      <c r="X25" s="1">
        <v>3</v>
      </c>
      <c r="AF25" s="3">
        <v>40367</v>
      </c>
      <c r="AG25" s="1" t="s">
        <v>784</v>
      </c>
      <c r="AH25" s="3"/>
      <c r="AI25" s="3"/>
      <c r="AJ25" s="1">
        <v>16</v>
      </c>
      <c r="AK25" s="1">
        <v>234</v>
      </c>
    </row>
    <row r="26" spans="1:37" ht="11.25" customHeight="1">
      <c r="A26" s="32" t="s">
        <v>838</v>
      </c>
      <c r="B26" s="35" t="s">
        <v>9268</v>
      </c>
      <c r="C26" s="36">
        <f>(SUM(D26:H26)+H26)/6*10</f>
        <v>0</v>
      </c>
      <c r="I26" s="1" t="s">
        <v>9715</v>
      </c>
      <c r="J26" s="1" t="s">
        <v>13</v>
      </c>
      <c r="K26" s="1" t="s">
        <v>839</v>
      </c>
      <c r="L26" s="38">
        <f>AVERAGE(O26,N26,10*M26)</f>
        <v>88</v>
      </c>
      <c r="M26" s="5">
        <v>8.8000000000000007</v>
      </c>
      <c r="P26" s="1">
        <v>133</v>
      </c>
      <c r="Q26" s="1">
        <v>1975</v>
      </c>
      <c r="R26" s="1" t="s">
        <v>28</v>
      </c>
      <c r="S26" s="1">
        <v>429996</v>
      </c>
      <c r="T26" s="5" t="s">
        <v>2914</v>
      </c>
      <c r="U26" s="7" t="s">
        <v>2914</v>
      </c>
      <c r="V26" s="1" t="s">
        <v>2919</v>
      </c>
      <c r="X26" s="1">
        <v>2</v>
      </c>
      <c r="Z26" s="6" t="s">
        <v>2914</v>
      </c>
      <c r="AD26" s="10" t="s">
        <v>9362</v>
      </c>
      <c r="AF26" s="3">
        <v>27717</v>
      </c>
      <c r="AG26" s="1" t="s">
        <v>840</v>
      </c>
      <c r="AH26" s="3"/>
      <c r="AI26" s="3"/>
      <c r="AJ26" s="1">
        <v>452</v>
      </c>
      <c r="AK26" s="1">
        <v>253</v>
      </c>
    </row>
    <row r="27" spans="1:37" ht="11.25" customHeight="1">
      <c r="A27" s="32" t="s">
        <v>1541</v>
      </c>
      <c r="B27" s="35">
        <v>8</v>
      </c>
      <c r="C27" s="36">
        <f>(SUM(D27:H27)+H27)/6*10</f>
        <v>0</v>
      </c>
      <c r="I27" s="1" t="s">
        <v>9519</v>
      </c>
      <c r="J27" s="1" t="s">
        <v>13</v>
      </c>
      <c r="K27" s="1" t="s">
        <v>823</v>
      </c>
      <c r="L27" s="38">
        <f>AVERAGE(O27,N27,10*M27)</f>
        <v>95.666666666666671</v>
      </c>
      <c r="M27" s="5">
        <v>8.8000000000000007</v>
      </c>
      <c r="N27" s="24">
        <v>100</v>
      </c>
      <c r="O27" s="26">
        <v>99</v>
      </c>
      <c r="P27" s="1">
        <v>207</v>
      </c>
      <c r="Q27" s="1">
        <v>1954</v>
      </c>
      <c r="R27" s="1" t="s">
        <v>1542</v>
      </c>
      <c r="S27" s="1">
        <v>156211</v>
      </c>
      <c r="T27" s="5" t="s">
        <v>2914</v>
      </c>
      <c r="U27" s="7" t="s">
        <v>2914</v>
      </c>
      <c r="X27" s="1">
        <v>0</v>
      </c>
      <c r="Z27" s="6" t="s">
        <v>2914</v>
      </c>
      <c r="AC27" s="9" t="s">
        <v>2951</v>
      </c>
      <c r="AD27" s="10" t="s">
        <v>9362</v>
      </c>
      <c r="AE27" s="22" t="s">
        <v>3976</v>
      </c>
      <c r="AF27" s="3">
        <v>19840</v>
      </c>
      <c r="AG27" s="1" t="s">
        <v>1543</v>
      </c>
      <c r="AH27" s="3"/>
      <c r="AI27" s="3"/>
      <c r="AJ27" s="1">
        <v>94</v>
      </c>
      <c r="AK27" s="1">
        <v>497</v>
      </c>
    </row>
    <row r="28" spans="1:37" ht="11.25" customHeight="1">
      <c r="A28" s="32" t="s">
        <v>862</v>
      </c>
      <c r="B28" s="35">
        <v>9</v>
      </c>
      <c r="C28" s="36">
        <f>(SUM(D28:H28)+H28)/6*10</f>
        <v>93.333333333333343</v>
      </c>
      <c r="D28" s="1">
        <v>9</v>
      </c>
      <c r="E28" s="1">
        <v>10</v>
      </c>
      <c r="F28" s="1">
        <v>8</v>
      </c>
      <c r="G28" s="1">
        <v>9</v>
      </c>
      <c r="H28" s="1">
        <v>10</v>
      </c>
      <c r="I28" s="1" t="s">
        <v>9768</v>
      </c>
      <c r="J28" s="1" t="s">
        <v>13</v>
      </c>
      <c r="K28" s="1" t="s">
        <v>863</v>
      </c>
      <c r="L28" s="38">
        <f>AVERAGE(O28,N28,10*M28)</f>
        <v>88</v>
      </c>
      <c r="M28" s="5">
        <v>8.8000000000000007</v>
      </c>
      <c r="P28" s="1">
        <v>121</v>
      </c>
      <c r="Q28" s="1">
        <v>1977</v>
      </c>
      <c r="R28" s="1" t="s">
        <v>764</v>
      </c>
      <c r="S28" s="1">
        <v>563201</v>
      </c>
      <c r="T28" s="5" t="s">
        <v>2914</v>
      </c>
      <c r="U28" s="7" t="s">
        <v>2914</v>
      </c>
      <c r="V28" s="1" t="s">
        <v>9633</v>
      </c>
      <c r="X28" s="1">
        <v>1</v>
      </c>
      <c r="Z28" s="6" t="s">
        <v>2914</v>
      </c>
      <c r="AF28" s="3">
        <v>28270</v>
      </c>
      <c r="AG28" s="1" t="s">
        <v>864</v>
      </c>
      <c r="AH28" s="3"/>
      <c r="AI28" s="3">
        <v>41773</v>
      </c>
      <c r="AJ28" s="1">
        <v>111</v>
      </c>
      <c r="AK28" s="1">
        <v>261</v>
      </c>
    </row>
    <row r="29" spans="1:37" ht="11.25" customHeight="1">
      <c r="A29" s="32" t="s">
        <v>885</v>
      </c>
      <c r="B29" s="35">
        <v>9</v>
      </c>
      <c r="C29" s="36">
        <f>(SUM(D29:H29)+H29)/6*10</f>
        <v>85</v>
      </c>
      <c r="D29" s="1">
        <v>8</v>
      </c>
      <c r="E29" s="1">
        <v>9</v>
      </c>
      <c r="F29" s="1">
        <v>9</v>
      </c>
      <c r="G29" s="1">
        <v>9</v>
      </c>
      <c r="H29" s="1">
        <v>8</v>
      </c>
      <c r="I29" s="1" t="s">
        <v>9768</v>
      </c>
      <c r="J29" s="1" t="s">
        <v>13</v>
      </c>
      <c r="K29" s="1" t="s">
        <v>886</v>
      </c>
      <c r="L29" s="38">
        <f>AVERAGE(O29,N29,10*M29)</f>
        <v>88</v>
      </c>
      <c r="M29" s="5">
        <v>8.8000000000000007</v>
      </c>
      <c r="P29" s="1">
        <v>124</v>
      </c>
      <c r="Q29" s="1">
        <v>1980</v>
      </c>
      <c r="R29" s="1" t="s">
        <v>159</v>
      </c>
      <c r="S29" s="1">
        <v>500540</v>
      </c>
      <c r="T29" s="5" t="s">
        <v>2914</v>
      </c>
      <c r="U29" s="7" t="s">
        <v>2914</v>
      </c>
      <c r="V29" s="1" t="s">
        <v>9633</v>
      </c>
      <c r="X29" s="1">
        <v>0</v>
      </c>
      <c r="Z29" s="6" t="s">
        <v>2914</v>
      </c>
      <c r="AF29" s="3">
        <v>29358</v>
      </c>
      <c r="AG29" s="1" t="s">
        <v>887</v>
      </c>
      <c r="AH29" s="3"/>
      <c r="AI29" s="3">
        <v>41785</v>
      </c>
      <c r="AJ29" s="1">
        <v>45</v>
      </c>
      <c r="AK29" s="1">
        <v>269</v>
      </c>
    </row>
    <row r="30" spans="1:37" ht="11.25" customHeight="1">
      <c r="A30" s="32" t="s">
        <v>186</v>
      </c>
      <c r="B30" s="35">
        <v>9</v>
      </c>
      <c r="C30" s="36">
        <f>(SUM(D30:H30)+H30)/6*10</f>
        <v>0</v>
      </c>
      <c r="I30" s="1" t="s">
        <v>10851</v>
      </c>
      <c r="J30" s="1" t="s">
        <v>13</v>
      </c>
      <c r="K30" s="1" t="s">
        <v>187</v>
      </c>
      <c r="L30" s="38">
        <f>AVERAGE(O30,N30,10*M30)</f>
        <v>88</v>
      </c>
      <c r="M30" s="5">
        <v>8.8000000000000007</v>
      </c>
      <c r="P30" s="1">
        <v>178</v>
      </c>
      <c r="Q30" s="1">
        <v>2001</v>
      </c>
      <c r="R30" s="1" t="s">
        <v>188</v>
      </c>
      <c r="S30" s="1">
        <v>757876</v>
      </c>
      <c r="T30" s="5" t="s">
        <v>2914</v>
      </c>
      <c r="U30" s="7" t="s">
        <v>2914</v>
      </c>
      <c r="X30" s="1">
        <v>1</v>
      </c>
      <c r="AF30" s="3">
        <v>37235</v>
      </c>
      <c r="AG30" s="1" t="s">
        <v>189</v>
      </c>
      <c r="AH30" s="3"/>
      <c r="AI30" s="3"/>
      <c r="AJ30" s="1">
        <v>25</v>
      </c>
      <c r="AK30" s="1">
        <v>49</v>
      </c>
    </row>
    <row r="31" spans="1:37" ht="11.25" customHeight="1">
      <c r="A31" s="32" t="s">
        <v>2287</v>
      </c>
      <c r="B31" s="35">
        <v>8</v>
      </c>
      <c r="C31" s="36">
        <f>(SUM(D31:H31)+H31)/6*10</f>
        <v>0</v>
      </c>
      <c r="I31" s="1" t="s">
        <v>10851</v>
      </c>
      <c r="J31" s="1" t="s">
        <v>13</v>
      </c>
      <c r="K31" s="1" t="s">
        <v>2288</v>
      </c>
      <c r="L31" s="38">
        <f>AVERAGE(O31,N31,10*M31)</f>
        <v>87</v>
      </c>
      <c r="M31" s="5">
        <v>8.6999999999999993</v>
      </c>
      <c r="P31" s="1">
        <v>102</v>
      </c>
      <c r="Q31" s="1">
        <v>1942</v>
      </c>
      <c r="R31" s="1" t="s">
        <v>704</v>
      </c>
      <c r="S31" s="1">
        <v>268195</v>
      </c>
      <c r="T31" s="5" t="s">
        <v>2914</v>
      </c>
      <c r="U31" s="7" t="s">
        <v>2914</v>
      </c>
      <c r="X31" s="1">
        <v>1</v>
      </c>
      <c r="AF31" s="3">
        <v>15671</v>
      </c>
      <c r="AG31" s="1" t="s">
        <v>2289</v>
      </c>
      <c r="AH31" s="3"/>
      <c r="AI31" s="3"/>
      <c r="AJ31" s="1">
        <v>97</v>
      </c>
      <c r="AK31" s="1">
        <v>774</v>
      </c>
    </row>
    <row r="32" spans="1:37" ht="11.25" customHeight="1">
      <c r="A32" s="32" t="s">
        <v>190</v>
      </c>
      <c r="B32" s="35">
        <v>9</v>
      </c>
      <c r="C32" s="36">
        <f>(SUM(D32:H32)+H32)/6*10</f>
        <v>0</v>
      </c>
      <c r="I32" s="1" t="s">
        <v>9488</v>
      </c>
      <c r="J32" s="1" t="s">
        <v>13</v>
      </c>
      <c r="K32" s="1" t="s">
        <v>10041</v>
      </c>
      <c r="L32" s="38">
        <f>AVERAGE(O32,N32,10*M32)</f>
        <v>87</v>
      </c>
      <c r="M32" s="5">
        <v>8.6999999999999993</v>
      </c>
      <c r="P32" s="1">
        <v>130</v>
      </c>
      <c r="Q32" s="1">
        <v>2002</v>
      </c>
      <c r="R32" s="1" t="s">
        <v>97</v>
      </c>
      <c r="S32" s="1">
        <v>338083</v>
      </c>
      <c r="T32" s="5" t="s">
        <v>2914</v>
      </c>
      <c r="U32" s="7" t="s">
        <v>2914</v>
      </c>
      <c r="V32" s="1" t="s">
        <v>2917</v>
      </c>
      <c r="W32" s="30" t="s">
        <v>2914</v>
      </c>
      <c r="X32" s="1">
        <v>1</v>
      </c>
      <c r="Z32" s="6" t="s">
        <v>2914</v>
      </c>
      <c r="AA32" s="1" t="s">
        <v>1102</v>
      </c>
      <c r="AB32" s="4" t="s">
        <v>9562</v>
      </c>
      <c r="AC32" s="9" t="s">
        <v>9668</v>
      </c>
      <c r="AD32" s="10" t="s">
        <v>9362</v>
      </c>
      <c r="AE32" s="22" t="s">
        <v>10861</v>
      </c>
      <c r="AF32" s="3">
        <v>37394</v>
      </c>
      <c r="AG32" s="1" t="s">
        <v>191</v>
      </c>
      <c r="AH32" s="3"/>
      <c r="AI32" s="3"/>
      <c r="AJ32" s="1">
        <v>22</v>
      </c>
      <c r="AK32" s="1">
        <v>50</v>
      </c>
    </row>
    <row r="33" spans="1:37" ht="11.25" customHeight="1">
      <c r="A33" s="32" t="s">
        <v>85</v>
      </c>
      <c r="B33" s="35">
        <v>9</v>
      </c>
      <c r="C33" s="36">
        <f>(SUM(D33:H33)+H33)/6*10</f>
        <v>0</v>
      </c>
      <c r="I33" s="1" t="s">
        <v>10851</v>
      </c>
      <c r="J33" s="1" t="s">
        <v>13</v>
      </c>
      <c r="K33" s="1" t="s">
        <v>86</v>
      </c>
      <c r="L33" s="38">
        <f>AVERAGE(O33,N33,10*M33)</f>
        <v>87</v>
      </c>
      <c r="M33" s="5">
        <v>8.6999999999999993</v>
      </c>
      <c r="P33" s="1">
        <v>142</v>
      </c>
      <c r="Q33" s="1">
        <v>1994</v>
      </c>
      <c r="R33" s="1" t="s">
        <v>87</v>
      </c>
      <c r="S33" s="1">
        <v>684507</v>
      </c>
      <c r="T33" s="5" t="s">
        <v>2914</v>
      </c>
      <c r="U33" s="7" t="s">
        <v>2914</v>
      </c>
      <c r="X33" s="1">
        <v>1</v>
      </c>
      <c r="Z33" s="6" t="s">
        <v>2914</v>
      </c>
      <c r="AF33" s="3">
        <v>34508</v>
      </c>
      <c r="AG33" s="1" t="s">
        <v>88</v>
      </c>
      <c r="AH33" s="3"/>
      <c r="AI33" s="3"/>
      <c r="AJ33" s="1">
        <v>34</v>
      </c>
      <c r="AK33" s="1">
        <v>20</v>
      </c>
    </row>
    <row r="34" spans="1:37" ht="11.25" customHeight="1">
      <c r="A34" s="32" t="s">
        <v>2331</v>
      </c>
      <c r="B34" s="35" t="s">
        <v>9268</v>
      </c>
      <c r="C34" s="36">
        <f>(SUM(D34:H34)+H34)/6*10</f>
        <v>0</v>
      </c>
      <c r="I34" s="1" t="s">
        <v>10851</v>
      </c>
      <c r="J34" s="1" t="s">
        <v>13</v>
      </c>
      <c r="K34" s="1" t="s">
        <v>2243</v>
      </c>
      <c r="L34" s="38">
        <f>AVERAGE(O34,N34,10*M34)</f>
        <v>87</v>
      </c>
      <c r="M34" s="5">
        <v>8.6999999999999993</v>
      </c>
      <c r="P34" s="1">
        <v>130</v>
      </c>
      <c r="Q34" s="1">
        <v>1946</v>
      </c>
      <c r="R34" s="1" t="s">
        <v>2332</v>
      </c>
      <c r="S34" s="1">
        <v>173314</v>
      </c>
      <c r="T34" s="5" t="s">
        <v>2914</v>
      </c>
      <c r="U34" s="7" t="s">
        <v>2914</v>
      </c>
      <c r="X34" s="1">
        <v>2</v>
      </c>
      <c r="AF34" s="3">
        <v>17156</v>
      </c>
      <c r="AG34" s="1" t="s">
        <v>2333</v>
      </c>
      <c r="AH34" s="3"/>
      <c r="AI34" s="3"/>
      <c r="AJ34" s="1">
        <v>833</v>
      </c>
      <c r="AK34" s="1">
        <v>790</v>
      </c>
    </row>
    <row r="35" spans="1:37" ht="11.25" customHeight="1">
      <c r="A35" s="32" t="s">
        <v>1679</v>
      </c>
      <c r="C35" s="36">
        <f>(SUM(D35:H35)+H35)/6*10</f>
        <v>0</v>
      </c>
      <c r="I35" s="1" t="s">
        <v>9740</v>
      </c>
      <c r="J35" s="1" t="s">
        <v>13</v>
      </c>
      <c r="K35" s="1" t="s">
        <v>923</v>
      </c>
      <c r="L35" s="38">
        <f>AVERAGE(O35,N35,10*M35)</f>
        <v>88.333333333333329</v>
      </c>
      <c r="M35" s="5">
        <v>8.6999999999999993</v>
      </c>
      <c r="N35" s="24">
        <v>98</v>
      </c>
      <c r="O35" s="26">
        <v>80</v>
      </c>
      <c r="P35" s="1">
        <v>175</v>
      </c>
      <c r="Q35" s="1">
        <v>1968</v>
      </c>
      <c r="R35" s="1" t="s">
        <v>1667</v>
      </c>
      <c r="S35" s="1">
        <v>140349</v>
      </c>
      <c r="T35" s="5" t="s">
        <v>2914</v>
      </c>
      <c r="U35" s="7" t="s">
        <v>2914</v>
      </c>
      <c r="V35" s="1" t="s">
        <v>2916</v>
      </c>
      <c r="X35" s="1">
        <v>1</v>
      </c>
      <c r="Z35" s="6" t="s">
        <v>2914</v>
      </c>
      <c r="AB35" s="4" t="s">
        <v>9562</v>
      </c>
      <c r="AD35" s="10" t="s">
        <v>9362</v>
      </c>
      <c r="AF35" s="3">
        <v>25193</v>
      </c>
      <c r="AG35" s="1" t="s">
        <v>1680</v>
      </c>
      <c r="AH35" s="3"/>
      <c r="AI35" s="3"/>
      <c r="AJ35" s="1">
        <v>551</v>
      </c>
      <c r="AK35" s="1">
        <v>547</v>
      </c>
    </row>
    <row r="36" spans="1:37" ht="11.25" customHeight="1">
      <c r="A36" s="32" t="s">
        <v>121</v>
      </c>
      <c r="B36" s="35" t="s">
        <v>9268</v>
      </c>
      <c r="C36" s="36">
        <f>(SUM(D36:H36)+H36)/6*10</f>
        <v>0</v>
      </c>
      <c r="I36" s="1" t="s">
        <v>10851</v>
      </c>
      <c r="J36" s="1" t="s">
        <v>13</v>
      </c>
      <c r="K36" s="1" t="s">
        <v>122</v>
      </c>
      <c r="L36" s="38">
        <f>AVERAGE(O36,N36,10*M36)</f>
        <v>87</v>
      </c>
      <c r="M36" s="5">
        <v>8.6999999999999993</v>
      </c>
      <c r="P36" s="1">
        <v>127</v>
      </c>
      <c r="Q36" s="1">
        <v>1995</v>
      </c>
      <c r="R36" s="1" t="s">
        <v>123</v>
      </c>
      <c r="S36" s="1">
        <v>601825</v>
      </c>
      <c r="T36" s="5" t="s">
        <v>2914</v>
      </c>
      <c r="U36" s="7" t="s">
        <v>2914</v>
      </c>
      <c r="V36" s="1" t="s">
        <v>2919</v>
      </c>
      <c r="X36" s="1">
        <v>1</v>
      </c>
      <c r="AF36" s="3">
        <v>34964</v>
      </c>
      <c r="AG36" s="1" t="s">
        <v>124</v>
      </c>
      <c r="AH36" s="3"/>
      <c r="AI36" s="3"/>
      <c r="AJ36" s="1">
        <v>192</v>
      </c>
      <c r="AK36" s="1">
        <v>30</v>
      </c>
    </row>
    <row r="37" spans="1:37" ht="11.25" customHeight="1">
      <c r="A37" s="32" t="s">
        <v>10375</v>
      </c>
      <c r="C37" s="36">
        <f>(SUM(D37:H37)+H37)/6*10</f>
        <v>0</v>
      </c>
      <c r="I37" s="1" t="s">
        <v>10851</v>
      </c>
      <c r="J37" s="1" t="s">
        <v>22</v>
      </c>
      <c r="K37" s="1" t="s">
        <v>10376</v>
      </c>
      <c r="L37" s="38">
        <f>AVERAGE(O37,N37,10*M37)</f>
        <v>87</v>
      </c>
      <c r="M37" s="5">
        <v>8.6999999999999993</v>
      </c>
      <c r="P37" s="1">
        <v>122</v>
      </c>
      <c r="Q37" s="1">
        <v>2013</v>
      </c>
      <c r="R37" s="1" t="s">
        <v>6558</v>
      </c>
      <c r="S37" s="1">
        <v>83</v>
      </c>
      <c r="V37" s="1" t="s">
        <v>2917</v>
      </c>
      <c r="W37" s="30" t="s">
        <v>2914</v>
      </c>
      <c r="AD37" s="10" t="s">
        <v>9378</v>
      </c>
      <c r="AE37" s="22" t="s">
        <v>10471</v>
      </c>
      <c r="AH37" s="43">
        <v>41736</v>
      </c>
      <c r="AJ37" s="1">
        <v>3134</v>
      </c>
    </row>
    <row r="38" spans="1:37" ht="11.25" customHeight="1">
      <c r="A38" s="1" t="s">
        <v>10099</v>
      </c>
      <c r="B38" s="35">
        <v>7</v>
      </c>
      <c r="C38" s="36">
        <f>(SUM(D38:H38)+H38)/6*10</f>
        <v>76.666666666666671</v>
      </c>
      <c r="D38" s="1">
        <v>8</v>
      </c>
      <c r="E38" s="1">
        <v>9</v>
      </c>
      <c r="F38" s="1">
        <v>8</v>
      </c>
      <c r="G38" s="1">
        <v>7</v>
      </c>
      <c r="H38" s="1">
        <v>7</v>
      </c>
      <c r="I38" s="1" t="s">
        <v>9708</v>
      </c>
      <c r="J38" s="1" t="s">
        <v>13</v>
      </c>
      <c r="K38" s="1" t="s">
        <v>10100</v>
      </c>
      <c r="L38" s="38">
        <f>AVERAGE(O38,N38,10*M38)</f>
        <v>87</v>
      </c>
      <c r="M38" s="5">
        <v>8.6999999999999993</v>
      </c>
      <c r="P38" s="1">
        <v>100</v>
      </c>
      <c r="Q38" s="1">
        <v>2014</v>
      </c>
      <c r="R38" s="1" t="s">
        <v>10101</v>
      </c>
      <c r="S38" s="1">
        <v>11528</v>
      </c>
      <c r="V38" s="1" t="s">
        <v>9633</v>
      </c>
      <c r="AC38" s="1"/>
      <c r="AH38" s="3">
        <v>41682</v>
      </c>
      <c r="AI38" s="3">
        <v>41677</v>
      </c>
      <c r="AJ38" s="1">
        <v>3046</v>
      </c>
    </row>
    <row r="39" spans="1:37" ht="11.25" customHeight="1">
      <c r="A39" s="32" t="s">
        <v>791</v>
      </c>
      <c r="B39" s="35">
        <v>9</v>
      </c>
      <c r="C39" s="36">
        <f>(SUM(D39:H39)+H39)/6*10</f>
        <v>0</v>
      </c>
      <c r="I39" s="1" t="s">
        <v>10851</v>
      </c>
      <c r="J39" s="1" t="s">
        <v>13</v>
      </c>
      <c r="K39" s="1" t="s">
        <v>187</v>
      </c>
      <c r="L39" s="38">
        <f>AVERAGE(O39,N39,10*M39)</f>
        <v>87</v>
      </c>
      <c r="M39" s="5">
        <v>8.6999999999999993</v>
      </c>
      <c r="P39" s="1">
        <v>179</v>
      </c>
      <c r="Q39" s="1">
        <v>2002</v>
      </c>
      <c r="R39" s="1" t="s">
        <v>188</v>
      </c>
      <c r="S39" s="1">
        <v>658274</v>
      </c>
      <c r="T39" s="5" t="s">
        <v>2914</v>
      </c>
      <c r="U39" s="7" t="s">
        <v>2914</v>
      </c>
      <c r="X39" s="1">
        <v>1</v>
      </c>
      <c r="AF39" s="3">
        <v>37595</v>
      </c>
      <c r="AG39" s="1" t="s">
        <v>792</v>
      </c>
      <c r="AH39" s="3"/>
      <c r="AI39" s="3"/>
      <c r="AJ39" s="1">
        <v>23</v>
      </c>
      <c r="AK39" s="1">
        <v>237</v>
      </c>
    </row>
    <row r="40" spans="1:37" ht="11.25" customHeight="1">
      <c r="A40" s="32" t="s">
        <v>157</v>
      </c>
      <c r="B40" s="35">
        <v>10</v>
      </c>
      <c r="C40" s="36">
        <f>(SUM(D40:H40)+H40)/6*10</f>
        <v>95</v>
      </c>
      <c r="D40" s="1">
        <v>9</v>
      </c>
      <c r="E40" s="1">
        <v>10</v>
      </c>
      <c r="F40" s="1">
        <v>8</v>
      </c>
      <c r="G40" s="1">
        <v>10</v>
      </c>
      <c r="H40" s="1">
        <v>10</v>
      </c>
      <c r="I40" s="1" t="s">
        <v>10851</v>
      </c>
      <c r="J40" s="1" t="s">
        <v>13</v>
      </c>
      <c r="K40" s="1" t="s">
        <v>158</v>
      </c>
      <c r="L40" s="38">
        <f>AVERAGE(O40,N40,10*M40)</f>
        <v>82.333333333333329</v>
      </c>
      <c r="M40" s="5">
        <v>8.6999999999999993</v>
      </c>
      <c r="N40" s="24">
        <v>87</v>
      </c>
      <c r="O40" s="26">
        <v>73</v>
      </c>
      <c r="P40" s="1">
        <v>136</v>
      </c>
      <c r="Q40" s="1">
        <v>1999</v>
      </c>
      <c r="R40" s="1" t="s">
        <v>159</v>
      </c>
      <c r="S40" s="1">
        <v>741159</v>
      </c>
      <c r="T40" s="5" t="s">
        <v>2914</v>
      </c>
      <c r="U40" s="7" t="s">
        <v>2914</v>
      </c>
      <c r="X40" s="1">
        <v>3</v>
      </c>
      <c r="Y40" s="8" t="s">
        <v>9268</v>
      </c>
      <c r="AF40" s="3">
        <v>36250</v>
      </c>
      <c r="AG40" s="1" t="s">
        <v>160</v>
      </c>
      <c r="AH40" s="3"/>
      <c r="AI40" s="3"/>
      <c r="AJ40" s="1">
        <v>5</v>
      </c>
      <c r="AK40" s="1">
        <v>41</v>
      </c>
    </row>
    <row r="41" spans="1:37" ht="11.25" customHeight="1">
      <c r="A41" s="32" t="s">
        <v>55</v>
      </c>
      <c r="B41" s="35">
        <v>9</v>
      </c>
      <c r="C41" s="36">
        <f>(SUM(D41:H41)+H41)/6*10</f>
        <v>93.333333333333343</v>
      </c>
      <c r="D41" s="1">
        <v>10</v>
      </c>
      <c r="E41" s="1">
        <v>9</v>
      </c>
      <c r="F41" s="1">
        <v>9</v>
      </c>
      <c r="G41" s="1">
        <v>10</v>
      </c>
      <c r="H41" s="1">
        <v>9</v>
      </c>
      <c r="I41" s="1" t="s">
        <v>10892</v>
      </c>
      <c r="J41" s="1" t="s">
        <v>13</v>
      </c>
      <c r="K41" s="1" t="s">
        <v>56</v>
      </c>
      <c r="L41" s="38">
        <f>AVERAGE(O41,N41,10*M41)</f>
        <v>88.333333333333329</v>
      </c>
      <c r="M41" s="5">
        <v>8.6999999999999993</v>
      </c>
      <c r="N41" s="24">
        <v>94</v>
      </c>
      <c r="O41" s="26">
        <v>84</v>
      </c>
      <c r="P41" s="1">
        <v>118</v>
      </c>
      <c r="Q41" s="1">
        <v>1991</v>
      </c>
      <c r="R41" s="1" t="s">
        <v>57</v>
      </c>
      <c r="S41" s="1">
        <v>506266</v>
      </c>
      <c r="T41" s="5" t="s">
        <v>2914</v>
      </c>
      <c r="U41" s="7" t="s">
        <v>2914</v>
      </c>
      <c r="V41" s="1" t="s">
        <v>9633</v>
      </c>
      <c r="X41" s="1">
        <v>3</v>
      </c>
      <c r="Z41" s="6" t="s">
        <v>2914</v>
      </c>
      <c r="AD41" s="10" t="s">
        <v>9378</v>
      </c>
      <c r="AF41" s="3">
        <v>33268</v>
      </c>
      <c r="AG41" s="1" t="s">
        <v>58</v>
      </c>
      <c r="AH41" s="3"/>
      <c r="AI41" s="3">
        <v>42057</v>
      </c>
      <c r="AJ41" s="1">
        <v>242</v>
      </c>
      <c r="AK41" s="1">
        <v>13</v>
      </c>
    </row>
    <row r="42" spans="1:37" ht="11.25" customHeight="1">
      <c r="A42" s="32" t="s">
        <v>128</v>
      </c>
      <c r="B42" s="35">
        <v>8</v>
      </c>
      <c r="C42" s="36">
        <f>(SUM(D42:H42)+H42)/6*10</f>
        <v>83.333333333333343</v>
      </c>
      <c r="D42" s="1">
        <v>9</v>
      </c>
      <c r="E42" s="1">
        <v>9</v>
      </c>
      <c r="F42" s="1">
        <v>8</v>
      </c>
      <c r="G42" s="1">
        <v>8</v>
      </c>
      <c r="H42" s="1">
        <v>8</v>
      </c>
      <c r="I42" s="1" t="s">
        <v>9567</v>
      </c>
      <c r="J42" s="1" t="s">
        <v>13</v>
      </c>
      <c r="K42" s="1" t="s">
        <v>129</v>
      </c>
      <c r="L42" s="38">
        <f>AVERAGE(O42,N42,10*M42)</f>
        <v>87</v>
      </c>
      <c r="M42" s="5">
        <v>8.6999999999999993</v>
      </c>
      <c r="P42" s="1">
        <v>106</v>
      </c>
      <c r="Q42" s="1">
        <v>1995</v>
      </c>
      <c r="R42" s="1" t="s">
        <v>123</v>
      </c>
      <c r="S42" s="1">
        <v>462228</v>
      </c>
      <c r="T42" s="5" t="s">
        <v>2914</v>
      </c>
      <c r="U42" s="7" t="s">
        <v>2914</v>
      </c>
      <c r="V42" s="1" t="s">
        <v>9633</v>
      </c>
      <c r="X42" s="1">
        <v>1</v>
      </c>
      <c r="AB42" s="4" t="s">
        <v>9562</v>
      </c>
      <c r="AF42" s="1" t="s">
        <v>130</v>
      </c>
      <c r="AG42" s="1" t="s">
        <v>131</v>
      </c>
      <c r="AI42" s="43">
        <v>41715</v>
      </c>
      <c r="AJ42" s="1">
        <v>194</v>
      </c>
      <c r="AK42" s="1">
        <v>32</v>
      </c>
    </row>
    <row r="43" spans="1:37" ht="11.25" customHeight="1">
      <c r="A43" s="1" t="s">
        <v>6916</v>
      </c>
      <c r="B43" s="35">
        <v>8</v>
      </c>
      <c r="C43" s="36">
        <f>(SUM(D43:H43)+H43)/6*10</f>
        <v>0</v>
      </c>
      <c r="I43" s="1" t="s">
        <v>10851</v>
      </c>
      <c r="J43" s="1" t="s">
        <v>3861</v>
      </c>
      <c r="K43" s="1" t="s">
        <v>10017</v>
      </c>
      <c r="L43" s="38">
        <f>AVERAGE(O43,N43,10*M43)</f>
        <v>87</v>
      </c>
      <c r="M43" s="5">
        <v>8.6999999999999993</v>
      </c>
      <c r="P43" s="1">
        <v>30</v>
      </c>
      <c r="Q43" s="1">
        <v>2013</v>
      </c>
      <c r="R43" s="1" t="s">
        <v>28</v>
      </c>
      <c r="S43" s="1">
        <v>27</v>
      </c>
      <c r="Y43" s="8">
        <v>3</v>
      </c>
      <c r="AC43" s="1"/>
      <c r="AF43" s="3">
        <v>41486</v>
      </c>
      <c r="AG43" s="1" t="s">
        <v>6917</v>
      </c>
      <c r="AH43" s="1" t="s">
        <v>6918</v>
      </c>
      <c r="AI43" s="3">
        <v>41674</v>
      </c>
      <c r="AJ43" s="1">
        <v>2079</v>
      </c>
    </row>
    <row r="44" spans="1:37" ht="11.25" customHeight="1">
      <c r="A44" s="32" t="s">
        <v>11105</v>
      </c>
      <c r="C44" s="36">
        <f>(SUM(D44:H44)+H44)/6*10</f>
        <v>0</v>
      </c>
      <c r="L44" s="38">
        <f>AVERAGE(O44,N44,10*M44)</f>
        <v>87</v>
      </c>
      <c r="M44" s="5">
        <v>8.6999999999999993</v>
      </c>
      <c r="Q44" s="1">
        <v>2014</v>
      </c>
      <c r="S44" s="1">
        <v>74786</v>
      </c>
      <c r="V44" s="1" t="s">
        <v>2916</v>
      </c>
      <c r="AH44" s="43">
        <v>42040</v>
      </c>
      <c r="AJ44" s="1">
        <v>3393</v>
      </c>
    </row>
    <row r="45" spans="1:37" ht="11.25" customHeight="1">
      <c r="A45" s="32" t="s">
        <v>3359</v>
      </c>
      <c r="B45" s="35">
        <v>8</v>
      </c>
      <c r="C45" s="36">
        <f>(SUM(D45:H45)+H45)/6*10</f>
        <v>0</v>
      </c>
      <c r="I45" s="1" t="s">
        <v>10851</v>
      </c>
      <c r="J45" s="1" t="s">
        <v>13</v>
      </c>
      <c r="K45" s="1" t="s">
        <v>3360</v>
      </c>
      <c r="L45" s="38">
        <f>AVERAGE(O45,N45,10*M45)</f>
        <v>86</v>
      </c>
      <c r="M45" s="5">
        <v>8.6</v>
      </c>
      <c r="P45" s="1">
        <v>119</v>
      </c>
      <c r="Q45" s="1">
        <v>1998</v>
      </c>
      <c r="R45" s="1" t="s">
        <v>97</v>
      </c>
      <c r="S45" s="1">
        <v>495672</v>
      </c>
      <c r="T45" s="5" t="s">
        <v>2914</v>
      </c>
      <c r="X45" s="1">
        <v>2</v>
      </c>
      <c r="AC45" s="1"/>
      <c r="AF45" s="3">
        <v>36098</v>
      </c>
      <c r="AG45" s="1" t="s">
        <v>3361</v>
      </c>
      <c r="AH45" s="1" t="s">
        <v>3362</v>
      </c>
      <c r="AI45" s="1" t="s">
        <v>3335</v>
      </c>
      <c r="AJ45" s="1">
        <v>1153</v>
      </c>
    </row>
    <row r="46" spans="1:37" ht="11.25" customHeight="1">
      <c r="A46" s="32" t="s">
        <v>880</v>
      </c>
      <c r="B46" s="35" t="s">
        <v>9268</v>
      </c>
      <c r="C46" s="36">
        <f>(SUM(D46:H46)+H46)/6*10</f>
        <v>0</v>
      </c>
      <c r="I46" s="1" t="s">
        <v>10668</v>
      </c>
      <c r="J46" s="1" t="s">
        <v>13</v>
      </c>
      <c r="K46" s="1" t="s">
        <v>881</v>
      </c>
      <c r="L46" s="38">
        <f>AVERAGE(O46,N46,10*M46)</f>
        <v>91.666666666666671</v>
      </c>
      <c r="M46" s="5">
        <v>8.6</v>
      </c>
      <c r="N46" s="24">
        <v>99</v>
      </c>
      <c r="O46" s="26">
        <v>90</v>
      </c>
      <c r="P46" s="1">
        <v>153</v>
      </c>
      <c r="Q46" s="1">
        <v>1979</v>
      </c>
      <c r="R46" s="1" t="s">
        <v>15</v>
      </c>
      <c r="S46" s="1">
        <v>297703</v>
      </c>
      <c r="T46" s="5" t="s">
        <v>2914</v>
      </c>
      <c r="U46" s="7" t="s">
        <v>2914</v>
      </c>
      <c r="V46" s="1" t="s">
        <v>2916</v>
      </c>
      <c r="X46" s="1">
        <v>0</v>
      </c>
      <c r="Z46" s="6" t="s">
        <v>2914</v>
      </c>
      <c r="AB46" s="4" t="s">
        <v>9562</v>
      </c>
      <c r="AD46" s="10" t="s">
        <v>9362</v>
      </c>
      <c r="AF46" s="3">
        <v>28985</v>
      </c>
      <c r="AG46" s="1" t="s">
        <v>882</v>
      </c>
      <c r="AH46" s="3"/>
      <c r="AI46" s="3"/>
      <c r="AJ46" s="1">
        <v>407</v>
      </c>
      <c r="AK46" s="1">
        <v>267</v>
      </c>
    </row>
    <row r="47" spans="1:37" ht="11.25" customHeight="1">
      <c r="A47" s="32" t="s">
        <v>2231</v>
      </c>
      <c r="B47" s="35">
        <v>9</v>
      </c>
      <c r="C47" s="36">
        <f>(SUM(D47:H47)+H47)/6*10</f>
        <v>0</v>
      </c>
      <c r="I47" s="1" t="s">
        <v>9446</v>
      </c>
      <c r="J47" s="1" t="s">
        <v>13</v>
      </c>
      <c r="K47" s="1" t="s">
        <v>2246</v>
      </c>
      <c r="L47" s="38">
        <f>AVERAGE(O47,N47,10*M47)</f>
        <v>92</v>
      </c>
      <c r="M47" s="5">
        <v>8.6</v>
      </c>
      <c r="N47" s="24">
        <v>98</v>
      </c>
      <c r="O47" s="26" t="s">
        <v>9252</v>
      </c>
      <c r="P47" s="1">
        <v>87</v>
      </c>
      <c r="Q47" s="1">
        <v>1931</v>
      </c>
      <c r="R47" s="1" t="s">
        <v>396</v>
      </c>
      <c r="S47" s="1">
        <v>60119</v>
      </c>
      <c r="T47" s="5" t="s">
        <v>2914</v>
      </c>
      <c r="U47" s="7" t="s">
        <v>2914</v>
      </c>
      <c r="V47" s="1" t="s">
        <v>2916</v>
      </c>
      <c r="X47" s="1">
        <v>3</v>
      </c>
      <c r="Z47" s="6" t="s">
        <v>2914</v>
      </c>
      <c r="AB47" s="4" t="s">
        <v>9374</v>
      </c>
      <c r="AD47" s="10" t="s">
        <v>9362</v>
      </c>
      <c r="AF47" s="3">
        <v>11353</v>
      </c>
      <c r="AG47" s="1" t="s">
        <v>2232</v>
      </c>
      <c r="AH47" s="3">
        <v>41567</v>
      </c>
      <c r="AI47" s="3"/>
      <c r="AJ47" s="1">
        <v>57</v>
      </c>
      <c r="AK47" s="1">
        <v>753</v>
      </c>
    </row>
    <row r="48" spans="1:37" ht="11.25" customHeight="1">
      <c r="A48" s="32" t="s">
        <v>1650</v>
      </c>
      <c r="B48" s="35">
        <v>6</v>
      </c>
      <c r="C48" s="36">
        <f>(SUM(D48:H48)+H48)/6*10</f>
        <v>0</v>
      </c>
      <c r="I48" s="1" t="s">
        <v>10851</v>
      </c>
      <c r="J48" s="1" t="s">
        <v>13</v>
      </c>
      <c r="K48" s="1" t="s">
        <v>14</v>
      </c>
      <c r="L48" s="38">
        <f>AVERAGE(O48,N48,10*M48)</f>
        <v>86</v>
      </c>
      <c r="M48" s="5">
        <v>8.6</v>
      </c>
      <c r="P48" s="1">
        <v>95</v>
      </c>
      <c r="Q48" s="1">
        <v>1964</v>
      </c>
      <c r="R48" s="1" t="s">
        <v>1651</v>
      </c>
      <c r="S48" s="1">
        <v>239117</v>
      </c>
      <c r="T48" s="5" t="s">
        <v>2914</v>
      </c>
      <c r="U48" s="7" t="s">
        <v>2914</v>
      </c>
      <c r="X48" s="1">
        <v>0</v>
      </c>
      <c r="AB48" s="4" t="s">
        <v>3006</v>
      </c>
      <c r="AF48" s="3">
        <v>23405</v>
      </c>
      <c r="AG48" s="1" t="s">
        <v>1652</v>
      </c>
      <c r="AH48" s="3"/>
      <c r="AI48" s="3"/>
      <c r="AJ48" s="1">
        <v>124</v>
      </c>
      <c r="AK48" s="1">
        <v>537</v>
      </c>
    </row>
    <row r="49" spans="1:37" ht="11.25" customHeight="1">
      <c r="A49" s="32" t="s">
        <v>10909</v>
      </c>
      <c r="B49" s="35">
        <v>8</v>
      </c>
      <c r="C49" s="36">
        <f>(SUM(D49:H49)+H49)/6*10</f>
        <v>85</v>
      </c>
      <c r="D49" s="1">
        <v>9</v>
      </c>
      <c r="E49" s="1">
        <v>9</v>
      </c>
      <c r="F49" s="1">
        <v>9</v>
      </c>
      <c r="G49" s="1">
        <v>8</v>
      </c>
      <c r="H49" s="1">
        <v>8</v>
      </c>
      <c r="I49" s="1" t="s">
        <v>9708</v>
      </c>
      <c r="J49" s="1" t="s">
        <v>13</v>
      </c>
      <c r="K49" s="1" t="s">
        <v>122</v>
      </c>
      <c r="L49" s="38">
        <f>AVERAGE(O49,N49,10*M49)</f>
        <v>84</v>
      </c>
      <c r="M49" s="5">
        <v>8.6</v>
      </c>
      <c r="N49" s="24">
        <v>87</v>
      </c>
      <c r="O49" s="26">
        <v>79</v>
      </c>
      <c r="P49" s="1">
        <v>149</v>
      </c>
      <c r="Q49" s="1">
        <v>2014</v>
      </c>
      <c r="R49" s="1" t="s">
        <v>163</v>
      </c>
      <c r="S49" s="1">
        <v>29694</v>
      </c>
      <c r="V49" s="1" t="s">
        <v>9633</v>
      </c>
      <c r="X49" s="1">
        <v>3</v>
      </c>
      <c r="AH49" s="43">
        <v>41919</v>
      </c>
      <c r="AI49" s="43">
        <v>41919</v>
      </c>
      <c r="AJ49" s="1">
        <v>3302</v>
      </c>
    </row>
    <row r="50" spans="1:37" ht="11.25" customHeight="1">
      <c r="A50" s="32" t="s">
        <v>8490</v>
      </c>
      <c r="B50" s="35">
        <v>8</v>
      </c>
      <c r="C50" s="36">
        <f>(SUM(D50:H50)+H50)/6*10</f>
        <v>0</v>
      </c>
      <c r="I50" s="1" t="s">
        <v>10851</v>
      </c>
      <c r="J50" s="1" t="s">
        <v>3861</v>
      </c>
      <c r="L50" s="38">
        <f>AVERAGE(O50,N50,10*M50)</f>
        <v>86</v>
      </c>
      <c r="M50" s="5">
        <v>8.6</v>
      </c>
      <c r="P50" s="1">
        <v>25</v>
      </c>
      <c r="Q50" s="1">
        <v>2005</v>
      </c>
      <c r="R50" s="1" t="s">
        <v>396</v>
      </c>
      <c r="S50" s="1">
        <v>270393</v>
      </c>
      <c r="AC50" s="1"/>
      <c r="AF50" s="3">
        <v>38614</v>
      </c>
      <c r="AG50" s="1" t="s">
        <v>8491</v>
      </c>
      <c r="AH50" s="1" t="s">
        <v>5751</v>
      </c>
      <c r="AI50" s="1" t="s">
        <v>4863</v>
      </c>
      <c r="AJ50" s="1">
        <v>2596</v>
      </c>
    </row>
    <row r="51" spans="1:37" ht="11.25" customHeight="1">
      <c r="A51" s="32" t="s">
        <v>7881</v>
      </c>
      <c r="C51" s="36">
        <f>(SUM(D51:H51)+H51)/6*10</f>
        <v>0</v>
      </c>
      <c r="I51" s="1" t="s">
        <v>10851</v>
      </c>
      <c r="J51" s="1" t="s">
        <v>103</v>
      </c>
      <c r="L51" s="38">
        <f>AVERAGE(O51,N51,10*M51)</f>
        <v>86</v>
      </c>
      <c r="M51" s="5">
        <v>8.6</v>
      </c>
      <c r="P51" s="1">
        <v>202</v>
      </c>
      <c r="Q51" s="1">
        <v>2006</v>
      </c>
      <c r="R51" s="1" t="s">
        <v>87</v>
      </c>
      <c r="S51" s="1">
        <v>10263</v>
      </c>
      <c r="V51" s="1" t="s">
        <v>2916</v>
      </c>
      <c r="X51" s="1">
        <v>3</v>
      </c>
      <c r="AB51" s="4" t="s">
        <v>3006</v>
      </c>
      <c r="AC51" s="9" t="s">
        <v>2951</v>
      </c>
      <c r="AD51" s="10" t="s">
        <v>9378</v>
      </c>
      <c r="AH51" s="43">
        <v>41763</v>
      </c>
      <c r="AJ51" s="1">
        <v>3161</v>
      </c>
    </row>
    <row r="52" spans="1:37" ht="11.25" customHeight="1">
      <c r="A52" s="32" t="s">
        <v>9242</v>
      </c>
      <c r="B52" s="35">
        <v>9</v>
      </c>
      <c r="C52" s="36">
        <f>(SUM(D52:H52)+H52)/6*10</f>
        <v>95</v>
      </c>
      <c r="D52" s="1">
        <v>10</v>
      </c>
      <c r="E52" s="1">
        <v>9</v>
      </c>
      <c r="F52" s="1">
        <v>9</v>
      </c>
      <c r="G52" s="1">
        <v>9</v>
      </c>
      <c r="H52" s="1">
        <v>10</v>
      </c>
      <c r="I52" s="1" t="s">
        <v>9353</v>
      </c>
      <c r="J52" s="1" t="s">
        <v>13</v>
      </c>
      <c r="K52" s="1" t="s">
        <v>1477</v>
      </c>
      <c r="L52" s="38">
        <f>AVERAGE(O52,N52,10*M52)</f>
        <v>76.333333333333329</v>
      </c>
      <c r="M52" s="5">
        <v>8.6</v>
      </c>
      <c r="N52" s="24">
        <v>79</v>
      </c>
      <c r="O52" s="26">
        <v>64</v>
      </c>
      <c r="P52" s="1">
        <v>110</v>
      </c>
      <c r="Q52" s="1">
        <v>1994</v>
      </c>
      <c r="R52" s="1" t="s">
        <v>57</v>
      </c>
      <c r="S52" s="1">
        <v>454258</v>
      </c>
      <c r="T52" s="5" t="s">
        <v>2914</v>
      </c>
      <c r="V52" s="1" t="s">
        <v>9633</v>
      </c>
      <c r="X52" s="1">
        <v>3</v>
      </c>
      <c r="Z52" s="6" t="s">
        <v>2914</v>
      </c>
      <c r="AC52" s="1"/>
      <c r="AF52" s="3">
        <v>34591</v>
      </c>
      <c r="AG52" s="1" t="s">
        <v>3820</v>
      </c>
      <c r="AH52" s="1" t="s">
        <v>3812</v>
      </c>
      <c r="AI52" s="3">
        <v>41560</v>
      </c>
      <c r="AJ52" s="1">
        <v>1289</v>
      </c>
    </row>
    <row r="53" spans="1:37" ht="11.25" customHeight="1">
      <c r="A53" s="32" t="s">
        <v>179</v>
      </c>
      <c r="B53" s="35">
        <v>8</v>
      </c>
      <c r="C53" s="36">
        <f>(SUM(D53:H53)+H53)/6*10</f>
        <v>0</v>
      </c>
      <c r="I53" s="1" t="s">
        <v>9488</v>
      </c>
      <c r="J53" s="1" t="s">
        <v>13</v>
      </c>
      <c r="K53" s="1" t="s">
        <v>180</v>
      </c>
      <c r="L53" s="38">
        <f>AVERAGE(O53,N53,10*M53)</f>
        <v>86</v>
      </c>
      <c r="M53" s="5">
        <v>8.6</v>
      </c>
      <c r="P53" s="1">
        <v>113</v>
      </c>
      <c r="Q53" s="1">
        <v>2000</v>
      </c>
      <c r="R53" s="1" t="s">
        <v>181</v>
      </c>
      <c r="S53" s="1">
        <v>536981</v>
      </c>
      <c r="T53" s="5" t="s">
        <v>2914</v>
      </c>
      <c r="U53" s="7" t="s">
        <v>2914</v>
      </c>
      <c r="V53" s="1" t="s">
        <v>2916</v>
      </c>
      <c r="X53" s="1">
        <v>1</v>
      </c>
      <c r="Z53" s="6" t="s">
        <v>2914</v>
      </c>
      <c r="AB53" s="4" t="s">
        <v>3006</v>
      </c>
      <c r="AD53" s="10" t="s">
        <v>9362</v>
      </c>
      <c r="AF53" s="3">
        <v>36774</v>
      </c>
      <c r="AG53" s="1" t="s">
        <v>182</v>
      </c>
      <c r="AH53" s="3"/>
      <c r="AI53" s="3"/>
      <c r="AJ53" s="1">
        <v>71</v>
      </c>
      <c r="AK53" s="1">
        <v>47</v>
      </c>
    </row>
    <row r="54" spans="1:37" ht="11.25" customHeight="1">
      <c r="A54" s="32" t="s">
        <v>2245</v>
      </c>
      <c r="B54" s="35">
        <v>8</v>
      </c>
      <c r="C54" s="36">
        <f>(SUM(D54:H54)+H54)/6*10</f>
        <v>83.333333333333343</v>
      </c>
      <c r="D54" s="1">
        <v>8</v>
      </c>
      <c r="E54" s="1">
        <v>9</v>
      </c>
      <c r="F54" s="1">
        <v>8</v>
      </c>
      <c r="G54" s="1">
        <v>9</v>
      </c>
      <c r="H54" s="1">
        <v>8</v>
      </c>
      <c r="I54" s="1" t="s">
        <v>9519</v>
      </c>
      <c r="J54" s="1" t="s">
        <v>13</v>
      </c>
      <c r="K54" s="1" t="s">
        <v>2246</v>
      </c>
      <c r="L54" s="38">
        <f>AVERAGE(O54,N54,10*M54)</f>
        <v>94</v>
      </c>
      <c r="M54" s="5">
        <v>8.6</v>
      </c>
      <c r="N54" s="24">
        <v>100</v>
      </c>
      <c r="O54" s="26">
        <v>96</v>
      </c>
      <c r="P54" s="1">
        <v>87</v>
      </c>
      <c r="Q54" s="1">
        <v>1936</v>
      </c>
      <c r="R54" s="1" t="s">
        <v>100</v>
      </c>
      <c r="S54" s="1">
        <v>76599</v>
      </c>
      <c r="T54" s="5" t="s">
        <v>2914</v>
      </c>
      <c r="U54" s="7" t="s">
        <v>2914</v>
      </c>
      <c r="V54" s="1" t="s">
        <v>9633</v>
      </c>
      <c r="X54" s="1">
        <v>0</v>
      </c>
      <c r="Z54" s="6" t="s">
        <v>2914</v>
      </c>
      <c r="AB54" s="4" t="s">
        <v>9374</v>
      </c>
      <c r="AC54" s="9" t="s">
        <v>9520</v>
      </c>
      <c r="AD54" s="10" t="s">
        <v>9362</v>
      </c>
      <c r="AF54" s="3">
        <v>13185</v>
      </c>
      <c r="AG54" s="1" t="s">
        <v>2247</v>
      </c>
      <c r="AH54" s="3"/>
      <c r="AI54" s="3">
        <v>42102</v>
      </c>
      <c r="AJ54" s="1">
        <v>917</v>
      </c>
      <c r="AK54" s="1">
        <v>758</v>
      </c>
    </row>
    <row r="55" spans="1:37" ht="11.25" customHeight="1">
      <c r="A55" s="1" t="s">
        <v>1549</v>
      </c>
      <c r="B55" s="35">
        <v>10</v>
      </c>
      <c r="C55" s="36">
        <f>(SUM(D55:H55)+H55)/6*10</f>
        <v>95</v>
      </c>
      <c r="D55" s="1">
        <v>9</v>
      </c>
      <c r="E55" s="1">
        <v>10</v>
      </c>
      <c r="F55" s="1">
        <v>9</v>
      </c>
      <c r="G55" s="1">
        <v>9</v>
      </c>
      <c r="H55" s="1">
        <v>10</v>
      </c>
      <c r="I55" s="1" t="s">
        <v>9380</v>
      </c>
      <c r="J55" s="1" t="s">
        <v>22</v>
      </c>
      <c r="K55" s="1" t="s">
        <v>1550</v>
      </c>
      <c r="L55" s="38">
        <f>AVERAGE(O55,N55,10*M55)</f>
        <v>93</v>
      </c>
      <c r="M55" s="5">
        <v>8.6</v>
      </c>
      <c r="N55" s="24">
        <v>100</v>
      </c>
      <c r="O55" s="26" t="s">
        <v>9252</v>
      </c>
      <c r="P55" s="1">
        <v>32</v>
      </c>
      <c r="Q55" s="1">
        <v>1955</v>
      </c>
      <c r="R55" s="1" t="s">
        <v>807</v>
      </c>
      <c r="S55" s="1">
        <v>8717</v>
      </c>
      <c r="U55" s="7" t="s">
        <v>2914</v>
      </c>
      <c r="V55" s="1" t="s">
        <v>9633</v>
      </c>
      <c r="X55" s="1">
        <v>0</v>
      </c>
      <c r="AB55" s="4" t="s">
        <v>9374</v>
      </c>
      <c r="AC55" s="9" t="s">
        <v>9588</v>
      </c>
      <c r="AD55" s="10" t="s">
        <v>9373</v>
      </c>
      <c r="AF55" s="1">
        <v>1955</v>
      </c>
      <c r="AG55" s="1" t="s">
        <v>1551</v>
      </c>
      <c r="AI55" s="3">
        <v>41581</v>
      </c>
      <c r="AJ55" s="1">
        <v>732</v>
      </c>
      <c r="AK55" s="1">
        <v>500</v>
      </c>
    </row>
    <row r="56" spans="1:37" ht="11.25" customHeight="1">
      <c r="A56" s="32" t="s">
        <v>1615</v>
      </c>
      <c r="B56" s="35">
        <v>9</v>
      </c>
      <c r="C56" s="36">
        <f>(SUM(D56:H56)+H56)/6*10</f>
        <v>91.666666666666657</v>
      </c>
      <c r="D56" s="1">
        <v>9</v>
      </c>
      <c r="E56" s="1">
        <v>9</v>
      </c>
      <c r="F56" s="1">
        <v>8</v>
      </c>
      <c r="G56" s="1">
        <v>9</v>
      </c>
      <c r="H56" s="1">
        <v>10</v>
      </c>
      <c r="I56" s="1" t="s">
        <v>10851</v>
      </c>
      <c r="J56" s="1" t="s">
        <v>13</v>
      </c>
      <c r="K56" s="1" t="s">
        <v>1162</v>
      </c>
      <c r="L56" s="38">
        <f>AVERAGE(O56,N56,10*M56)</f>
        <v>91</v>
      </c>
      <c r="M56" s="5">
        <v>8.6</v>
      </c>
      <c r="N56" s="24">
        <v>96</v>
      </c>
      <c r="P56" s="1">
        <v>109</v>
      </c>
      <c r="Q56" s="1">
        <v>1960</v>
      </c>
      <c r="R56" s="1" t="s">
        <v>715</v>
      </c>
      <c r="S56" s="1">
        <v>260556</v>
      </c>
      <c r="T56" s="5" t="s">
        <v>2914</v>
      </c>
      <c r="U56" s="7" t="s">
        <v>2914</v>
      </c>
      <c r="V56" s="1" t="s">
        <v>9633</v>
      </c>
      <c r="X56" s="1">
        <v>1</v>
      </c>
      <c r="Z56" s="6" t="s">
        <v>2914</v>
      </c>
      <c r="AD56" s="10" t="s">
        <v>9362</v>
      </c>
      <c r="AF56" s="3">
        <v>22083</v>
      </c>
      <c r="AG56" s="1" t="s">
        <v>1616</v>
      </c>
      <c r="AH56" s="3"/>
      <c r="AI56" s="3">
        <v>41933</v>
      </c>
      <c r="AJ56" s="1">
        <v>668</v>
      </c>
      <c r="AK56" s="1">
        <v>524</v>
      </c>
    </row>
    <row r="57" spans="1:37" ht="11.25" customHeight="1">
      <c r="A57" s="32" t="s">
        <v>895</v>
      </c>
      <c r="B57" s="35">
        <v>9</v>
      </c>
      <c r="C57" s="36">
        <f>(SUM(D57:H57)+H57)/6*10</f>
        <v>90</v>
      </c>
      <c r="D57" s="1">
        <v>9</v>
      </c>
      <c r="E57" s="1">
        <v>10</v>
      </c>
      <c r="F57" s="1">
        <v>8</v>
      </c>
      <c r="G57" s="1">
        <v>9</v>
      </c>
      <c r="H57" s="1">
        <v>9</v>
      </c>
      <c r="I57" s="1" t="s">
        <v>10851</v>
      </c>
      <c r="J57" s="1" t="s">
        <v>13</v>
      </c>
      <c r="K57" s="1" t="s">
        <v>77</v>
      </c>
      <c r="L57" s="38">
        <f>AVERAGE(O57,N57,10*M57)</f>
        <v>86</v>
      </c>
      <c r="M57" s="5">
        <v>8.6</v>
      </c>
      <c r="P57" s="1">
        <v>115</v>
      </c>
      <c r="Q57" s="1">
        <v>1981</v>
      </c>
      <c r="R57" s="1" t="s">
        <v>896</v>
      </c>
      <c r="S57" s="1">
        <v>422481</v>
      </c>
      <c r="T57" s="5" t="s">
        <v>2914</v>
      </c>
      <c r="U57" s="7" t="s">
        <v>2914</v>
      </c>
      <c r="X57" s="1">
        <v>0</v>
      </c>
      <c r="Z57" s="6" t="s">
        <v>2914</v>
      </c>
      <c r="AD57" s="10" t="s">
        <v>9378</v>
      </c>
      <c r="AF57" s="3">
        <v>29749</v>
      </c>
      <c r="AG57" s="1" t="s">
        <v>897</v>
      </c>
      <c r="AH57" s="3"/>
      <c r="AI57" s="3"/>
      <c r="AJ57" s="1">
        <v>385</v>
      </c>
      <c r="AK57" s="1">
        <v>272</v>
      </c>
    </row>
    <row r="58" spans="1:37" ht="11.25" customHeight="1">
      <c r="A58" s="32" t="s">
        <v>1537</v>
      </c>
      <c r="B58" s="35">
        <v>8</v>
      </c>
      <c r="C58" s="36">
        <f>(SUM(D58:H58)+H58)/6*10</f>
        <v>86.666666666666657</v>
      </c>
      <c r="D58" s="1">
        <v>9</v>
      </c>
      <c r="E58" s="1">
        <v>9</v>
      </c>
      <c r="F58" s="1">
        <v>9</v>
      </c>
      <c r="G58" s="1">
        <v>7</v>
      </c>
      <c r="H58" s="1">
        <v>9</v>
      </c>
      <c r="I58" s="1" t="s">
        <v>9558</v>
      </c>
      <c r="J58" s="1" t="s">
        <v>13</v>
      </c>
      <c r="K58" s="1" t="s">
        <v>1162</v>
      </c>
      <c r="L58" s="38">
        <f>AVERAGE(O58,N58,10*M58)</f>
        <v>93</v>
      </c>
      <c r="M58" s="5">
        <v>8.6</v>
      </c>
      <c r="N58" s="24">
        <v>100</v>
      </c>
      <c r="P58" s="1">
        <v>112</v>
      </c>
      <c r="Q58" s="1">
        <v>1954</v>
      </c>
      <c r="R58" s="1" t="s">
        <v>181</v>
      </c>
      <c r="S58" s="1">
        <v>204285</v>
      </c>
      <c r="T58" s="5" t="s">
        <v>2914</v>
      </c>
      <c r="U58" s="7" t="s">
        <v>2914</v>
      </c>
      <c r="V58" s="1" t="s">
        <v>9633</v>
      </c>
      <c r="X58" s="1">
        <v>3</v>
      </c>
      <c r="Z58" s="6" t="s">
        <v>2914</v>
      </c>
      <c r="AB58" s="4" t="s">
        <v>3006</v>
      </c>
      <c r="AC58" s="9" t="s">
        <v>9952</v>
      </c>
      <c r="AD58" s="10" t="s">
        <v>9362</v>
      </c>
      <c r="AF58" s="3">
        <v>19937</v>
      </c>
      <c r="AG58" s="1" t="s">
        <v>1538</v>
      </c>
      <c r="AH58" s="3"/>
      <c r="AI58" s="3">
        <v>41925</v>
      </c>
      <c r="AJ58" s="1">
        <v>56</v>
      </c>
      <c r="AK58" s="1">
        <v>495</v>
      </c>
    </row>
    <row r="59" spans="1:37" ht="11.25" customHeight="1">
      <c r="A59" s="32" t="s">
        <v>149</v>
      </c>
      <c r="B59" s="35" t="s">
        <v>9268</v>
      </c>
      <c r="C59" s="36">
        <f>(SUM(D59:H59)+H59)/6*10</f>
        <v>0</v>
      </c>
      <c r="I59" s="1" t="s">
        <v>10851</v>
      </c>
      <c r="J59" s="1" t="s">
        <v>13</v>
      </c>
      <c r="K59" s="1" t="s">
        <v>77</v>
      </c>
      <c r="L59" s="38">
        <f>AVERAGE(O59,N59,10*M59)</f>
        <v>86</v>
      </c>
      <c r="M59" s="5">
        <v>8.6</v>
      </c>
      <c r="P59" s="1">
        <v>169</v>
      </c>
      <c r="Q59" s="1">
        <v>1998</v>
      </c>
      <c r="R59" s="1" t="s">
        <v>150</v>
      </c>
      <c r="S59" s="1">
        <v>525292</v>
      </c>
      <c r="T59" s="5" t="s">
        <v>2914</v>
      </c>
      <c r="U59" s="7" t="s">
        <v>2914</v>
      </c>
      <c r="X59" s="1">
        <v>0</v>
      </c>
      <c r="AF59" s="3">
        <v>36000</v>
      </c>
      <c r="AG59" s="1" t="s">
        <v>151</v>
      </c>
      <c r="AH59" s="3"/>
      <c r="AI59" s="3"/>
      <c r="AJ59" s="1">
        <v>163</v>
      </c>
      <c r="AK59" s="1">
        <v>38</v>
      </c>
    </row>
    <row r="60" spans="1:37" ht="11.25" customHeight="1">
      <c r="A60" s="32" t="s">
        <v>183</v>
      </c>
      <c r="B60" s="35">
        <v>9</v>
      </c>
      <c r="C60" s="36">
        <f>(SUM(D60:H60)+H60)/6*10</f>
        <v>91.666666666666657</v>
      </c>
      <c r="D60" s="1">
        <v>10</v>
      </c>
      <c r="E60" s="1">
        <v>9</v>
      </c>
      <c r="F60" s="1">
        <v>9</v>
      </c>
      <c r="G60" s="1">
        <v>9</v>
      </c>
      <c r="H60" s="1">
        <v>9</v>
      </c>
      <c r="I60" s="1" t="s">
        <v>10851</v>
      </c>
      <c r="J60" s="1" t="s">
        <v>13</v>
      </c>
      <c r="K60" s="1" t="s">
        <v>139</v>
      </c>
      <c r="L60" s="38">
        <f>AVERAGE(O60,N60,10*M60)</f>
        <v>92.333333333333329</v>
      </c>
      <c r="M60" s="5">
        <v>8.6</v>
      </c>
      <c r="N60" s="24">
        <v>97</v>
      </c>
      <c r="O60" s="26">
        <v>94</v>
      </c>
      <c r="P60" s="1">
        <v>125</v>
      </c>
      <c r="Q60" s="1">
        <v>2001</v>
      </c>
      <c r="R60" s="1" t="s">
        <v>184</v>
      </c>
      <c r="S60" s="1">
        <v>235339</v>
      </c>
      <c r="T60" s="5" t="s">
        <v>2914</v>
      </c>
      <c r="U60" s="7" t="s">
        <v>2914</v>
      </c>
      <c r="V60" s="1" t="s">
        <v>2919</v>
      </c>
      <c r="X60" s="1">
        <v>3</v>
      </c>
      <c r="AE60" s="22" t="s">
        <v>10685</v>
      </c>
      <c r="AF60" s="3">
        <v>37092</v>
      </c>
      <c r="AG60" s="1" t="s">
        <v>185</v>
      </c>
      <c r="AH60" s="3"/>
      <c r="AI60" s="3"/>
      <c r="AJ60" s="1">
        <v>24</v>
      </c>
      <c r="AK60" s="1">
        <v>48</v>
      </c>
    </row>
    <row r="61" spans="1:37" ht="11.25" customHeight="1">
      <c r="A61" s="32" t="s">
        <v>2362</v>
      </c>
      <c r="B61" s="35">
        <v>7</v>
      </c>
      <c r="C61" s="36">
        <f>(SUM(D61:H61)+H61)/6*10</f>
        <v>0</v>
      </c>
      <c r="I61" s="1" t="s">
        <v>10851</v>
      </c>
      <c r="J61" s="1" t="s">
        <v>13</v>
      </c>
      <c r="K61" s="1" t="s">
        <v>1594</v>
      </c>
      <c r="L61" s="38">
        <f>AVERAGE(O61,N61,10*M61)</f>
        <v>86</v>
      </c>
      <c r="M61" s="5">
        <v>8.6</v>
      </c>
      <c r="P61" s="1">
        <v>110</v>
      </c>
      <c r="Q61" s="1">
        <v>1950</v>
      </c>
      <c r="R61" s="1" t="s">
        <v>1579</v>
      </c>
      <c r="S61" s="1">
        <v>91499</v>
      </c>
      <c r="T61" s="5" t="s">
        <v>2914</v>
      </c>
      <c r="U61" s="7" t="s">
        <v>2914</v>
      </c>
      <c r="V61" s="1" t="s">
        <v>2924</v>
      </c>
      <c r="X61" s="1">
        <v>1</v>
      </c>
      <c r="AB61" s="4" t="s">
        <v>9562</v>
      </c>
      <c r="AF61" s="3">
        <v>18485</v>
      </c>
      <c r="AG61" s="1" t="s">
        <v>2363</v>
      </c>
      <c r="AH61" s="3"/>
      <c r="AI61" s="3">
        <v>37884</v>
      </c>
      <c r="AJ61" s="1">
        <v>116</v>
      </c>
      <c r="AK61" s="1">
        <v>802</v>
      </c>
    </row>
    <row r="62" spans="1:37" ht="11.25" customHeight="1">
      <c r="A62" s="32" t="s">
        <v>51</v>
      </c>
      <c r="B62" s="35">
        <v>10</v>
      </c>
      <c r="C62" s="36">
        <f>(SUM(D62:H62)+H62)/6*10</f>
        <v>96.666666666666657</v>
      </c>
      <c r="D62" s="1">
        <v>10</v>
      </c>
      <c r="E62" s="1">
        <v>10</v>
      </c>
      <c r="F62" s="1">
        <v>9</v>
      </c>
      <c r="G62" s="1">
        <v>9</v>
      </c>
      <c r="H62" s="1">
        <v>10</v>
      </c>
      <c r="I62" s="1" t="s">
        <v>10851</v>
      </c>
      <c r="J62" s="1" t="s">
        <v>13</v>
      </c>
      <c r="K62" s="1" t="s">
        <v>52</v>
      </c>
      <c r="L62" s="38">
        <f>AVERAGE(O62,N62,10*M62)</f>
        <v>82</v>
      </c>
      <c r="M62" s="5">
        <v>8.6</v>
      </c>
      <c r="N62" s="24">
        <v>92</v>
      </c>
      <c r="O62" s="26">
        <v>68</v>
      </c>
      <c r="P62" s="1">
        <v>137</v>
      </c>
      <c r="Q62" s="1">
        <v>1991</v>
      </c>
      <c r="R62" s="1" t="s">
        <v>53</v>
      </c>
      <c r="S62" s="1">
        <v>460795</v>
      </c>
      <c r="T62" s="5" t="s">
        <v>2914</v>
      </c>
      <c r="U62" s="7" t="s">
        <v>2914</v>
      </c>
      <c r="X62" s="1">
        <v>3</v>
      </c>
      <c r="AB62" s="4" t="s">
        <v>9562</v>
      </c>
      <c r="AF62" s="3">
        <v>33420</v>
      </c>
      <c r="AG62" s="1" t="s">
        <v>54</v>
      </c>
      <c r="AH62" s="3"/>
      <c r="AI62" s="3"/>
      <c r="AJ62" s="1">
        <v>7</v>
      </c>
      <c r="AK62" s="1">
        <v>12</v>
      </c>
    </row>
    <row r="63" spans="1:37" ht="11.25" customHeight="1">
      <c r="A63" s="32" t="s">
        <v>6412</v>
      </c>
      <c r="B63" s="35">
        <v>9</v>
      </c>
      <c r="C63" s="36">
        <f>(SUM(D63:H63)+H63)/6*10</f>
        <v>0</v>
      </c>
      <c r="I63" s="1" t="s">
        <v>10851</v>
      </c>
      <c r="J63" s="1" t="s">
        <v>13</v>
      </c>
      <c r="K63" s="1" t="s">
        <v>180</v>
      </c>
      <c r="L63" s="38">
        <f>AVERAGE(O63,N63,10*M63)</f>
        <v>86</v>
      </c>
      <c r="M63" s="5">
        <v>8.6</v>
      </c>
      <c r="P63" s="1">
        <v>165</v>
      </c>
      <c r="Q63" s="1">
        <v>2012</v>
      </c>
      <c r="R63" s="1" t="s">
        <v>252</v>
      </c>
      <c r="S63" s="1">
        <v>672331</v>
      </c>
      <c r="T63" s="5" t="s">
        <v>2914</v>
      </c>
      <c r="X63" s="1">
        <v>1</v>
      </c>
      <c r="AC63" s="1"/>
      <c r="AF63" s="3">
        <v>41106</v>
      </c>
      <c r="AG63" s="1" t="s">
        <v>6413</v>
      </c>
      <c r="AH63" s="1" t="s">
        <v>6414</v>
      </c>
      <c r="AI63" s="1" t="s">
        <v>6414</v>
      </c>
      <c r="AJ63" s="1">
        <v>1938</v>
      </c>
    </row>
    <row r="64" spans="1:37" ht="11.25" customHeight="1">
      <c r="A64" s="32" t="s">
        <v>10969</v>
      </c>
      <c r="B64" s="35">
        <v>10</v>
      </c>
      <c r="C64" s="36">
        <f>(SUM(D64:H64)+H64)/6*10</f>
        <v>95</v>
      </c>
      <c r="D64" s="1">
        <v>9</v>
      </c>
      <c r="E64" s="1">
        <v>10</v>
      </c>
      <c r="F64" s="1">
        <v>9</v>
      </c>
      <c r="G64" s="1">
        <v>9</v>
      </c>
      <c r="H64" s="1">
        <v>10</v>
      </c>
      <c r="I64" s="1" t="s">
        <v>9567</v>
      </c>
      <c r="J64" s="1" t="s">
        <v>22</v>
      </c>
      <c r="K64" s="1" t="s">
        <v>10987</v>
      </c>
      <c r="L64" s="38">
        <f>AVERAGE(O64,N64,10*M64)</f>
        <v>94</v>
      </c>
      <c r="M64" s="5">
        <v>8.6</v>
      </c>
      <c r="N64" s="24">
        <v>100</v>
      </c>
      <c r="O64" s="26">
        <v>96</v>
      </c>
      <c r="P64" s="1">
        <v>90</v>
      </c>
      <c r="Q64" s="1">
        <v>2014</v>
      </c>
      <c r="R64" s="1" t="s">
        <v>2637</v>
      </c>
      <c r="S64" s="1">
        <v>470</v>
      </c>
      <c r="V64" s="1" t="s">
        <v>9633</v>
      </c>
      <c r="AB64" s="4" t="s">
        <v>9562</v>
      </c>
      <c r="AH64" s="43">
        <v>41963</v>
      </c>
      <c r="AI64" s="43">
        <v>42017</v>
      </c>
      <c r="AJ64" s="1">
        <v>3313</v>
      </c>
    </row>
    <row r="65" spans="1:37" ht="11.25" customHeight="1">
      <c r="A65" s="32" t="s">
        <v>10554</v>
      </c>
      <c r="C65" s="36">
        <f>(SUM(D65:H65)+H65)/6*10</f>
        <v>90</v>
      </c>
      <c r="D65" s="1">
        <v>9</v>
      </c>
      <c r="E65" s="1">
        <v>9</v>
      </c>
      <c r="F65" s="1">
        <v>9</v>
      </c>
      <c r="G65" s="1">
        <v>9</v>
      </c>
      <c r="H65" s="1">
        <v>9</v>
      </c>
      <c r="I65" s="1" t="s">
        <v>10851</v>
      </c>
      <c r="J65" s="1" t="s">
        <v>13</v>
      </c>
      <c r="K65" s="1" t="s">
        <v>129</v>
      </c>
      <c r="L65" s="38">
        <f>AVERAGE(O65,N65,10*M65)</f>
        <v>84</v>
      </c>
      <c r="M65" s="5">
        <v>8.6</v>
      </c>
      <c r="N65" s="24">
        <v>92</v>
      </c>
      <c r="O65" s="26">
        <v>74</v>
      </c>
      <c r="P65" s="1">
        <v>131</v>
      </c>
      <c r="Q65" s="1">
        <v>2014</v>
      </c>
      <c r="R65" s="1" t="s">
        <v>188</v>
      </c>
      <c r="S65" s="1">
        <v>77951</v>
      </c>
      <c r="V65" s="1" t="s">
        <v>9633</v>
      </c>
      <c r="X65" s="1">
        <v>1</v>
      </c>
      <c r="AH65" s="43">
        <v>41787</v>
      </c>
      <c r="AI65" s="43">
        <v>41786</v>
      </c>
      <c r="AJ65" s="1">
        <v>3186</v>
      </c>
    </row>
    <row r="66" spans="1:37" ht="11.25" customHeight="1">
      <c r="A66" s="32" t="s">
        <v>2884</v>
      </c>
      <c r="B66" s="35">
        <v>10</v>
      </c>
      <c r="C66" s="36">
        <f>(SUM(D66:H66)+H66)/6*10</f>
        <v>93.333333333333343</v>
      </c>
      <c r="D66" s="1">
        <v>10</v>
      </c>
      <c r="E66" s="1">
        <v>9</v>
      </c>
      <c r="F66" s="1">
        <v>9</v>
      </c>
      <c r="G66" s="1">
        <v>10</v>
      </c>
      <c r="H66" s="1">
        <v>9</v>
      </c>
      <c r="I66" s="1" t="s">
        <v>9360</v>
      </c>
      <c r="J66" s="1" t="s">
        <v>13</v>
      </c>
      <c r="K66" s="1" t="s">
        <v>2885</v>
      </c>
      <c r="L66" s="38">
        <f>AVERAGE(O66,N66,10*M66)</f>
        <v>93</v>
      </c>
      <c r="M66" s="5">
        <v>8.5</v>
      </c>
      <c r="N66" s="24">
        <v>99</v>
      </c>
      <c r="O66" s="26">
        <v>95</v>
      </c>
      <c r="P66" s="1">
        <v>123</v>
      </c>
      <c r="Q66" s="1">
        <v>2011</v>
      </c>
      <c r="R66" s="1" t="s">
        <v>28</v>
      </c>
      <c r="S66" s="1">
        <v>102396</v>
      </c>
      <c r="U66" s="7" t="s">
        <v>2914</v>
      </c>
      <c r="V66" s="1" t="s">
        <v>9633</v>
      </c>
      <c r="X66" s="1">
        <v>3</v>
      </c>
      <c r="Z66" s="6" t="s">
        <v>2914</v>
      </c>
      <c r="AA66" s="1" t="s">
        <v>10077</v>
      </c>
      <c r="AB66" s="4" t="s">
        <v>3006</v>
      </c>
      <c r="AC66" s="9" t="s">
        <v>3032</v>
      </c>
      <c r="AD66" s="10" t="s">
        <v>9362</v>
      </c>
      <c r="AH66" s="3">
        <v>41686</v>
      </c>
      <c r="AI66" s="43">
        <v>41904</v>
      </c>
      <c r="AJ66" s="1">
        <v>3054</v>
      </c>
    </row>
    <row r="67" spans="1:37" ht="11.25" customHeight="1">
      <c r="A67" s="32" t="s">
        <v>874</v>
      </c>
      <c r="B67" s="35">
        <v>9</v>
      </c>
      <c r="C67" s="36">
        <f>(SUM(D67:H67)+H67)/6*10</f>
        <v>93.333333333333343</v>
      </c>
      <c r="D67" s="1">
        <v>9</v>
      </c>
      <c r="E67" s="1">
        <v>10</v>
      </c>
      <c r="F67" s="1">
        <v>8</v>
      </c>
      <c r="G67" s="1">
        <v>9</v>
      </c>
      <c r="H67" s="1">
        <v>10</v>
      </c>
      <c r="I67" s="1" t="s">
        <v>9814</v>
      </c>
      <c r="J67" s="1" t="s">
        <v>13</v>
      </c>
      <c r="K67" s="1" t="s">
        <v>166</v>
      </c>
      <c r="L67" s="38">
        <f>AVERAGE(O67,N67,10*M67)</f>
        <v>88.333333333333329</v>
      </c>
      <c r="M67" s="5">
        <v>8.5</v>
      </c>
      <c r="N67" s="24">
        <v>97</v>
      </c>
      <c r="O67" s="26">
        <v>83</v>
      </c>
      <c r="P67" s="1">
        <v>117</v>
      </c>
      <c r="Q67" s="1">
        <v>1979</v>
      </c>
      <c r="R67" s="1" t="s">
        <v>875</v>
      </c>
      <c r="S67" s="1">
        <v>346024</v>
      </c>
      <c r="T67" s="5" t="s">
        <v>2914</v>
      </c>
      <c r="U67" s="7" t="s">
        <v>2914</v>
      </c>
      <c r="V67" s="1" t="s">
        <v>9633</v>
      </c>
      <c r="X67" s="1">
        <v>3</v>
      </c>
      <c r="Z67" s="6" t="s">
        <v>2914</v>
      </c>
      <c r="AE67" s="22" t="s">
        <v>9815</v>
      </c>
      <c r="AF67" s="3">
        <v>29000</v>
      </c>
      <c r="AG67" s="1" t="s">
        <v>876</v>
      </c>
      <c r="AH67" s="3"/>
      <c r="AI67" s="3">
        <v>41625</v>
      </c>
      <c r="AJ67" s="1">
        <v>405</v>
      </c>
      <c r="AK67" s="1">
        <v>265</v>
      </c>
    </row>
    <row r="68" spans="1:37" ht="11.25" customHeight="1">
      <c r="A68" s="32" t="s">
        <v>944</v>
      </c>
      <c r="B68" s="35">
        <v>7</v>
      </c>
      <c r="C68" s="36">
        <f>(SUM(D68:H68)+H68)/6*10</f>
        <v>75</v>
      </c>
      <c r="D68" s="1">
        <v>7</v>
      </c>
      <c r="E68" s="1">
        <v>8</v>
      </c>
      <c r="F68" s="1">
        <v>7</v>
      </c>
      <c r="G68" s="1">
        <v>7</v>
      </c>
      <c r="H68" s="1">
        <v>8</v>
      </c>
      <c r="I68" s="1" t="s">
        <v>9814</v>
      </c>
      <c r="J68" s="1" t="s">
        <v>13</v>
      </c>
      <c r="K68" s="1" t="s">
        <v>52</v>
      </c>
      <c r="L68" s="38">
        <f>AVERAGE(O68,N68,10*M68)</f>
        <v>85</v>
      </c>
      <c r="M68" s="5">
        <v>8.5</v>
      </c>
      <c r="P68" s="1">
        <v>137</v>
      </c>
      <c r="Q68" s="1">
        <v>1986</v>
      </c>
      <c r="R68" s="1" t="s">
        <v>945</v>
      </c>
      <c r="S68" s="1">
        <v>312525</v>
      </c>
      <c r="T68" s="5" t="s">
        <v>2914</v>
      </c>
      <c r="U68" s="7" t="s">
        <v>2914</v>
      </c>
      <c r="V68" s="1" t="s">
        <v>9633</v>
      </c>
      <c r="X68" s="1">
        <v>3</v>
      </c>
      <c r="AF68" s="3">
        <v>31611</v>
      </c>
      <c r="AG68" s="1" t="s">
        <v>946</v>
      </c>
      <c r="AH68" s="3"/>
      <c r="AI68" s="3">
        <v>41630</v>
      </c>
      <c r="AJ68" s="1">
        <v>317</v>
      </c>
      <c r="AK68" s="1">
        <v>288</v>
      </c>
    </row>
    <row r="69" spans="1:37" ht="11.25" customHeight="1">
      <c r="A69" s="32" t="s">
        <v>154</v>
      </c>
      <c r="B69" s="35" t="s">
        <v>9268</v>
      </c>
      <c r="C69" s="36">
        <f>(SUM(D69:H69)+H69)/6*10</f>
        <v>0</v>
      </c>
      <c r="I69" s="1" t="s">
        <v>10851</v>
      </c>
      <c r="J69" s="1" t="s">
        <v>13</v>
      </c>
      <c r="K69" s="1" t="s">
        <v>155</v>
      </c>
      <c r="L69" s="38">
        <f>AVERAGE(O69,N69,10*M69)</f>
        <v>85</v>
      </c>
      <c r="M69" s="5">
        <v>8.5</v>
      </c>
      <c r="P69" s="1">
        <v>122</v>
      </c>
      <c r="Q69" s="1">
        <v>1999</v>
      </c>
      <c r="R69" s="1" t="s">
        <v>28</v>
      </c>
      <c r="S69" s="1">
        <v>534977</v>
      </c>
      <c r="T69" s="5" t="s">
        <v>2914</v>
      </c>
      <c r="U69" s="7" t="s">
        <v>2914</v>
      </c>
      <c r="V69" s="1" t="s">
        <v>2919</v>
      </c>
      <c r="X69" s="1">
        <v>3</v>
      </c>
      <c r="AF69" s="3">
        <v>36411</v>
      </c>
      <c r="AG69" s="1" t="s">
        <v>156</v>
      </c>
      <c r="AH69" s="3"/>
      <c r="AI69" s="3"/>
      <c r="AJ69" s="1">
        <v>154</v>
      </c>
      <c r="AK69" s="1">
        <v>40</v>
      </c>
    </row>
    <row r="70" spans="1:37" ht="11.25" customHeight="1">
      <c r="A70" s="32" t="s">
        <v>938</v>
      </c>
      <c r="B70" s="35">
        <v>9</v>
      </c>
      <c r="C70" s="36">
        <f>(SUM(D70:H70)+H70)/6*10</f>
        <v>0</v>
      </c>
      <c r="I70" s="1" t="s">
        <v>10851</v>
      </c>
      <c r="J70" s="1" t="s">
        <v>13</v>
      </c>
      <c r="K70" s="1" t="s">
        <v>86</v>
      </c>
      <c r="L70" s="38">
        <f>AVERAGE(O70,N70,10*M70)</f>
        <v>85</v>
      </c>
      <c r="M70" s="5">
        <v>8.5</v>
      </c>
      <c r="P70" s="1">
        <v>116</v>
      </c>
      <c r="Q70" s="1">
        <v>1985</v>
      </c>
      <c r="R70" s="1" t="s">
        <v>939</v>
      </c>
      <c r="S70" s="1">
        <v>415783</v>
      </c>
      <c r="T70" s="5" t="s">
        <v>2914</v>
      </c>
      <c r="U70" s="7" t="s">
        <v>2914</v>
      </c>
      <c r="X70" s="1">
        <v>1</v>
      </c>
      <c r="AF70" s="3">
        <v>31231</v>
      </c>
      <c r="AG70" s="1" t="s">
        <v>940</v>
      </c>
      <c r="AH70" s="3"/>
      <c r="AI70" s="3"/>
      <c r="AJ70" s="1">
        <v>40</v>
      </c>
      <c r="AK70" s="1">
        <v>286</v>
      </c>
    </row>
    <row r="71" spans="1:37" ht="11.25" customHeight="1">
      <c r="A71" s="32" t="s">
        <v>2278</v>
      </c>
      <c r="B71" s="35">
        <v>8</v>
      </c>
      <c r="C71" s="36">
        <f>(SUM(D71:H71)+H71)/6*10</f>
        <v>0</v>
      </c>
      <c r="I71" s="1" t="s">
        <v>10833</v>
      </c>
      <c r="J71" s="1" t="s">
        <v>13</v>
      </c>
      <c r="K71" s="1" t="s">
        <v>1582</v>
      </c>
      <c r="L71" s="38">
        <f>AVERAGE(O71,N71,10*M71)</f>
        <v>92.5</v>
      </c>
      <c r="M71" s="5">
        <v>8.5</v>
      </c>
      <c r="N71" s="24">
        <v>100</v>
      </c>
      <c r="O71" s="26" t="s">
        <v>9252</v>
      </c>
      <c r="P71" s="1">
        <v>119</v>
      </c>
      <c r="Q71" s="1">
        <v>1941</v>
      </c>
      <c r="R71" s="1" t="s">
        <v>612</v>
      </c>
      <c r="S71" s="1">
        <v>207802</v>
      </c>
      <c r="T71" s="5" t="s">
        <v>2914</v>
      </c>
      <c r="U71" s="7" t="s">
        <v>2914</v>
      </c>
      <c r="V71" s="1" t="s">
        <v>2924</v>
      </c>
      <c r="X71" s="1">
        <v>1</v>
      </c>
      <c r="Z71" s="6" t="s">
        <v>2914</v>
      </c>
      <c r="AD71" s="10" t="s">
        <v>9362</v>
      </c>
      <c r="AF71" s="3">
        <v>15097</v>
      </c>
      <c r="AG71" s="1" t="s">
        <v>2279</v>
      </c>
      <c r="AH71" s="3"/>
      <c r="AI71" s="3"/>
      <c r="AJ71" s="1">
        <v>98</v>
      </c>
      <c r="AK71" s="1">
        <v>771</v>
      </c>
    </row>
    <row r="72" spans="1:37" ht="11.25" customHeight="1">
      <c r="A72" s="32" t="s">
        <v>10936</v>
      </c>
      <c r="C72" s="36">
        <f>(SUM(D72:H72)+H72)/6*10</f>
        <v>0</v>
      </c>
      <c r="I72" s="1" t="s">
        <v>10397</v>
      </c>
      <c r="J72" s="1" t="s">
        <v>13</v>
      </c>
      <c r="K72" s="1" t="s">
        <v>10802</v>
      </c>
      <c r="L72" s="38">
        <f>AVERAGE(O72,N72,10*M72)</f>
        <v>89</v>
      </c>
      <c r="M72" s="5">
        <v>8.5</v>
      </c>
      <c r="N72" s="24">
        <v>93</v>
      </c>
      <c r="O72" s="26">
        <v>89</v>
      </c>
      <c r="P72" s="1">
        <v>137</v>
      </c>
      <c r="Q72" s="1">
        <v>2006</v>
      </c>
      <c r="R72" s="1" t="s">
        <v>177</v>
      </c>
      <c r="S72" s="1">
        <v>198360</v>
      </c>
      <c r="T72" s="5" t="s">
        <v>2914</v>
      </c>
      <c r="U72" s="7" t="s">
        <v>2914</v>
      </c>
      <c r="V72" s="1" t="s">
        <v>2916</v>
      </c>
      <c r="X72" s="1">
        <v>1</v>
      </c>
      <c r="Z72" s="6" t="s">
        <v>2914</v>
      </c>
      <c r="AB72" s="4" t="s">
        <v>3006</v>
      </c>
      <c r="AD72" s="10" t="s">
        <v>9362</v>
      </c>
      <c r="AH72" s="43">
        <v>41879</v>
      </c>
      <c r="AJ72" s="1">
        <v>3268</v>
      </c>
    </row>
    <row r="73" spans="1:37" ht="11.25" customHeight="1">
      <c r="A73" s="32" t="s">
        <v>6526</v>
      </c>
      <c r="B73" s="35">
        <v>8</v>
      </c>
      <c r="C73" s="36">
        <f>(SUM(D73:H73)+H73)/6*10</f>
        <v>81.666666666666657</v>
      </c>
      <c r="D73" s="1">
        <v>9</v>
      </c>
      <c r="E73" s="1">
        <v>9</v>
      </c>
      <c r="F73" s="1">
        <v>7</v>
      </c>
      <c r="G73" s="1">
        <v>8</v>
      </c>
      <c r="H73" s="1">
        <v>8</v>
      </c>
      <c r="I73" s="1" t="s">
        <v>10851</v>
      </c>
      <c r="J73" s="1" t="s">
        <v>13</v>
      </c>
      <c r="K73" s="1" t="s">
        <v>65</v>
      </c>
      <c r="L73" s="38">
        <f>AVERAGE(O73,N73,10*M73)</f>
        <v>84.666666666666671</v>
      </c>
      <c r="M73" s="5">
        <v>8.5</v>
      </c>
      <c r="N73" s="24">
        <v>88</v>
      </c>
      <c r="O73" s="26">
        <v>81</v>
      </c>
      <c r="P73" s="1">
        <v>165</v>
      </c>
      <c r="Q73" s="1">
        <v>2012</v>
      </c>
      <c r="R73" s="1" t="s">
        <v>268</v>
      </c>
      <c r="S73" s="1">
        <v>449933</v>
      </c>
      <c r="T73" s="5" t="s">
        <v>2914</v>
      </c>
      <c r="U73" s="7" t="s">
        <v>2914</v>
      </c>
      <c r="X73" s="1">
        <v>1</v>
      </c>
      <c r="AC73" s="1"/>
      <c r="AE73" s="22" t="s">
        <v>9277</v>
      </c>
      <c r="AF73" s="3">
        <v>41268</v>
      </c>
      <c r="AG73" s="1" t="s">
        <v>6527</v>
      </c>
      <c r="AH73" s="1" t="s">
        <v>6528</v>
      </c>
      <c r="AI73" s="1" t="s">
        <v>6528</v>
      </c>
      <c r="AJ73" s="1">
        <v>1971</v>
      </c>
    </row>
    <row r="74" spans="1:37" ht="11.25" customHeight="1">
      <c r="A74" s="32" t="s">
        <v>2305</v>
      </c>
      <c r="B74" s="35">
        <v>7</v>
      </c>
      <c r="C74" s="36">
        <f>(SUM(D74:H74)+H74)/6*10</f>
        <v>80</v>
      </c>
      <c r="D74" s="1">
        <v>8</v>
      </c>
      <c r="E74" s="1">
        <v>9</v>
      </c>
      <c r="F74" s="1">
        <v>7</v>
      </c>
      <c r="G74" s="1">
        <v>8</v>
      </c>
      <c r="H74" s="1">
        <v>8</v>
      </c>
      <c r="I74" s="1" t="s">
        <v>10851</v>
      </c>
      <c r="J74" s="1" t="s">
        <v>13</v>
      </c>
      <c r="K74" s="1" t="s">
        <v>1594</v>
      </c>
      <c r="L74" s="38">
        <f>AVERAGE(O74,N74,10*M74)</f>
        <v>90.5</v>
      </c>
      <c r="M74" s="5">
        <v>8.5</v>
      </c>
      <c r="N74" s="24">
        <v>96</v>
      </c>
      <c r="O74" s="26" t="s">
        <v>9252</v>
      </c>
      <c r="P74" s="1">
        <v>107</v>
      </c>
      <c r="Q74" s="1">
        <v>1944</v>
      </c>
      <c r="R74" s="1" t="s">
        <v>2306</v>
      </c>
      <c r="S74" s="1">
        <v>63300</v>
      </c>
      <c r="T74" s="5" t="s">
        <v>2914</v>
      </c>
      <c r="U74" s="7" t="s">
        <v>2914</v>
      </c>
      <c r="V74" s="1" t="s">
        <v>9633</v>
      </c>
      <c r="X74" s="1">
        <v>2</v>
      </c>
      <c r="AB74" s="4" t="s">
        <v>9562</v>
      </c>
      <c r="AF74" s="3">
        <v>16186</v>
      </c>
      <c r="AG74" s="1" t="s">
        <v>2307</v>
      </c>
      <c r="AH74" s="3"/>
      <c r="AI74" s="3">
        <v>41580</v>
      </c>
      <c r="AJ74" s="1">
        <v>851</v>
      </c>
      <c r="AK74" s="1">
        <v>780</v>
      </c>
    </row>
    <row r="75" spans="1:37" ht="11.25" customHeight="1">
      <c r="A75" s="1" t="s">
        <v>8478</v>
      </c>
      <c r="C75" s="36">
        <f>(SUM(D75:H75)+H75)/6*10</f>
        <v>0</v>
      </c>
      <c r="I75" s="1" t="s">
        <v>10851</v>
      </c>
      <c r="J75" s="1" t="s">
        <v>3861</v>
      </c>
      <c r="L75" s="38">
        <f>AVERAGE(O75,N75,10*M75)</f>
        <v>85</v>
      </c>
      <c r="M75" s="5">
        <v>8.5</v>
      </c>
      <c r="P75" s="1">
        <v>135</v>
      </c>
      <c r="Q75" s="1">
        <v>2006</v>
      </c>
      <c r="R75" s="1" t="s">
        <v>61</v>
      </c>
      <c r="S75" s="1">
        <v>14</v>
      </c>
      <c r="AC75" s="1"/>
      <c r="AF75" s="3">
        <v>38768</v>
      </c>
      <c r="AG75" s="1" t="s">
        <v>8479</v>
      </c>
      <c r="AH75" s="1" t="s">
        <v>5725</v>
      </c>
      <c r="AI75" s="1" t="s">
        <v>4863</v>
      </c>
      <c r="AJ75" s="1">
        <v>2592</v>
      </c>
    </row>
    <row r="76" spans="1:37" ht="11.25" customHeight="1">
      <c r="A76" s="32" t="s">
        <v>165</v>
      </c>
      <c r="B76" s="35">
        <v>9</v>
      </c>
      <c r="C76" s="36">
        <f>(SUM(D76:H76)+H76)/6*10</f>
        <v>0</v>
      </c>
      <c r="I76" s="1" t="s">
        <v>10851</v>
      </c>
      <c r="J76" s="1" t="s">
        <v>13</v>
      </c>
      <c r="K76" s="1" t="s">
        <v>166</v>
      </c>
      <c r="L76" s="38">
        <f>AVERAGE(O76,N76,10*M76)</f>
        <v>85</v>
      </c>
      <c r="M76" s="5">
        <v>8.5</v>
      </c>
      <c r="P76" s="1">
        <v>155</v>
      </c>
      <c r="Q76" s="1">
        <v>2000</v>
      </c>
      <c r="R76" s="1" t="s">
        <v>167</v>
      </c>
      <c r="S76" s="1">
        <v>575855</v>
      </c>
      <c r="T76" s="5" t="s">
        <v>2914</v>
      </c>
      <c r="U76" s="7" t="s">
        <v>2914</v>
      </c>
      <c r="X76" s="1">
        <v>0</v>
      </c>
      <c r="Z76" s="6" t="s">
        <v>2914</v>
      </c>
      <c r="AF76" s="3">
        <v>36647</v>
      </c>
      <c r="AG76" s="1" t="s">
        <v>168</v>
      </c>
      <c r="AH76" s="3"/>
      <c r="AI76" s="3"/>
      <c r="AJ76" s="1">
        <v>27</v>
      </c>
      <c r="AK76" s="1">
        <v>43</v>
      </c>
    </row>
    <row r="77" spans="1:37" ht="11.25" customHeight="1">
      <c r="A77" s="32" t="s">
        <v>11170</v>
      </c>
      <c r="C77" s="36">
        <f>(SUM(D77:H77)+H77)/6*10</f>
        <v>0</v>
      </c>
      <c r="J77" s="1" t="s">
        <v>13</v>
      </c>
      <c r="K77" s="1" t="s">
        <v>11171</v>
      </c>
      <c r="L77" s="38">
        <f>AVERAGE(O77,N77,10*M77)</f>
        <v>85</v>
      </c>
      <c r="M77" s="5">
        <v>8.5</v>
      </c>
      <c r="P77" s="1">
        <v>97</v>
      </c>
      <c r="Q77" s="1">
        <v>1977</v>
      </c>
      <c r="R77" s="1" t="s">
        <v>4163</v>
      </c>
      <c r="S77" s="1">
        <v>2426</v>
      </c>
      <c r="V77" s="1" t="s">
        <v>2916</v>
      </c>
      <c r="AA77" s="1" t="s">
        <v>9495</v>
      </c>
      <c r="AH77" s="43">
        <v>42081</v>
      </c>
    </row>
    <row r="78" spans="1:37" ht="11.25" customHeight="1">
      <c r="A78" s="1" t="s">
        <v>5384</v>
      </c>
      <c r="B78" s="35">
        <v>9</v>
      </c>
      <c r="C78" s="36">
        <f>(SUM(D78:H78)+H78)/6*10</f>
        <v>0</v>
      </c>
      <c r="I78" s="1" t="s">
        <v>10851</v>
      </c>
      <c r="J78" s="1" t="s">
        <v>103</v>
      </c>
      <c r="L78" s="38">
        <f>AVERAGE(O78,N78,10*M78)</f>
        <v>85</v>
      </c>
      <c r="M78" s="5">
        <v>8.5</v>
      </c>
      <c r="P78" s="1">
        <v>501</v>
      </c>
      <c r="Q78" s="1">
        <v>2008</v>
      </c>
      <c r="R78" s="1" t="s">
        <v>787</v>
      </c>
      <c r="S78" s="1">
        <v>13473</v>
      </c>
      <c r="AC78" s="1"/>
      <c r="AF78" s="3">
        <v>39523</v>
      </c>
      <c r="AG78" s="1" t="s">
        <v>5385</v>
      </c>
      <c r="AH78" s="1" t="s">
        <v>5383</v>
      </c>
      <c r="AI78" s="1" t="s">
        <v>4863</v>
      </c>
      <c r="AJ78" s="1">
        <v>1663</v>
      </c>
    </row>
    <row r="79" spans="1:37" ht="11.25" customHeight="1">
      <c r="A79" s="32" t="s">
        <v>2911</v>
      </c>
      <c r="B79" s="35">
        <v>9</v>
      </c>
      <c r="C79" s="36">
        <f>(SUM(D79:H79)+H79)/6*10</f>
        <v>0</v>
      </c>
      <c r="I79" s="1" t="s">
        <v>10851</v>
      </c>
      <c r="J79" s="1" t="s">
        <v>13</v>
      </c>
      <c r="K79" s="1" t="s">
        <v>2912</v>
      </c>
      <c r="L79" s="38">
        <f>AVERAGE(O79,N79,10*M79)</f>
        <v>74.666666666666671</v>
      </c>
      <c r="M79" s="5">
        <v>8.5</v>
      </c>
      <c r="N79" s="24">
        <v>80</v>
      </c>
      <c r="O79" s="26">
        <v>59</v>
      </c>
      <c r="P79" s="1">
        <v>116</v>
      </c>
      <c r="Q79" s="1">
        <v>1997</v>
      </c>
      <c r="R79" s="1" t="s">
        <v>2913</v>
      </c>
      <c r="S79" s="1">
        <v>227256</v>
      </c>
      <c r="T79" s="5" t="s">
        <v>2914</v>
      </c>
      <c r="V79" s="1" t="s">
        <v>2916</v>
      </c>
      <c r="X79" s="1">
        <v>0</v>
      </c>
      <c r="AA79" s="1" t="s">
        <v>2954</v>
      </c>
      <c r="AB79" s="4" t="s">
        <v>9562</v>
      </c>
      <c r="AF79" s="3">
        <v>36091</v>
      </c>
      <c r="AG79" s="1" t="s">
        <v>2918</v>
      </c>
      <c r="AH79" s="3"/>
      <c r="AI79" s="3"/>
      <c r="AJ79" s="1">
        <v>31</v>
      </c>
      <c r="AK79" s="1" t="s">
        <v>2937</v>
      </c>
    </row>
    <row r="80" spans="1:37" ht="11.25" customHeight="1">
      <c r="A80" s="32" t="s">
        <v>2233</v>
      </c>
      <c r="B80" s="35">
        <v>9</v>
      </c>
      <c r="C80" s="36">
        <f>(SUM(D80:H80)+H80)/6*10</f>
        <v>95</v>
      </c>
      <c r="D80" s="1">
        <v>9</v>
      </c>
      <c r="E80" s="1">
        <v>9</v>
      </c>
      <c r="F80" s="1">
        <v>9</v>
      </c>
      <c r="G80" s="1">
        <v>10</v>
      </c>
      <c r="H80" s="1">
        <v>10</v>
      </c>
      <c r="I80" s="1" t="s">
        <v>10778</v>
      </c>
      <c r="J80" s="1" t="s">
        <v>13</v>
      </c>
      <c r="K80" s="1" t="s">
        <v>2215</v>
      </c>
      <c r="L80" s="38">
        <f>AVERAGE(O80,N80,10*M80)</f>
        <v>92.5</v>
      </c>
      <c r="M80" s="5">
        <v>8.5</v>
      </c>
      <c r="N80" s="24">
        <v>100</v>
      </c>
      <c r="P80" s="1">
        <v>117</v>
      </c>
      <c r="Q80" s="1">
        <v>1931</v>
      </c>
      <c r="R80" s="1" t="s">
        <v>57</v>
      </c>
      <c r="S80" s="1">
        <v>66092</v>
      </c>
      <c r="T80" s="5" t="s">
        <v>2914</v>
      </c>
      <c r="U80" s="7" t="s">
        <v>2914</v>
      </c>
      <c r="V80" s="1" t="s">
        <v>9633</v>
      </c>
      <c r="X80" s="1">
        <v>3</v>
      </c>
      <c r="Z80" s="6" t="s">
        <v>2914</v>
      </c>
      <c r="AB80" s="4" t="s">
        <v>9374</v>
      </c>
      <c r="AC80" s="9" t="s">
        <v>2951</v>
      </c>
      <c r="AD80" s="10" t="s">
        <v>9378</v>
      </c>
      <c r="AE80" s="22" t="s">
        <v>9873</v>
      </c>
      <c r="AF80" s="3">
        <v>11454</v>
      </c>
      <c r="AG80" s="1" t="s">
        <v>2234</v>
      </c>
      <c r="AH80" s="3"/>
      <c r="AI80" s="3">
        <v>41803</v>
      </c>
      <c r="AJ80" s="1">
        <v>58</v>
      </c>
      <c r="AK80" s="1">
        <v>754</v>
      </c>
    </row>
    <row r="81" spans="1:37" ht="11.25" customHeight="1">
      <c r="A81" s="32" t="s">
        <v>1590</v>
      </c>
      <c r="C81" s="36">
        <f>(SUM(D81:H81)+H81)/6*10</f>
        <v>0</v>
      </c>
      <c r="I81" s="1" t="s">
        <v>10059</v>
      </c>
      <c r="J81" s="1" t="s">
        <v>13</v>
      </c>
      <c r="K81" s="1" t="s">
        <v>1162</v>
      </c>
      <c r="L81" s="38">
        <f>AVERAGE(O81,N81,10*M81)</f>
        <v>92.5</v>
      </c>
      <c r="M81" s="5">
        <v>8.5</v>
      </c>
      <c r="N81" s="24">
        <v>100</v>
      </c>
      <c r="P81" s="1">
        <v>136</v>
      </c>
      <c r="Q81" s="1">
        <v>1959</v>
      </c>
      <c r="R81" s="1" t="s">
        <v>1591</v>
      </c>
      <c r="S81" s="1">
        <v>148652</v>
      </c>
      <c r="T81" s="5" t="s">
        <v>2914</v>
      </c>
      <c r="U81" s="7" t="s">
        <v>2914</v>
      </c>
      <c r="V81" s="1" t="s">
        <v>2919</v>
      </c>
      <c r="X81" s="1">
        <v>1</v>
      </c>
      <c r="Z81" s="6" t="s">
        <v>2914</v>
      </c>
      <c r="AB81" s="4" t="s">
        <v>3006</v>
      </c>
      <c r="AC81" s="9" t="s">
        <v>10383</v>
      </c>
      <c r="AD81" s="10" t="s">
        <v>9362</v>
      </c>
      <c r="AF81" s="3">
        <v>21748</v>
      </c>
      <c r="AG81" s="1" t="s">
        <v>1592</v>
      </c>
      <c r="AH81" s="3"/>
      <c r="AI81" s="3"/>
      <c r="AJ81" s="1">
        <v>681</v>
      </c>
      <c r="AK81" s="1">
        <v>516</v>
      </c>
    </row>
    <row r="82" spans="1:37" ht="11.25" customHeight="1">
      <c r="A82" s="32" t="s">
        <v>1575</v>
      </c>
      <c r="C82" s="36">
        <f>(SUM(D82:H82)+H82)/6*10</f>
        <v>0</v>
      </c>
      <c r="I82" s="1" t="s">
        <v>10851</v>
      </c>
      <c r="J82" s="1" t="s">
        <v>13</v>
      </c>
      <c r="K82" s="1" t="s">
        <v>14</v>
      </c>
      <c r="L82" s="38">
        <f>AVERAGE(O82,N82,10*M82)</f>
        <v>85</v>
      </c>
      <c r="M82" s="5">
        <v>8.5</v>
      </c>
      <c r="P82" s="1">
        <v>88</v>
      </c>
      <c r="Q82" s="1">
        <v>1957</v>
      </c>
      <c r="R82" s="1" t="s">
        <v>15</v>
      </c>
      <c r="S82" s="1">
        <v>75425</v>
      </c>
      <c r="T82" s="5" t="s">
        <v>2914</v>
      </c>
      <c r="U82" s="7" t="s">
        <v>2914</v>
      </c>
      <c r="X82" s="1">
        <v>0</v>
      </c>
      <c r="AF82" s="3">
        <v>21081</v>
      </c>
      <c r="AG82" s="1" t="s">
        <v>1576</v>
      </c>
      <c r="AH82" s="3"/>
      <c r="AI82" s="3"/>
      <c r="AJ82" s="1">
        <v>710</v>
      </c>
      <c r="AK82" s="1">
        <v>511</v>
      </c>
    </row>
    <row r="83" spans="1:37" ht="11.25" customHeight="1">
      <c r="A83" s="1" t="s">
        <v>2862</v>
      </c>
      <c r="B83" s="35">
        <v>9</v>
      </c>
      <c r="C83" s="36">
        <f>(SUM(D83:H83)+H83)/6*10</f>
        <v>95</v>
      </c>
      <c r="D83" s="1">
        <v>10</v>
      </c>
      <c r="E83" s="1">
        <v>9</v>
      </c>
      <c r="F83" s="1">
        <v>9</v>
      </c>
      <c r="G83" s="1">
        <v>9</v>
      </c>
      <c r="H83" s="1">
        <v>10</v>
      </c>
      <c r="I83" s="1" t="s">
        <v>10851</v>
      </c>
      <c r="J83" s="1" t="s">
        <v>22</v>
      </c>
      <c r="K83" s="1" t="s">
        <v>2863</v>
      </c>
      <c r="L83" s="38">
        <f>AVERAGE(O83,N83,10*M83)</f>
        <v>85</v>
      </c>
      <c r="M83" s="5">
        <v>8.5</v>
      </c>
      <c r="P83" s="1">
        <v>106</v>
      </c>
      <c r="Q83" s="1">
        <v>2010</v>
      </c>
      <c r="R83" s="1" t="s">
        <v>2864</v>
      </c>
      <c r="S83" s="1">
        <v>28528</v>
      </c>
      <c r="U83" s="7" t="s">
        <v>2914</v>
      </c>
      <c r="V83" s="1" t="s">
        <v>9633</v>
      </c>
      <c r="AF83" s="3">
        <v>40458</v>
      </c>
      <c r="AG83" s="1" t="s">
        <v>2865</v>
      </c>
      <c r="AH83" s="3"/>
      <c r="AI83" s="3">
        <v>41552</v>
      </c>
      <c r="AJ83" s="1">
        <v>132</v>
      </c>
      <c r="AK83" s="1">
        <v>993</v>
      </c>
    </row>
    <row r="84" spans="1:37" ht="11.25" customHeight="1">
      <c r="A84" s="32" t="s">
        <v>10786</v>
      </c>
      <c r="C84" s="36">
        <f>(SUM(D84:H84)+H84)/6*10</f>
        <v>0</v>
      </c>
      <c r="I84" s="1" t="s">
        <v>10851</v>
      </c>
      <c r="L84" s="38">
        <f>AVERAGE(O84,N84,10*M84)</f>
        <v>85</v>
      </c>
      <c r="M84" s="5">
        <v>8.5</v>
      </c>
      <c r="Q84" s="1">
        <v>2004</v>
      </c>
      <c r="S84" s="1">
        <v>38290</v>
      </c>
      <c r="AA84" s="1" t="s">
        <v>9476</v>
      </c>
      <c r="AD84" s="10" t="s">
        <v>9378</v>
      </c>
      <c r="AH84" s="43">
        <v>41876</v>
      </c>
      <c r="AJ84" s="1">
        <v>3261</v>
      </c>
    </row>
    <row r="85" spans="1:37" ht="11.25" customHeight="1">
      <c r="A85" s="32" t="s">
        <v>855</v>
      </c>
      <c r="B85" s="35">
        <v>9</v>
      </c>
      <c r="C85" s="36">
        <f>(SUM(D85:H85)+H85)/6*10</f>
        <v>95</v>
      </c>
      <c r="D85" s="1">
        <v>10</v>
      </c>
      <c r="E85" s="1">
        <v>10</v>
      </c>
      <c r="F85" s="1">
        <v>8</v>
      </c>
      <c r="G85" s="1">
        <v>9</v>
      </c>
      <c r="H85" s="1">
        <v>10</v>
      </c>
      <c r="I85" s="1" t="s">
        <v>9585</v>
      </c>
      <c r="J85" s="1" t="s">
        <v>13</v>
      </c>
      <c r="K85" s="1" t="s">
        <v>45</v>
      </c>
      <c r="L85" s="38">
        <f>AVERAGE(O85,N85,10*M85)</f>
        <v>92</v>
      </c>
      <c r="M85" s="5">
        <v>8.5</v>
      </c>
      <c r="N85" s="24">
        <v>98</v>
      </c>
      <c r="O85" s="26">
        <v>93</v>
      </c>
      <c r="P85" s="1">
        <v>113</v>
      </c>
      <c r="Q85" s="1">
        <v>1976</v>
      </c>
      <c r="R85" s="1" t="s">
        <v>97</v>
      </c>
      <c r="S85" s="1">
        <v>308887</v>
      </c>
      <c r="T85" s="5" t="s">
        <v>2914</v>
      </c>
      <c r="U85" s="7" t="s">
        <v>2914</v>
      </c>
      <c r="V85" s="1" t="s">
        <v>9633</v>
      </c>
      <c r="X85" s="1">
        <v>1</v>
      </c>
      <c r="Z85" s="6" t="s">
        <v>2914</v>
      </c>
      <c r="AB85" s="4" t="s">
        <v>3006</v>
      </c>
      <c r="AC85" s="9" t="s">
        <v>9584</v>
      </c>
      <c r="AD85" s="10" t="s">
        <v>9362</v>
      </c>
      <c r="AF85" s="3">
        <v>27798</v>
      </c>
      <c r="AG85" s="1" t="s">
        <v>856</v>
      </c>
      <c r="AH85" s="3"/>
      <c r="AI85" s="3">
        <v>41613</v>
      </c>
      <c r="AJ85" s="1">
        <v>440</v>
      </c>
      <c r="AK85" s="1">
        <v>258</v>
      </c>
    </row>
    <row r="86" spans="1:37" ht="11.25" customHeight="1">
      <c r="A86" s="32" t="s">
        <v>198</v>
      </c>
      <c r="C86" s="36">
        <f>(SUM(D86:H86)+H86)/6*10</f>
        <v>0</v>
      </c>
      <c r="I86" s="1" t="s">
        <v>10851</v>
      </c>
      <c r="J86" s="1" t="s">
        <v>13</v>
      </c>
      <c r="K86" s="1" t="s">
        <v>45</v>
      </c>
      <c r="L86" s="38">
        <f>AVERAGE(O86,N86,10*M86)</f>
        <v>87.666666666666671</v>
      </c>
      <c r="M86" s="5">
        <v>8.5</v>
      </c>
      <c r="N86" s="24">
        <v>92</v>
      </c>
      <c r="O86" s="26">
        <v>86</v>
      </c>
      <c r="P86" s="1">
        <v>151</v>
      </c>
      <c r="Q86" s="1">
        <v>2006</v>
      </c>
      <c r="R86" s="1" t="s">
        <v>57</v>
      </c>
      <c r="S86" s="1">
        <v>521436</v>
      </c>
      <c r="T86" s="5" t="s">
        <v>2914</v>
      </c>
      <c r="U86" s="7" t="s">
        <v>2914</v>
      </c>
      <c r="V86" s="1" t="s">
        <v>2919</v>
      </c>
      <c r="X86" s="1">
        <v>1</v>
      </c>
      <c r="AB86" s="4" t="s">
        <v>3006</v>
      </c>
      <c r="AC86" s="9" t="s">
        <v>3028</v>
      </c>
      <c r="AD86" s="10" t="s">
        <v>9378</v>
      </c>
      <c r="AF86" s="3">
        <v>38986</v>
      </c>
      <c r="AG86" s="1" t="s">
        <v>199</v>
      </c>
      <c r="AH86" s="3"/>
      <c r="AI86" s="3"/>
      <c r="AJ86" s="1">
        <v>138</v>
      </c>
      <c r="AK86" s="1">
        <v>53</v>
      </c>
    </row>
    <row r="87" spans="1:37" ht="11.25" customHeight="1">
      <c r="A87" s="32" t="s">
        <v>3347</v>
      </c>
      <c r="B87" s="35">
        <v>9</v>
      </c>
      <c r="C87" s="36">
        <f>(SUM(D87:H87)+H87)/6*10</f>
        <v>0</v>
      </c>
      <c r="I87" s="1" t="s">
        <v>10851</v>
      </c>
      <c r="J87" s="1" t="s">
        <v>13</v>
      </c>
      <c r="K87" s="1" t="s">
        <v>96</v>
      </c>
      <c r="L87" s="38">
        <f>AVERAGE(O87,N87,10*M87)</f>
        <v>85</v>
      </c>
      <c r="M87" s="5">
        <v>8.5</v>
      </c>
      <c r="P87" s="1">
        <v>189</v>
      </c>
      <c r="Q87" s="1">
        <v>1999</v>
      </c>
      <c r="R87" s="1" t="s">
        <v>3348</v>
      </c>
      <c r="S87" s="1">
        <v>447459</v>
      </c>
      <c r="T87" s="5" t="s">
        <v>2914</v>
      </c>
      <c r="X87" s="1">
        <v>1</v>
      </c>
      <c r="AC87" s="1"/>
      <c r="AF87" s="3">
        <v>36500</v>
      </c>
      <c r="AG87" s="1" t="s">
        <v>3349</v>
      </c>
      <c r="AH87" s="1" t="s">
        <v>3225</v>
      </c>
      <c r="AI87" s="1" t="s">
        <v>3335</v>
      </c>
      <c r="AJ87" s="1">
        <v>1150</v>
      </c>
    </row>
    <row r="88" spans="1:37" ht="11.25" customHeight="1">
      <c r="A88" s="32" t="s">
        <v>6383</v>
      </c>
      <c r="B88" s="35">
        <v>10</v>
      </c>
      <c r="C88" s="36">
        <f>(SUM(D88:H88)+H88)/6*10</f>
        <v>0</v>
      </c>
      <c r="I88" s="1" t="s">
        <v>10851</v>
      </c>
      <c r="J88" s="1" t="s">
        <v>3861</v>
      </c>
      <c r="L88" s="38">
        <f>AVERAGE(O88,N88,10*M88)</f>
        <v>85</v>
      </c>
      <c r="M88" s="5">
        <v>8.5</v>
      </c>
      <c r="P88" s="1">
        <v>23</v>
      </c>
      <c r="Q88" s="1">
        <v>2006</v>
      </c>
      <c r="R88" s="1" t="s">
        <v>303</v>
      </c>
      <c r="S88" s="1">
        <v>55577</v>
      </c>
      <c r="AC88" s="1"/>
      <c r="AF88" s="3">
        <v>38751</v>
      </c>
      <c r="AG88" s="1" t="s">
        <v>6384</v>
      </c>
      <c r="AH88" s="1" t="s">
        <v>6385</v>
      </c>
      <c r="AI88" s="1" t="s">
        <v>6385</v>
      </c>
      <c r="AJ88" s="1">
        <v>1930</v>
      </c>
    </row>
    <row r="89" spans="1:37" ht="11.25" customHeight="1">
      <c r="A89" s="1" t="s">
        <v>3708</v>
      </c>
      <c r="B89" s="35">
        <v>8</v>
      </c>
      <c r="C89" s="36">
        <f>(SUM(D89:H89)+H89)/6*10</f>
        <v>0</v>
      </c>
      <c r="I89" s="1" t="s">
        <v>10851</v>
      </c>
      <c r="J89" s="1" t="s">
        <v>22</v>
      </c>
      <c r="K89" s="1" t="s">
        <v>3709</v>
      </c>
      <c r="L89" s="38">
        <f>AVERAGE(O89,N89,10*M89)</f>
        <v>85</v>
      </c>
      <c r="M89" s="5">
        <v>8.5</v>
      </c>
      <c r="P89" s="1">
        <v>85</v>
      </c>
      <c r="Q89" s="1">
        <v>1994</v>
      </c>
      <c r="R89" s="1" t="s">
        <v>920</v>
      </c>
      <c r="S89" s="1">
        <v>27</v>
      </c>
      <c r="AC89" s="1"/>
      <c r="AF89" s="3">
        <v>34379</v>
      </c>
      <c r="AG89" s="1" t="s">
        <v>3710</v>
      </c>
      <c r="AH89" s="1" t="s">
        <v>3689</v>
      </c>
      <c r="AI89" s="1" t="s">
        <v>3335</v>
      </c>
      <c r="AJ89" s="1">
        <v>1256</v>
      </c>
    </row>
    <row r="90" spans="1:37" ht="11.25" customHeight="1">
      <c r="A90" s="32" t="s">
        <v>2922</v>
      </c>
      <c r="B90" s="35">
        <v>10</v>
      </c>
      <c r="C90" s="36">
        <f>(SUM(D90:H90)+H90)/6*10</f>
        <v>0</v>
      </c>
      <c r="I90" s="1" t="s">
        <v>10851</v>
      </c>
      <c r="J90" s="1" t="s">
        <v>13</v>
      </c>
      <c r="K90" s="1" t="s">
        <v>828</v>
      </c>
      <c r="L90" s="38">
        <f>AVERAGE(O90,N90,10*M90)</f>
        <v>88.666666666666671</v>
      </c>
      <c r="M90" s="5">
        <v>8.5</v>
      </c>
      <c r="N90" s="24">
        <v>96</v>
      </c>
      <c r="O90" s="26">
        <v>85</v>
      </c>
      <c r="P90" s="1">
        <v>142</v>
      </c>
      <c r="Q90" s="1">
        <v>2002</v>
      </c>
      <c r="R90" s="1" t="s">
        <v>78</v>
      </c>
      <c r="S90" s="1">
        <v>286153</v>
      </c>
      <c r="T90" s="5" t="s">
        <v>2914</v>
      </c>
      <c r="U90" s="7" t="s">
        <v>2914</v>
      </c>
      <c r="AB90" s="4" t="s">
        <v>3006</v>
      </c>
      <c r="AE90" s="22" t="s">
        <v>9270</v>
      </c>
      <c r="AJ90" s="1">
        <v>4</v>
      </c>
      <c r="AK90" s="1" t="s">
        <v>2938</v>
      </c>
    </row>
    <row r="91" spans="1:37" ht="11.25" customHeight="1">
      <c r="A91" s="32" t="s">
        <v>883</v>
      </c>
      <c r="B91" s="35">
        <v>9</v>
      </c>
      <c r="C91" s="36">
        <f>(SUM(D91:H91)+H91)/6*10</f>
        <v>93.333333333333343</v>
      </c>
      <c r="D91" s="1">
        <v>9</v>
      </c>
      <c r="E91" s="1">
        <v>9</v>
      </c>
      <c r="F91" s="1">
        <v>9</v>
      </c>
      <c r="G91" s="1">
        <v>9</v>
      </c>
      <c r="H91" s="1">
        <v>10</v>
      </c>
      <c r="I91" s="1" t="s">
        <v>10851</v>
      </c>
      <c r="J91" s="1" t="s">
        <v>13</v>
      </c>
      <c r="K91" s="1" t="s">
        <v>14</v>
      </c>
      <c r="L91" s="38">
        <f>AVERAGE(O91,N91,10*M91)</f>
        <v>85</v>
      </c>
      <c r="M91" s="5">
        <v>8.5</v>
      </c>
      <c r="P91" s="1">
        <v>146</v>
      </c>
      <c r="Q91" s="1">
        <v>1980</v>
      </c>
      <c r="R91" s="1" t="s">
        <v>727</v>
      </c>
      <c r="S91" s="1">
        <v>365096</v>
      </c>
      <c r="T91" s="5" t="s">
        <v>2914</v>
      </c>
      <c r="U91" s="7" t="s">
        <v>2914</v>
      </c>
      <c r="V91" s="1" t="s">
        <v>2919</v>
      </c>
      <c r="X91" s="1">
        <v>2</v>
      </c>
      <c r="AF91" s="3">
        <v>29364</v>
      </c>
      <c r="AG91" s="1" t="s">
        <v>884</v>
      </c>
      <c r="AH91" s="3"/>
      <c r="AI91" s="3"/>
      <c r="AJ91" s="1">
        <v>394</v>
      </c>
      <c r="AK91" s="1">
        <v>268</v>
      </c>
    </row>
    <row r="92" spans="1:37" ht="11.25" customHeight="1">
      <c r="A92" s="1" t="s">
        <v>8740</v>
      </c>
      <c r="C92" s="36">
        <f>(SUM(D92:H92)+H92)/6*10</f>
        <v>0</v>
      </c>
      <c r="I92" s="1" t="s">
        <v>10851</v>
      </c>
      <c r="J92" s="1" t="s">
        <v>22</v>
      </c>
      <c r="K92" s="1" t="s">
        <v>8741</v>
      </c>
      <c r="L92" s="38">
        <f>AVERAGE(O92,N92,10*M92)</f>
        <v>85</v>
      </c>
      <c r="M92" s="5">
        <v>8.5</v>
      </c>
      <c r="P92" s="1">
        <v>74</v>
      </c>
      <c r="Q92" s="1">
        <v>2007</v>
      </c>
      <c r="R92" s="1" t="s">
        <v>8742</v>
      </c>
      <c r="S92" s="1">
        <v>24</v>
      </c>
      <c r="AC92" s="1"/>
      <c r="AF92" s="3">
        <v>39218</v>
      </c>
      <c r="AG92" s="1" t="s">
        <v>8743</v>
      </c>
      <c r="AH92" s="1" t="s">
        <v>8744</v>
      </c>
      <c r="AI92" s="1" t="s">
        <v>4863</v>
      </c>
      <c r="AJ92" s="1">
        <v>2678</v>
      </c>
    </row>
    <row r="93" spans="1:37" ht="11.25" customHeight="1">
      <c r="A93" s="32" t="s">
        <v>1585</v>
      </c>
      <c r="B93" s="35">
        <v>7</v>
      </c>
      <c r="C93" s="36">
        <f>(SUM(D93:H93)+H93)/6*10</f>
        <v>78.333333333333329</v>
      </c>
      <c r="D93" s="1">
        <v>8</v>
      </c>
      <c r="E93" s="1">
        <v>9</v>
      </c>
      <c r="F93" s="1">
        <v>7</v>
      </c>
      <c r="G93" s="1">
        <v>7</v>
      </c>
      <c r="H93" s="1">
        <v>8</v>
      </c>
      <c r="I93" s="1" t="s">
        <v>10475</v>
      </c>
      <c r="J93" s="1" t="s">
        <v>13</v>
      </c>
      <c r="K93" s="1" t="s">
        <v>1162</v>
      </c>
      <c r="L93" s="38">
        <f>AVERAGE(O93,N93,10*M93)</f>
        <v>91.5</v>
      </c>
      <c r="M93" s="5">
        <v>8.5</v>
      </c>
      <c r="N93" s="24">
        <v>98</v>
      </c>
      <c r="P93" s="1">
        <v>128</v>
      </c>
      <c r="Q93" s="1">
        <v>1958</v>
      </c>
      <c r="R93" s="1" t="s">
        <v>1586</v>
      </c>
      <c r="S93" s="1">
        <v>155670</v>
      </c>
      <c r="T93" s="5" t="s">
        <v>2914</v>
      </c>
      <c r="U93" s="7" t="s">
        <v>2914</v>
      </c>
      <c r="V93" s="1" t="s">
        <v>9633</v>
      </c>
      <c r="X93" s="1">
        <v>1</v>
      </c>
      <c r="Z93" s="6" t="s">
        <v>2914</v>
      </c>
      <c r="AD93" s="10" t="s">
        <v>9362</v>
      </c>
      <c r="AF93" s="3">
        <v>21314</v>
      </c>
      <c r="AG93" s="1" t="s">
        <v>1587</v>
      </c>
      <c r="AH93" s="3"/>
      <c r="AI93" s="3">
        <v>41946</v>
      </c>
      <c r="AJ93" s="1">
        <v>693</v>
      </c>
      <c r="AK93" s="1">
        <v>514</v>
      </c>
    </row>
    <row r="94" spans="1:37" ht="11.25" customHeight="1">
      <c r="A94" s="32" t="s">
        <v>9239</v>
      </c>
      <c r="B94" s="35">
        <v>9</v>
      </c>
      <c r="C94" s="36">
        <f>(SUM(D94:H94)+H94)/6*10</f>
        <v>96.666666666666657</v>
      </c>
      <c r="D94" s="1">
        <v>10</v>
      </c>
      <c r="E94" s="1">
        <v>10</v>
      </c>
      <c r="F94" s="1">
        <v>9</v>
      </c>
      <c r="G94" s="1">
        <v>9</v>
      </c>
      <c r="H94" s="1">
        <v>10</v>
      </c>
      <c r="I94" s="1" t="s">
        <v>10851</v>
      </c>
      <c r="J94" s="1" t="s">
        <v>13</v>
      </c>
      <c r="K94" s="1" t="s">
        <v>5118</v>
      </c>
      <c r="L94" s="38">
        <f>AVERAGE(O94,N94,10*M94)</f>
        <v>85</v>
      </c>
      <c r="M94" s="5">
        <v>8.5</v>
      </c>
      <c r="P94" s="1">
        <v>98</v>
      </c>
      <c r="Q94" s="1">
        <v>2008</v>
      </c>
      <c r="R94" s="1" t="s">
        <v>5119</v>
      </c>
      <c r="S94" s="1">
        <v>430638</v>
      </c>
      <c r="T94" s="5" t="s">
        <v>2914</v>
      </c>
      <c r="X94" s="1">
        <v>1</v>
      </c>
      <c r="AC94" s="1"/>
      <c r="AF94" s="3">
        <v>39622</v>
      </c>
      <c r="AG94" s="1" t="s">
        <v>5120</v>
      </c>
      <c r="AH94" s="1" t="s">
        <v>5117</v>
      </c>
      <c r="AI94" s="1" t="s">
        <v>4863</v>
      </c>
      <c r="AJ94" s="1">
        <v>1602</v>
      </c>
    </row>
    <row r="95" spans="1:37" ht="11.25" customHeight="1">
      <c r="A95" s="32" t="s">
        <v>10323</v>
      </c>
      <c r="C95" s="36">
        <f>(SUM(D95:H95)+H95)/6*10</f>
        <v>0</v>
      </c>
      <c r="I95" s="1" t="s">
        <v>10326</v>
      </c>
      <c r="J95" s="1" t="s">
        <v>103</v>
      </c>
      <c r="K95" s="1" t="s">
        <v>10325</v>
      </c>
      <c r="L95" s="38">
        <f>AVERAGE(O95,N95,10*M95)</f>
        <v>85</v>
      </c>
      <c r="M95" s="5">
        <v>8.5</v>
      </c>
      <c r="P95" s="1">
        <v>60</v>
      </c>
      <c r="Q95" s="1">
        <v>2008</v>
      </c>
      <c r="R95" s="1" t="s">
        <v>4612</v>
      </c>
      <c r="S95" s="1">
        <v>1086</v>
      </c>
      <c r="V95" s="1" t="s">
        <v>2916</v>
      </c>
      <c r="Z95" s="6" t="s">
        <v>2914</v>
      </c>
      <c r="AD95" s="10" t="s">
        <v>9402</v>
      </c>
      <c r="AE95" s="22" t="s">
        <v>10324</v>
      </c>
      <c r="AH95" s="43">
        <v>41723</v>
      </c>
      <c r="AJ95" s="1">
        <v>3124</v>
      </c>
    </row>
    <row r="96" spans="1:37" ht="11.25" customHeight="1">
      <c r="A96" s="32">
        <v>24</v>
      </c>
      <c r="B96" s="35">
        <v>9</v>
      </c>
      <c r="C96" s="36">
        <f>(SUM(D96:H96)+H96)/6*10</f>
        <v>0</v>
      </c>
      <c r="I96" s="1" t="s">
        <v>10851</v>
      </c>
      <c r="J96" s="1" t="s">
        <v>3861</v>
      </c>
      <c r="L96" s="38">
        <f>AVERAGE(O96,N96,10*M96)</f>
        <v>84</v>
      </c>
      <c r="M96" s="5">
        <v>8.4</v>
      </c>
      <c r="P96" s="1">
        <v>42</v>
      </c>
      <c r="Q96" s="1">
        <v>2001</v>
      </c>
      <c r="R96" s="1" t="s">
        <v>4519</v>
      </c>
      <c r="S96" s="1">
        <v>103834</v>
      </c>
      <c r="AC96" s="1"/>
      <c r="AF96" s="3">
        <v>37201</v>
      </c>
      <c r="AG96" s="1" t="s">
        <v>4520</v>
      </c>
      <c r="AH96" s="1" t="s">
        <v>4518</v>
      </c>
      <c r="AI96" s="1" t="s">
        <v>3335</v>
      </c>
      <c r="AJ96" s="1">
        <v>1466</v>
      </c>
    </row>
    <row r="97" spans="1:37" ht="11.25" customHeight="1">
      <c r="A97" s="32" t="s">
        <v>9779</v>
      </c>
      <c r="B97" s="35">
        <v>8</v>
      </c>
      <c r="C97" s="36">
        <f>(SUM(D97:H97)+H97)/6*10</f>
        <v>80</v>
      </c>
      <c r="D97" s="1">
        <v>8</v>
      </c>
      <c r="E97" s="1">
        <v>8</v>
      </c>
      <c r="F97" s="1">
        <v>8</v>
      </c>
      <c r="G97" s="1">
        <v>8</v>
      </c>
      <c r="H97" s="1">
        <v>8</v>
      </c>
      <c r="I97" s="1" t="s">
        <v>9780</v>
      </c>
      <c r="J97" s="1" t="s">
        <v>22</v>
      </c>
      <c r="K97" s="1" t="s">
        <v>9781</v>
      </c>
      <c r="L97" s="38">
        <f>AVERAGE(O97,N97,10*M97)</f>
        <v>84</v>
      </c>
      <c r="M97" s="5">
        <v>8.4</v>
      </c>
      <c r="N97" s="24" t="s">
        <v>9252</v>
      </c>
      <c r="P97" s="1">
        <v>75</v>
      </c>
      <c r="Q97" s="1">
        <v>2012</v>
      </c>
      <c r="R97" s="1" t="s">
        <v>61</v>
      </c>
      <c r="S97" s="1">
        <v>50</v>
      </c>
      <c r="V97" s="1" t="s">
        <v>9633</v>
      </c>
      <c r="AE97" s="22" t="s">
        <v>10119</v>
      </c>
      <c r="AH97" s="3">
        <v>41616</v>
      </c>
      <c r="AI97" s="3">
        <v>41616</v>
      </c>
      <c r="AJ97" s="1">
        <v>2947</v>
      </c>
    </row>
    <row r="98" spans="1:37" ht="11.25" customHeight="1">
      <c r="A98" s="32" t="s">
        <v>803</v>
      </c>
      <c r="B98" s="35" t="s">
        <v>9268</v>
      </c>
      <c r="C98" s="36">
        <f>(SUM(D98:H98)+H98)/6*10</f>
        <v>0</v>
      </c>
      <c r="I98" s="1" t="s">
        <v>10851</v>
      </c>
      <c r="J98" s="1" t="s">
        <v>13</v>
      </c>
      <c r="K98" s="1" t="s">
        <v>14</v>
      </c>
      <c r="L98" s="38">
        <f>AVERAGE(O98,N98,10*M98)</f>
        <v>84</v>
      </c>
      <c r="M98" s="5">
        <v>8.4</v>
      </c>
      <c r="P98" s="1">
        <v>136</v>
      </c>
      <c r="Q98" s="1">
        <v>1971</v>
      </c>
      <c r="R98" s="1" t="s">
        <v>804</v>
      </c>
      <c r="S98" s="1">
        <v>342842</v>
      </c>
      <c r="T98" s="5" t="s">
        <v>2914</v>
      </c>
      <c r="U98" s="7" t="s">
        <v>2914</v>
      </c>
      <c r="V98" s="1" t="s">
        <v>2919</v>
      </c>
      <c r="X98" s="1">
        <v>3</v>
      </c>
      <c r="AF98" s="3">
        <v>26286</v>
      </c>
      <c r="AG98" s="1" t="s">
        <v>805</v>
      </c>
      <c r="AH98" s="3"/>
      <c r="AI98" s="3"/>
      <c r="AJ98" s="1">
        <v>507</v>
      </c>
      <c r="AK98" s="1">
        <v>242</v>
      </c>
    </row>
    <row r="99" spans="1:37" ht="11.25" customHeight="1">
      <c r="A99" s="32" t="s">
        <v>2360</v>
      </c>
      <c r="C99" s="36">
        <f>(SUM(D99:H99)+H99)/6*10</f>
        <v>0</v>
      </c>
      <c r="I99" s="1" t="s">
        <v>9586</v>
      </c>
      <c r="J99" s="1" t="s">
        <v>13</v>
      </c>
      <c r="K99" s="1" t="s">
        <v>810</v>
      </c>
      <c r="L99" s="38">
        <f>AVERAGE(O99,N99,10*M99)</f>
        <v>92</v>
      </c>
      <c r="M99" s="5">
        <v>8.4</v>
      </c>
      <c r="N99" s="24">
        <v>100</v>
      </c>
      <c r="O99" s="26" t="s">
        <v>9252</v>
      </c>
      <c r="P99" s="1">
        <v>138</v>
      </c>
      <c r="Q99" s="1">
        <v>1950</v>
      </c>
      <c r="R99" s="1" t="s">
        <v>28</v>
      </c>
      <c r="S99" s="1">
        <v>54879</v>
      </c>
      <c r="U99" s="7" t="s">
        <v>2914</v>
      </c>
      <c r="V99" s="1" t="s">
        <v>2916</v>
      </c>
      <c r="X99" s="1">
        <v>3</v>
      </c>
      <c r="Z99" s="6" t="s">
        <v>2914</v>
      </c>
      <c r="AB99" s="4" t="s">
        <v>3006</v>
      </c>
      <c r="AC99" s="9" t="s">
        <v>9587</v>
      </c>
      <c r="AD99" s="10" t="s">
        <v>9378</v>
      </c>
      <c r="AE99" s="22" t="s">
        <v>10947</v>
      </c>
      <c r="AF99" s="3">
        <v>18549</v>
      </c>
      <c r="AG99" s="1" t="s">
        <v>2361</v>
      </c>
      <c r="AH99" s="3"/>
      <c r="AI99" s="3"/>
      <c r="AJ99" s="1">
        <v>796</v>
      </c>
      <c r="AK99" s="1">
        <v>801</v>
      </c>
    </row>
    <row r="100" spans="1:37" ht="11.25" customHeight="1">
      <c r="A100" s="32" t="s">
        <v>928</v>
      </c>
      <c r="C100" s="36">
        <f>(SUM(D100:H100)+H100)/6*10</f>
        <v>0</v>
      </c>
      <c r="I100" s="1" t="s">
        <v>10851</v>
      </c>
      <c r="J100" s="1" t="s">
        <v>13</v>
      </c>
      <c r="K100" s="1" t="s">
        <v>839</v>
      </c>
      <c r="L100" s="38">
        <f>AVERAGE(O100,N100,10*M100)</f>
        <v>90</v>
      </c>
      <c r="M100" s="5">
        <v>8.4</v>
      </c>
      <c r="N100" s="24">
        <v>96</v>
      </c>
      <c r="O100" s="26" t="s">
        <v>9252</v>
      </c>
      <c r="P100" s="1">
        <v>160</v>
      </c>
      <c r="Q100" s="1">
        <v>1984</v>
      </c>
      <c r="R100" s="1" t="s">
        <v>643</v>
      </c>
      <c r="S100" s="1">
        <v>175502</v>
      </c>
      <c r="T100" s="5" t="s">
        <v>2914</v>
      </c>
      <c r="U100" s="7" t="s">
        <v>2914</v>
      </c>
      <c r="X100" s="1">
        <v>3</v>
      </c>
      <c r="AB100" s="4" t="s">
        <v>9562</v>
      </c>
      <c r="AF100" s="3">
        <v>30931</v>
      </c>
      <c r="AG100" s="1" t="s">
        <v>929</v>
      </c>
      <c r="AH100" s="3"/>
      <c r="AI100" s="3"/>
      <c r="AJ100" s="1">
        <v>348</v>
      </c>
      <c r="AK100" s="1">
        <v>282</v>
      </c>
    </row>
    <row r="101" spans="1:37" ht="11.25" customHeight="1">
      <c r="A101" s="32" t="s">
        <v>9243</v>
      </c>
      <c r="B101" s="35">
        <v>8</v>
      </c>
      <c r="C101" s="36">
        <f>(SUM(D101:H101)+H101)/6*10</f>
        <v>0</v>
      </c>
      <c r="I101" s="1" t="s">
        <v>10851</v>
      </c>
      <c r="J101" s="1" t="s">
        <v>13</v>
      </c>
      <c r="K101" s="1" t="s">
        <v>3544</v>
      </c>
      <c r="L101" s="38">
        <f>AVERAGE(O101,N101,10*M101)</f>
        <v>84</v>
      </c>
      <c r="M101" s="5">
        <v>8.4</v>
      </c>
      <c r="P101" s="1">
        <v>122</v>
      </c>
      <c r="Q101" s="1">
        <v>2001</v>
      </c>
      <c r="R101" s="1" t="s">
        <v>598</v>
      </c>
      <c r="S101" s="1">
        <v>351008</v>
      </c>
      <c r="T101" s="5" t="s">
        <v>2914</v>
      </c>
      <c r="X101" s="1">
        <v>2</v>
      </c>
      <c r="AC101" s="1"/>
      <c r="AF101" s="3">
        <v>37006</v>
      </c>
      <c r="AG101" s="1" t="s">
        <v>4011</v>
      </c>
      <c r="AH101" s="1" t="s">
        <v>4012</v>
      </c>
      <c r="AI101" s="1" t="s">
        <v>3335</v>
      </c>
      <c r="AJ101" s="1">
        <v>1342</v>
      </c>
    </row>
    <row r="102" spans="1:37" ht="11.25" customHeight="1">
      <c r="A102" s="32" t="s">
        <v>2338</v>
      </c>
      <c r="B102" s="35">
        <v>7</v>
      </c>
      <c r="C102" s="36">
        <f>(SUM(D102:H102)+H102)/6*10</f>
        <v>0</v>
      </c>
      <c r="I102" s="1" t="s">
        <v>10851</v>
      </c>
      <c r="J102" s="1" t="s">
        <v>13</v>
      </c>
      <c r="K102" s="1" t="s">
        <v>1145</v>
      </c>
      <c r="L102" s="38">
        <f>AVERAGE(O102,N102,10*M102)</f>
        <v>84</v>
      </c>
      <c r="M102" s="5">
        <v>8.4</v>
      </c>
      <c r="P102" s="1">
        <v>93</v>
      </c>
      <c r="Q102" s="1">
        <v>1948</v>
      </c>
      <c r="R102" s="1" t="s">
        <v>97</v>
      </c>
      <c r="S102" s="1">
        <v>54793</v>
      </c>
      <c r="T102" s="5" t="s">
        <v>2914</v>
      </c>
      <c r="U102" s="7" t="s">
        <v>2914</v>
      </c>
      <c r="V102" s="1" t="s">
        <v>2919</v>
      </c>
      <c r="X102" s="1" t="s">
        <v>9268</v>
      </c>
      <c r="AB102" s="4" t="s">
        <v>9562</v>
      </c>
      <c r="AF102" s="3">
        <v>17861</v>
      </c>
      <c r="AG102" s="1" t="s">
        <v>2339</v>
      </c>
      <c r="AH102" s="3"/>
      <c r="AI102" s="3"/>
      <c r="AJ102" s="1">
        <v>117</v>
      </c>
      <c r="AK102" s="1">
        <v>792</v>
      </c>
    </row>
    <row r="103" spans="1:37" ht="11.25" customHeight="1">
      <c r="A103" s="32" t="s">
        <v>106</v>
      </c>
      <c r="B103" s="35" t="s">
        <v>9268</v>
      </c>
      <c r="C103" s="36">
        <f>(SUM(D103:H103)+H103)/6*10</f>
        <v>0</v>
      </c>
      <c r="I103" s="1" t="s">
        <v>10851</v>
      </c>
      <c r="J103" s="1" t="s">
        <v>13</v>
      </c>
      <c r="K103" s="1" t="s">
        <v>107</v>
      </c>
      <c r="L103" s="38">
        <f>AVERAGE(O103,N103,10*M103)</f>
        <v>77.666666666666671</v>
      </c>
      <c r="M103" s="5">
        <v>8.4</v>
      </c>
      <c r="N103" s="24">
        <v>81</v>
      </c>
      <c r="O103" s="26">
        <v>68</v>
      </c>
      <c r="P103" s="1">
        <v>177</v>
      </c>
      <c r="Q103" s="1">
        <v>1995</v>
      </c>
      <c r="R103" s="1" t="s">
        <v>108</v>
      </c>
      <c r="S103" s="1">
        <v>462052</v>
      </c>
      <c r="T103" s="5" t="s">
        <v>2914</v>
      </c>
      <c r="U103" s="7" t="s">
        <v>2914</v>
      </c>
      <c r="V103" s="1" t="s">
        <v>2916</v>
      </c>
      <c r="X103" s="1">
        <v>2</v>
      </c>
      <c r="AB103" s="4" t="s">
        <v>9562</v>
      </c>
      <c r="AF103" s="3">
        <v>34837</v>
      </c>
      <c r="AG103" s="1" t="s">
        <v>109</v>
      </c>
      <c r="AH103" s="3"/>
      <c r="AI103" s="3"/>
      <c r="AJ103" s="1">
        <v>190</v>
      </c>
      <c r="AK103" s="1">
        <v>26</v>
      </c>
    </row>
    <row r="104" spans="1:37" ht="11.25" customHeight="1">
      <c r="A104" s="32" t="s">
        <v>827</v>
      </c>
      <c r="B104" s="35">
        <v>8</v>
      </c>
      <c r="C104" s="36">
        <f>(SUM(D104:H104)+H104)/6*10</f>
        <v>0</v>
      </c>
      <c r="I104" s="1" t="s">
        <v>10851</v>
      </c>
      <c r="J104" s="1" t="s">
        <v>13</v>
      </c>
      <c r="K104" s="1" t="s">
        <v>828</v>
      </c>
      <c r="L104" s="38">
        <f>AVERAGE(O104,N104,10*M104)</f>
        <v>84</v>
      </c>
      <c r="M104" s="5">
        <v>8.4</v>
      </c>
      <c r="P104" s="1">
        <v>130</v>
      </c>
      <c r="Q104" s="1">
        <v>1974</v>
      </c>
      <c r="R104" s="1" t="s">
        <v>144</v>
      </c>
      <c r="S104" s="1">
        <v>141432</v>
      </c>
      <c r="T104" s="5" t="s">
        <v>2914</v>
      </c>
      <c r="U104" s="7" t="s">
        <v>2914</v>
      </c>
      <c r="X104" s="1">
        <v>2</v>
      </c>
      <c r="AB104" s="4" t="s">
        <v>9562</v>
      </c>
      <c r="AF104" s="3">
        <v>27200</v>
      </c>
      <c r="AG104" s="1" t="s">
        <v>829</v>
      </c>
      <c r="AH104" s="3"/>
      <c r="AI104" s="3"/>
      <c r="AJ104" s="1">
        <v>83</v>
      </c>
      <c r="AK104" s="1">
        <v>249</v>
      </c>
    </row>
    <row r="105" spans="1:37" ht="11.25" customHeight="1">
      <c r="A105" s="32" t="s">
        <v>26</v>
      </c>
      <c r="C105" s="36">
        <f>(SUM(D105:H105)+H105)/6*10</f>
        <v>0</v>
      </c>
      <c r="I105" s="1" t="s">
        <v>10851</v>
      </c>
      <c r="J105" s="1" t="s">
        <v>13</v>
      </c>
      <c r="K105" s="1" t="s">
        <v>27</v>
      </c>
      <c r="L105" s="38">
        <f>AVERAGE(O105,N105,10*M105)</f>
        <v>84</v>
      </c>
      <c r="M105" s="5">
        <v>8.4</v>
      </c>
      <c r="N105" s="24">
        <v>89</v>
      </c>
      <c r="O105" s="26">
        <v>79</v>
      </c>
      <c r="P105" s="1">
        <v>155</v>
      </c>
      <c r="Q105" s="1">
        <v>1988</v>
      </c>
      <c r="R105" s="1" t="s">
        <v>28</v>
      </c>
      <c r="S105" s="1">
        <v>89086</v>
      </c>
      <c r="T105" s="5" t="s">
        <v>2914</v>
      </c>
      <c r="U105" s="7" t="s">
        <v>2914</v>
      </c>
      <c r="V105" s="1" t="s">
        <v>2919</v>
      </c>
      <c r="X105" s="1" t="s">
        <v>9268</v>
      </c>
      <c r="AB105" s="4" t="s">
        <v>9562</v>
      </c>
      <c r="AF105" s="3">
        <v>32415</v>
      </c>
      <c r="AG105" s="1" t="s">
        <v>29</v>
      </c>
      <c r="AH105" s="3"/>
      <c r="AI105" s="3"/>
      <c r="AJ105" s="1">
        <v>280</v>
      </c>
      <c r="AK105" s="1">
        <v>5</v>
      </c>
    </row>
    <row r="106" spans="1:37" ht="11.25" customHeight="1">
      <c r="A106" s="32" t="s">
        <v>898</v>
      </c>
      <c r="B106" s="35">
        <v>9</v>
      </c>
      <c r="C106" s="36">
        <f>(SUM(D106:H106)+H106)/6*10</f>
        <v>0</v>
      </c>
      <c r="I106" s="1" t="s">
        <v>10851</v>
      </c>
      <c r="J106" s="1" t="s">
        <v>13</v>
      </c>
      <c r="K106" s="1" t="s">
        <v>899</v>
      </c>
      <c r="L106" s="38">
        <f>AVERAGE(O106,N106,10*M106)</f>
        <v>84</v>
      </c>
      <c r="M106" s="5">
        <v>8.4</v>
      </c>
      <c r="P106" s="1">
        <v>149</v>
      </c>
      <c r="Q106" s="1">
        <v>1981</v>
      </c>
      <c r="R106" s="1" t="s">
        <v>900</v>
      </c>
      <c r="S106" s="1">
        <v>113443</v>
      </c>
      <c r="T106" s="5" t="s">
        <v>2914</v>
      </c>
      <c r="U106" s="7" t="s">
        <v>2914</v>
      </c>
      <c r="V106" s="1" t="s">
        <v>2919</v>
      </c>
      <c r="X106" s="1">
        <v>0</v>
      </c>
      <c r="AF106" s="3">
        <v>29846</v>
      </c>
      <c r="AG106" s="1" t="s">
        <v>901</v>
      </c>
      <c r="AH106" s="3"/>
      <c r="AI106" s="3"/>
      <c r="AJ106" s="1">
        <v>44</v>
      </c>
      <c r="AK106" s="1">
        <v>273</v>
      </c>
    </row>
    <row r="107" spans="1:37" ht="11.25" customHeight="1">
      <c r="A107" s="1" t="s">
        <v>5813</v>
      </c>
      <c r="B107" s="35">
        <v>10</v>
      </c>
      <c r="C107" s="36">
        <f>(SUM(D107:H107)+H107)/6*10</f>
        <v>0</v>
      </c>
      <c r="I107" s="1" t="s">
        <v>10851</v>
      </c>
      <c r="J107" s="1" t="s">
        <v>22</v>
      </c>
      <c r="K107" s="1" t="s">
        <v>5814</v>
      </c>
      <c r="L107" s="38">
        <f>AVERAGE(O107,N107,10*M107)</f>
        <v>86.666666666666671</v>
      </c>
      <c r="M107" s="5">
        <v>8.4</v>
      </c>
      <c r="N107" s="24">
        <v>94</v>
      </c>
      <c r="O107" s="26">
        <v>82</v>
      </c>
      <c r="P107" s="1">
        <v>95</v>
      </c>
      <c r="Q107" s="1">
        <v>2008</v>
      </c>
      <c r="R107" s="1" t="s">
        <v>5815</v>
      </c>
      <c r="S107" s="1">
        <v>10088</v>
      </c>
      <c r="AC107" s="1"/>
      <c r="AF107" s="1" t="s">
        <v>5816</v>
      </c>
      <c r="AG107" s="1" t="s">
        <v>5817</v>
      </c>
      <c r="AH107" s="1" t="s">
        <v>5818</v>
      </c>
      <c r="AI107" s="1" t="s">
        <v>4863</v>
      </c>
      <c r="AJ107" s="1">
        <v>1776</v>
      </c>
    </row>
    <row r="108" spans="1:37" ht="11.25" customHeight="1">
      <c r="A108" s="32" t="s">
        <v>4320</v>
      </c>
      <c r="B108" s="35">
        <v>9</v>
      </c>
      <c r="C108" s="36">
        <f>(SUM(D108:H108)+H108)/6*10</f>
        <v>0</v>
      </c>
      <c r="I108" s="1" t="s">
        <v>10851</v>
      </c>
      <c r="J108" s="1" t="s">
        <v>13</v>
      </c>
      <c r="K108" s="1" t="s">
        <v>4321</v>
      </c>
      <c r="L108" s="38">
        <f>AVERAGE(O108,N108,10*M108)</f>
        <v>84</v>
      </c>
      <c r="M108" s="5">
        <v>8.4</v>
      </c>
      <c r="P108" s="1">
        <v>108</v>
      </c>
      <c r="Q108" s="1">
        <v>2004</v>
      </c>
      <c r="R108" s="1" t="s">
        <v>11</v>
      </c>
      <c r="S108" s="1">
        <v>437480</v>
      </c>
      <c r="T108" s="5" t="s">
        <v>2914</v>
      </c>
      <c r="V108" s="1" t="s">
        <v>2919</v>
      </c>
      <c r="X108" s="1">
        <v>2</v>
      </c>
      <c r="AC108" s="1"/>
      <c r="AE108" s="22" t="s">
        <v>4322</v>
      </c>
      <c r="AF108" s="3">
        <v>38065</v>
      </c>
      <c r="AG108" s="1" t="s">
        <v>4323</v>
      </c>
      <c r="AH108" s="1" t="s">
        <v>4324</v>
      </c>
      <c r="AI108" s="1" t="s">
        <v>3335</v>
      </c>
      <c r="AJ108" s="1">
        <v>1422</v>
      </c>
    </row>
    <row r="109" spans="1:37" ht="11.25" customHeight="1">
      <c r="A109" s="32" t="s">
        <v>9244</v>
      </c>
      <c r="B109" s="35" t="s">
        <v>9268</v>
      </c>
      <c r="C109" s="36">
        <f>(SUM(D109:H109)+H109)/6*10</f>
        <v>0</v>
      </c>
      <c r="I109" s="1" t="s">
        <v>10851</v>
      </c>
      <c r="J109" s="1" t="s">
        <v>13</v>
      </c>
      <c r="K109" s="1" t="s">
        <v>14</v>
      </c>
      <c r="L109" s="38">
        <f>AVERAGE(O109,N109,10*M109)</f>
        <v>84</v>
      </c>
      <c r="M109" s="5">
        <v>8.4</v>
      </c>
      <c r="P109" s="1">
        <v>116</v>
      </c>
      <c r="Q109" s="1">
        <v>1987</v>
      </c>
      <c r="R109" s="1" t="s">
        <v>15</v>
      </c>
      <c r="S109" s="1">
        <v>293452</v>
      </c>
      <c r="T109" s="5" t="s">
        <v>2914</v>
      </c>
      <c r="U109" s="7" t="s">
        <v>2914</v>
      </c>
      <c r="X109" s="1">
        <v>0</v>
      </c>
      <c r="AF109" s="3">
        <v>31945</v>
      </c>
      <c r="AG109" s="1" t="s">
        <v>16</v>
      </c>
      <c r="AH109" s="3"/>
      <c r="AI109" s="3"/>
      <c r="AJ109" s="1">
        <v>300</v>
      </c>
      <c r="AK109" s="1">
        <v>2</v>
      </c>
    </row>
    <row r="110" spans="1:37" ht="11.25" customHeight="1">
      <c r="A110" s="32" t="s">
        <v>30</v>
      </c>
      <c r="B110" s="35">
        <v>9</v>
      </c>
      <c r="C110" s="36">
        <f>(SUM(D110:H110)+H110)/6*10</f>
        <v>95</v>
      </c>
      <c r="D110" s="1">
        <v>9</v>
      </c>
      <c r="E110" s="1">
        <v>9</v>
      </c>
      <c r="F110" s="1">
        <v>9</v>
      </c>
      <c r="G110" s="1">
        <v>10</v>
      </c>
      <c r="H110" s="1">
        <v>10</v>
      </c>
      <c r="I110" s="1" t="s">
        <v>10493</v>
      </c>
      <c r="J110" s="1" t="s">
        <v>13</v>
      </c>
      <c r="K110" s="1" t="s">
        <v>31</v>
      </c>
      <c r="L110" s="38">
        <f>AVERAGE(O110,N110,10*M110)</f>
        <v>90.5</v>
      </c>
      <c r="M110" s="5">
        <v>8.4</v>
      </c>
      <c r="N110" s="24">
        <v>97</v>
      </c>
      <c r="P110" s="1">
        <v>89</v>
      </c>
      <c r="Q110" s="1">
        <v>1988</v>
      </c>
      <c r="R110" s="1" t="s">
        <v>32</v>
      </c>
      <c r="S110" s="1">
        <v>72633</v>
      </c>
      <c r="U110" s="7" t="s">
        <v>2914</v>
      </c>
      <c r="V110" s="1" t="s">
        <v>9633</v>
      </c>
      <c r="X110" s="1" t="s">
        <v>9249</v>
      </c>
      <c r="Z110" s="6" t="s">
        <v>2914</v>
      </c>
      <c r="AC110" s="9" t="s">
        <v>2951</v>
      </c>
      <c r="AD110" s="10" t="s">
        <v>9378</v>
      </c>
      <c r="AE110" s="22" t="s">
        <v>10494</v>
      </c>
      <c r="AF110" s="3">
        <v>32249</v>
      </c>
      <c r="AG110" s="1" t="s">
        <v>33</v>
      </c>
      <c r="AH110" s="3"/>
      <c r="AI110" s="3">
        <v>41523</v>
      </c>
      <c r="AJ110" s="1">
        <v>281</v>
      </c>
      <c r="AK110" s="1">
        <v>6</v>
      </c>
    </row>
    <row r="111" spans="1:37" ht="11.25" customHeight="1">
      <c r="A111" s="32" t="s">
        <v>11064</v>
      </c>
      <c r="C111" s="36">
        <f>(SUM(D111:H111)+H111)/6*10</f>
        <v>0</v>
      </c>
      <c r="I111" s="1" t="s">
        <v>9444</v>
      </c>
      <c r="J111" s="1" t="s">
        <v>13</v>
      </c>
      <c r="K111" s="1" t="s">
        <v>823</v>
      </c>
      <c r="L111" s="38">
        <f>AVERAGE(O111,N111,10*M111)</f>
        <v>88.5</v>
      </c>
      <c r="M111" s="5">
        <v>8.4</v>
      </c>
      <c r="N111" s="24">
        <v>93</v>
      </c>
      <c r="P111" s="1">
        <v>143</v>
      </c>
      <c r="Q111" s="1">
        <v>1963</v>
      </c>
      <c r="R111" s="1" t="s">
        <v>144</v>
      </c>
      <c r="S111" s="1">
        <v>15238</v>
      </c>
      <c r="V111" s="1" t="s">
        <v>2916</v>
      </c>
      <c r="Z111" s="6" t="s">
        <v>2914</v>
      </c>
      <c r="AC111" s="9" t="s">
        <v>2951</v>
      </c>
      <c r="AH111" s="43">
        <v>42022</v>
      </c>
      <c r="AJ111" s="1">
        <v>3372</v>
      </c>
    </row>
    <row r="112" spans="1:37" ht="11.25" customHeight="1">
      <c r="A112" s="32" t="s">
        <v>10810</v>
      </c>
      <c r="C112" s="36">
        <f>(SUM(D112:H112)+H112)/6*10</f>
        <v>0</v>
      </c>
      <c r="I112" s="1" t="s">
        <v>10851</v>
      </c>
      <c r="J112" s="1" t="s">
        <v>3861</v>
      </c>
      <c r="L112" s="38">
        <f>AVERAGE(O112,N112,10*M112)</f>
        <v>84</v>
      </c>
      <c r="M112" s="5">
        <v>8.4</v>
      </c>
      <c r="P112" s="1">
        <v>60</v>
      </c>
      <c r="Q112" s="1">
        <v>1998</v>
      </c>
      <c r="R112" s="1" t="s">
        <v>10812</v>
      </c>
      <c r="S112" s="1">
        <v>35</v>
      </c>
      <c r="V112" s="1" t="s">
        <v>2917</v>
      </c>
      <c r="AE112" s="22" t="s">
        <v>10811</v>
      </c>
      <c r="AH112" s="43">
        <v>41884</v>
      </c>
      <c r="AJ112" s="1">
        <v>3273</v>
      </c>
    </row>
    <row r="113" spans="1:37" ht="11.25" customHeight="1">
      <c r="A113" s="32" t="s">
        <v>142</v>
      </c>
      <c r="B113" s="35" t="s">
        <v>9268</v>
      </c>
      <c r="C113" s="36">
        <f>(SUM(D113:H113)+H113)/6*10</f>
        <v>0</v>
      </c>
      <c r="I113" s="1" t="s">
        <v>10851</v>
      </c>
      <c r="J113" s="1" t="s">
        <v>13</v>
      </c>
      <c r="K113" s="1" t="s">
        <v>143</v>
      </c>
      <c r="L113" s="38">
        <f>AVERAGE(O113,N113,10*M113)</f>
        <v>84</v>
      </c>
      <c r="M113" s="5">
        <v>8.4</v>
      </c>
      <c r="P113" s="1">
        <v>138</v>
      </c>
      <c r="Q113" s="1">
        <v>1997</v>
      </c>
      <c r="R113" s="1" t="s">
        <v>144</v>
      </c>
      <c r="S113" s="1">
        <v>284205</v>
      </c>
      <c r="T113" s="5" t="s">
        <v>2914</v>
      </c>
      <c r="U113" s="7" t="s">
        <v>2914</v>
      </c>
      <c r="X113" s="1">
        <v>1</v>
      </c>
      <c r="AF113" s="3">
        <v>35564</v>
      </c>
      <c r="AG113" s="1" t="s">
        <v>145</v>
      </c>
      <c r="AH113" s="3"/>
      <c r="AI113" s="3"/>
      <c r="AJ113" s="1">
        <v>171</v>
      </c>
      <c r="AK113" s="1">
        <v>36</v>
      </c>
    </row>
    <row r="114" spans="1:37" ht="11.25" customHeight="1">
      <c r="A114" s="32" t="s">
        <v>1626</v>
      </c>
      <c r="B114" s="35">
        <v>10</v>
      </c>
      <c r="C114" s="36">
        <f>(SUM(D114:H114)+H114)/6*10</f>
        <v>93.333333333333343</v>
      </c>
      <c r="D114" s="1">
        <v>9</v>
      </c>
      <c r="E114" s="1">
        <v>10</v>
      </c>
      <c r="F114" s="1">
        <v>9</v>
      </c>
      <c r="G114" s="1">
        <v>10</v>
      </c>
      <c r="H114" s="1">
        <v>9</v>
      </c>
      <c r="I114" s="1" t="s">
        <v>9360</v>
      </c>
      <c r="J114" s="1" t="s">
        <v>13</v>
      </c>
      <c r="K114" s="1" t="s">
        <v>1492</v>
      </c>
      <c r="L114" s="38">
        <f>AVERAGE(O114,N114,10*M114)</f>
        <v>94.666666666666671</v>
      </c>
      <c r="M114" s="5">
        <v>8.4</v>
      </c>
      <c r="N114" s="24">
        <v>100</v>
      </c>
      <c r="O114" s="26">
        <v>100</v>
      </c>
      <c r="P114" s="1">
        <v>216</v>
      </c>
      <c r="Q114" s="1">
        <v>1962</v>
      </c>
      <c r="R114" s="1" t="s">
        <v>1627</v>
      </c>
      <c r="S114" s="1">
        <v>125284</v>
      </c>
      <c r="T114" s="5" t="s">
        <v>2914</v>
      </c>
      <c r="U114" s="7" t="s">
        <v>2914</v>
      </c>
      <c r="V114" s="1" t="s">
        <v>9633</v>
      </c>
      <c r="X114" s="1">
        <v>0</v>
      </c>
      <c r="Z114" s="6" t="s">
        <v>2914</v>
      </c>
      <c r="AC114" s="9" t="s">
        <v>2951</v>
      </c>
      <c r="AD114" s="10" t="s">
        <v>9362</v>
      </c>
      <c r="AF114" s="3">
        <v>22990</v>
      </c>
      <c r="AG114" s="1" t="s">
        <v>1628</v>
      </c>
      <c r="AH114" s="3">
        <v>41652</v>
      </c>
      <c r="AI114" s="3">
        <v>42086</v>
      </c>
      <c r="AJ114" s="1">
        <v>640</v>
      </c>
      <c r="AK114" s="1">
        <v>529</v>
      </c>
    </row>
    <row r="115" spans="1:37" ht="11.25" customHeight="1">
      <c r="A115" s="32" t="s">
        <v>10530</v>
      </c>
      <c r="C115" s="36">
        <f>(SUM(D115:H115)+H115)/6*10</f>
        <v>0</v>
      </c>
      <c r="I115" s="1" t="s">
        <v>10851</v>
      </c>
      <c r="J115" s="1" t="s">
        <v>22</v>
      </c>
      <c r="K115" s="1" t="s">
        <v>81</v>
      </c>
      <c r="L115" s="38">
        <f>AVERAGE(O115,N115,10*M115)</f>
        <v>91</v>
      </c>
      <c r="M115" s="5">
        <v>8.4</v>
      </c>
      <c r="N115" s="24">
        <v>100</v>
      </c>
      <c r="O115" s="26">
        <v>89</v>
      </c>
      <c r="P115" s="1">
        <v>115</v>
      </c>
      <c r="Q115" s="1">
        <v>2014</v>
      </c>
      <c r="R115" s="1" t="s">
        <v>236</v>
      </c>
      <c r="S115" s="1">
        <v>94</v>
      </c>
      <c r="V115" s="1" t="s">
        <v>2916</v>
      </c>
      <c r="AB115" s="4" t="s">
        <v>9562</v>
      </c>
      <c r="AE115" s="22" t="s">
        <v>10531</v>
      </c>
      <c r="AH115" s="43">
        <v>41781</v>
      </c>
      <c r="AJ115" s="1">
        <v>3178</v>
      </c>
    </row>
    <row r="116" spans="1:37" ht="11.25" customHeight="1">
      <c r="A116" s="32" t="s">
        <v>2214</v>
      </c>
      <c r="B116" s="35">
        <v>8</v>
      </c>
      <c r="C116" s="36">
        <f>(SUM(D116:H116)+H116)/6*10</f>
        <v>81.666666666666657</v>
      </c>
      <c r="D116" s="1">
        <v>8</v>
      </c>
      <c r="E116" s="1">
        <v>10</v>
      </c>
      <c r="F116" s="1">
        <v>7</v>
      </c>
      <c r="G116" s="1">
        <v>8</v>
      </c>
      <c r="H116" s="1">
        <v>8</v>
      </c>
      <c r="I116" s="1" t="s">
        <v>9356</v>
      </c>
      <c r="J116" s="1" t="s">
        <v>13</v>
      </c>
      <c r="K116" s="1" t="s">
        <v>2215</v>
      </c>
      <c r="L116" s="38">
        <f>AVERAGE(O116,N116,10*M116)</f>
        <v>91.5</v>
      </c>
      <c r="M116" s="5">
        <v>8.4</v>
      </c>
      <c r="N116" s="24">
        <v>99</v>
      </c>
      <c r="P116" s="1">
        <v>153</v>
      </c>
      <c r="Q116" s="1">
        <v>1927</v>
      </c>
      <c r="R116" s="1" t="s">
        <v>871</v>
      </c>
      <c r="S116" s="1">
        <v>71721</v>
      </c>
      <c r="T116" s="5" t="s">
        <v>2914</v>
      </c>
      <c r="U116" s="7" t="s">
        <v>2914</v>
      </c>
      <c r="V116" s="1" t="s">
        <v>9633</v>
      </c>
      <c r="X116" s="1">
        <v>0</v>
      </c>
      <c r="Z116" s="6" t="s">
        <v>2914</v>
      </c>
      <c r="AB116" s="4" t="s">
        <v>9562</v>
      </c>
      <c r="AD116" s="10" t="s">
        <v>9378</v>
      </c>
      <c r="AF116" s="3">
        <v>9872</v>
      </c>
      <c r="AG116" s="1" t="s">
        <v>2216</v>
      </c>
      <c r="AH116" s="3"/>
      <c r="AI116" s="3"/>
      <c r="AJ116" s="1">
        <v>976</v>
      </c>
      <c r="AK116" s="1">
        <v>747</v>
      </c>
    </row>
    <row r="117" spans="1:37" ht="11.25" customHeight="1">
      <c r="A117" s="32" t="s">
        <v>841</v>
      </c>
      <c r="B117" s="35">
        <v>9</v>
      </c>
      <c r="C117" s="36">
        <f>(SUM(D117:H117)+H117)/6*10</f>
        <v>90</v>
      </c>
      <c r="D117" s="1">
        <v>10</v>
      </c>
      <c r="E117" s="1">
        <v>9</v>
      </c>
      <c r="F117" s="1">
        <v>9</v>
      </c>
      <c r="G117" s="1">
        <v>8</v>
      </c>
      <c r="H117" s="1">
        <v>9</v>
      </c>
      <c r="I117" s="1" t="s">
        <v>10851</v>
      </c>
      <c r="J117" s="1" t="s">
        <v>13</v>
      </c>
      <c r="K117" s="1" t="s">
        <v>842</v>
      </c>
      <c r="L117" s="38">
        <f>AVERAGE(O117,N117,10*M117)</f>
        <v>84</v>
      </c>
      <c r="M117" s="5">
        <v>8.4</v>
      </c>
      <c r="P117" s="1">
        <v>91</v>
      </c>
      <c r="Q117" s="1">
        <v>1975</v>
      </c>
      <c r="R117" s="1" t="s">
        <v>843</v>
      </c>
      <c r="S117" s="1">
        <v>254568</v>
      </c>
      <c r="T117" s="5" t="s">
        <v>2914</v>
      </c>
      <c r="U117" s="7" t="s">
        <v>2914</v>
      </c>
      <c r="X117" s="1">
        <v>2</v>
      </c>
      <c r="AF117" s="3">
        <v>27467</v>
      </c>
      <c r="AG117" s="1" t="s">
        <v>844</v>
      </c>
      <c r="AH117" s="3"/>
      <c r="AI117" s="3"/>
      <c r="AJ117" s="1">
        <v>453</v>
      </c>
      <c r="AK117" s="1">
        <v>254</v>
      </c>
    </row>
    <row r="118" spans="1:37" ht="11.25" customHeight="1">
      <c r="A118" s="32" t="s">
        <v>192</v>
      </c>
      <c r="B118" s="35">
        <v>8</v>
      </c>
      <c r="C118" s="36">
        <f>(SUM(D118:H118)+H118)/6*10</f>
        <v>0</v>
      </c>
      <c r="I118" s="1" t="s">
        <v>10851</v>
      </c>
      <c r="J118" s="1" t="s">
        <v>13</v>
      </c>
      <c r="K118" s="1" t="s">
        <v>193</v>
      </c>
      <c r="L118" s="38">
        <f>AVERAGE(O118,N118,10*M118)</f>
        <v>84</v>
      </c>
      <c r="M118" s="5">
        <v>8.4</v>
      </c>
      <c r="P118" s="1">
        <v>120</v>
      </c>
      <c r="Q118" s="1">
        <v>2003</v>
      </c>
      <c r="R118" s="1" t="s">
        <v>163</v>
      </c>
      <c r="S118" s="1">
        <v>209237</v>
      </c>
      <c r="T118" s="5" t="s">
        <v>2914</v>
      </c>
      <c r="U118" s="7" t="s">
        <v>2914</v>
      </c>
      <c r="V118" s="1" t="s">
        <v>2919</v>
      </c>
      <c r="X118" s="1">
        <v>1</v>
      </c>
      <c r="AB118" s="4" t="s">
        <v>9562</v>
      </c>
      <c r="AE118" s="22" t="s">
        <v>4466</v>
      </c>
      <c r="AF118" s="3">
        <v>37946</v>
      </c>
      <c r="AG118" s="1" t="s">
        <v>194</v>
      </c>
      <c r="AH118" s="3"/>
      <c r="AI118" s="3"/>
      <c r="AJ118" s="1">
        <v>69</v>
      </c>
      <c r="AK118" s="1">
        <v>51</v>
      </c>
    </row>
    <row r="119" spans="1:37" ht="11.25" customHeight="1">
      <c r="A119" s="32" t="s">
        <v>922</v>
      </c>
      <c r="C119" s="36">
        <f>(SUM(D119:H119)+H119)/6*10</f>
        <v>0</v>
      </c>
      <c r="I119" s="1" t="s">
        <v>10851</v>
      </c>
      <c r="J119" s="1" t="s">
        <v>13</v>
      </c>
      <c r="K119" s="1" t="s">
        <v>923</v>
      </c>
      <c r="L119" s="38">
        <f>AVERAGE(O119,N119,10*M119)</f>
        <v>84</v>
      </c>
      <c r="M119" s="5">
        <v>8.4</v>
      </c>
      <c r="P119" s="1">
        <v>229</v>
      </c>
      <c r="Q119" s="1">
        <v>1984</v>
      </c>
      <c r="R119" s="1" t="s">
        <v>97</v>
      </c>
      <c r="S119" s="1">
        <v>140467</v>
      </c>
      <c r="T119" s="5" t="s">
        <v>2914</v>
      </c>
      <c r="U119" s="7" t="s">
        <v>2914</v>
      </c>
      <c r="AF119" s="3">
        <v>30729</v>
      </c>
      <c r="AG119" s="1" t="s">
        <v>924</v>
      </c>
      <c r="AH119" s="3"/>
      <c r="AI119" s="3"/>
      <c r="AJ119" s="1">
        <v>347</v>
      </c>
      <c r="AK119" s="1">
        <v>280</v>
      </c>
    </row>
    <row r="120" spans="1:37" ht="11.25" customHeight="1">
      <c r="A120" s="32" t="s">
        <v>6146</v>
      </c>
      <c r="B120" s="35">
        <v>9</v>
      </c>
      <c r="C120" s="36">
        <f>(SUM(D120:H120)+H120)/6*10</f>
        <v>0</v>
      </c>
      <c r="I120" s="1" t="s">
        <v>10851</v>
      </c>
      <c r="J120" s="1" t="s">
        <v>3861</v>
      </c>
      <c r="L120" s="38">
        <f>AVERAGE(O120,N120,10*M120)</f>
        <v>84</v>
      </c>
      <c r="M120" s="5">
        <v>8.4</v>
      </c>
      <c r="P120" s="1">
        <v>21</v>
      </c>
      <c r="Q120" s="1">
        <v>2009</v>
      </c>
      <c r="R120" s="1" t="s">
        <v>303</v>
      </c>
      <c r="S120" s="1">
        <v>47827</v>
      </c>
      <c r="AC120" s="1"/>
      <c r="AF120" s="3">
        <v>39912</v>
      </c>
      <c r="AG120" s="1" t="s">
        <v>6147</v>
      </c>
      <c r="AH120" s="1" t="s">
        <v>6143</v>
      </c>
      <c r="AI120" s="1" t="s">
        <v>4863</v>
      </c>
      <c r="AJ120" s="1">
        <v>1866</v>
      </c>
    </row>
    <row r="121" spans="1:37" ht="11.25" customHeight="1">
      <c r="A121" s="32" t="s">
        <v>138</v>
      </c>
      <c r="B121" s="35">
        <v>9</v>
      </c>
      <c r="C121" s="36">
        <f>(SUM(D121:H121)+H121)/6*10</f>
        <v>0</v>
      </c>
      <c r="I121" s="1" t="s">
        <v>10214</v>
      </c>
      <c r="J121" s="1" t="s">
        <v>13</v>
      </c>
      <c r="K121" s="1" t="s">
        <v>139</v>
      </c>
      <c r="L121" s="38">
        <f>AVERAGE(O121,N121,10*M121)</f>
        <v>84</v>
      </c>
      <c r="M121" s="5">
        <v>8.4</v>
      </c>
      <c r="P121" s="1">
        <v>134</v>
      </c>
      <c r="Q121" s="1">
        <v>1997</v>
      </c>
      <c r="R121" s="1" t="s">
        <v>140</v>
      </c>
      <c r="S121" s="1">
        <v>130086</v>
      </c>
      <c r="T121" s="5" t="s">
        <v>2914</v>
      </c>
      <c r="U121" s="7" t="s">
        <v>2914</v>
      </c>
      <c r="X121" s="1">
        <v>3</v>
      </c>
      <c r="AE121" s="22" t="s">
        <v>10748</v>
      </c>
      <c r="AF121" s="3">
        <v>35623</v>
      </c>
      <c r="AG121" s="1" t="s">
        <v>141</v>
      </c>
      <c r="AH121" s="3"/>
      <c r="AI121" s="3"/>
      <c r="AJ121" s="1">
        <v>170</v>
      </c>
      <c r="AK121" s="1">
        <v>35</v>
      </c>
    </row>
    <row r="122" spans="1:37" ht="11.25" customHeight="1">
      <c r="A122" s="32" t="s">
        <v>2358</v>
      </c>
      <c r="C122" s="36">
        <f>(SUM(D122:H122)+H122)/6*10</f>
        <v>0</v>
      </c>
      <c r="I122" s="1" t="s">
        <v>10851</v>
      </c>
      <c r="J122" s="1" t="s">
        <v>13</v>
      </c>
      <c r="K122" s="1" t="s">
        <v>823</v>
      </c>
      <c r="L122" s="38">
        <f>AVERAGE(O122,N122,10*M122)</f>
        <v>92</v>
      </c>
      <c r="M122" s="5">
        <v>8.4</v>
      </c>
      <c r="N122" s="24">
        <v>100</v>
      </c>
      <c r="P122" s="1">
        <v>88</v>
      </c>
      <c r="Q122" s="1">
        <v>1950</v>
      </c>
      <c r="R122" s="1" t="s">
        <v>97</v>
      </c>
      <c r="S122" s="1">
        <v>66057</v>
      </c>
      <c r="U122" s="7" t="s">
        <v>2914</v>
      </c>
      <c r="AF122" s="3">
        <v>18500</v>
      </c>
      <c r="AG122" s="1" t="s">
        <v>2359</v>
      </c>
      <c r="AH122" s="3"/>
      <c r="AI122" s="3"/>
      <c r="AJ122" s="1">
        <v>795</v>
      </c>
      <c r="AK122" s="1">
        <v>800</v>
      </c>
    </row>
    <row r="123" spans="1:37" ht="11.25" customHeight="1">
      <c r="A123" s="32" t="s">
        <v>172</v>
      </c>
      <c r="C123" s="36">
        <f>(SUM(D123:H123)+H123)/6*10</f>
        <v>0</v>
      </c>
      <c r="I123" s="1" t="s">
        <v>10851</v>
      </c>
      <c r="J123" s="1" t="s">
        <v>13</v>
      </c>
      <c r="K123" s="1" t="s">
        <v>173</v>
      </c>
      <c r="L123" s="38">
        <f>AVERAGE(O123,N123,10*M123)</f>
        <v>84</v>
      </c>
      <c r="M123" s="5">
        <v>8.4</v>
      </c>
      <c r="P123" s="1">
        <v>102</v>
      </c>
      <c r="Q123" s="1">
        <v>2000</v>
      </c>
      <c r="R123" s="1" t="s">
        <v>28</v>
      </c>
      <c r="S123" s="1">
        <v>364754</v>
      </c>
      <c r="T123" s="5" t="s">
        <v>2914</v>
      </c>
      <c r="U123" s="7" t="s">
        <v>2914</v>
      </c>
      <c r="V123" s="1" t="s">
        <v>2919</v>
      </c>
      <c r="X123" s="1">
        <v>3</v>
      </c>
      <c r="AB123" s="4" t="s">
        <v>9562</v>
      </c>
      <c r="AF123" s="3">
        <v>36660</v>
      </c>
      <c r="AG123" s="1" t="s">
        <v>174</v>
      </c>
      <c r="AH123" s="3"/>
      <c r="AI123" s="3"/>
      <c r="AJ123" s="1">
        <v>149</v>
      </c>
      <c r="AK123" s="1">
        <v>45</v>
      </c>
    </row>
    <row r="124" spans="1:37" ht="11.25" customHeight="1">
      <c r="A124" s="32" t="s">
        <v>64</v>
      </c>
      <c r="B124" s="35">
        <v>7</v>
      </c>
      <c r="C124" s="36">
        <f>(SUM(D124:H124)+H124)/6*10</f>
        <v>0</v>
      </c>
      <c r="I124" s="1" t="s">
        <v>10851</v>
      </c>
      <c r="J124" s="1" t="s">
        <v>13</v>
      </c>
      <c r="K124" s="1" t="s">
        <v>65</v>
      </c>
      <c r="L124" s="38">
        <f>AVERAGE(O124,N124,10*M124)</f>
        <v>84.666666666666671</v>
      </c>
      <c r="M124" s="5">
        <v>8.4</v>
      </c>
      <c r="N124" s="24">
        <v>92</v>
      </c>
      <c r="O124" s="26">
        <v>78</v>
      </c>
      <c r="P124" s="1">
        <v>99</v>
      </c>
      <c r="Q124" s="1">
        <v>1992</v>
      </c>
      <c r="R124" s="1" t="s">
        <v>66</v>
      </c>
      <c r="S124" s="1">
        <v>400844</v>
      </c>
      <c r="T124" s="5" t="s">
        <v>2914</v>
      </c>
      <c r="U124" s="7" t="s">
        <v>2914</v>
      </c>
      <c r="V124" s="1" t="s">
        <v>2919</v>
      </c>
      <c r="X124" s="1">
        <v>0</v>
      </c>
      <c r="AB124" s="4" t="s">
        <v>9562</v>
      </c>
      <c r="AF124" s="3">
        <v>33624</v>
      </c>
      <c r="AG124" s="1" t="s">
        <v>67</v>
      </c>
      <c r="AH124" s="3"/>
      <c r="AI124" s="3"/>
      <c r="AJ124" s="1">
        <v>108</v>
      </c>
      <c r="AK124" s="1">
        <v>15</v>
      </c>
    </row>
    <row r="125" spans="1:37" ht="11.25" customHeight="1">
      <c r="A125" s="32" t="s">
        <v>2372</v>
      </c>
      <c r="C125" s="36">
        <f>(SUM(D125:H125)+H125)/6*10</f>
        <v>0</v>
      </c>
      <c r="I125" s="1" t="s">
        <v>10851</v>
      </c>
      <c r="J125" s="1" t="s">
        <v>13</v>
      </c>
      <c r="K125" s="1" t="s">
        <v>2373</v>
      </c>
      <c r="L125" s="38">
        <f>AVERAGE(O125,N125,10*M125)</f>
        <v>92</v>
      </c>
      <c r="M125" s="5">
        <v>8.4</v>
      </c>
      <c r="N125" s="24">
        <v>100</v>
      </c>
      <c r="O125" s="26" t="s">
        <v>9252</v>
      </c>
      <c r="P125" s="1">
        <v>103</v>
      </c>
      <c r="Q125" s="1">
        <v>1952</v>
      </c>
      <c r="R125" s="1" t="s">
        <v>2058</v>
      </c>
      <c r="S125" s="1">
        <v>95531</v>
      </c>
      <c r="T125" s="5" t="s">
        <v>2914</v>
      </c>
      <c r="U125" s="7" t="s">
        <v>2914</v>
      </c>
      <c r="V125" s="1" t="s">
        <v>2919</v>
      </c>
      <c r="X125" s="1">
        <v>1</v>
      </c>
      <c r="Z125" s="6" t="s">
        <v>2914</v>
      </c>
      <c r="AB125" s="4" t="s">
        <v>3006</v>
      </c>
      <c r="AC125" s="9" t="s">
        <v>9621</v>
      </c>
      <c r="AD125" s="10" t="s">
        <v>9378</v>
      </c>
      <c r="AF125" s="3">
        <v>19080</v>
      </c>
      <c r="AG125" s="1" t="s">
        <v>2374</v>
      </c>
      <c r="AH125" s="3"/>
      <c r="AI125" s="3"/>
      <c r="AJ125" s="1">
        <v>779</v>
      </c>
      <c r="AK125" s="1">
        <v>807</v>
      </c>
    </row>
    <row r="126" spans="1:37" ht="11.25" customHeight="1">
      <c r="A126" s="1" t="s">
        <v>8867</v>
      </c>
      <c r="C126" s="36">
        <f>(SUM(D126:H126)+H126)/6*10</f>
        <v>0</v>
      </c>
      <c r="I126" s="1" t="s">
        <v>10851</v>
      </c>
      <c r="J126" s="1" t="s">
        <v>22</v>
      </c>
      <c r="K126" s="1" t="s">
        <v>8868</v>
      </c>
      <c r="L126" s="38">
        <f>AVERAGE(O126,N126,10*M126)</f>
        <v>84</v>
      </c>
      <c r="M126" s="5">
        <v>8.4</v>
      </c>
      <c r="P126" s="1">
        <v>58</v>
      </c>
      <c r="Q126" s="1">
        <v>1988</v>
      </c>
      <c r="R126" s="1" t="s">
        <v>61</v>
      </c>
      <c r="S126" s="1">
        <v>24</v>
      </c>
      <c r="V126" s="1" t="s">
        <v>2916</v>
      </c>
      <c r="AC126" s="1"/>
      <c r="AE126" s="22" t="s">
        <v>9618</v>
      </c>
      <c r="AF126" s="1">
        <v>1988</v>
      </c>
      <c r="AG126" s="1" t="s">
        <v>8869</v>
      </c>
      <c r="AH126" s="1" t="s">
        <v>8870</v>
      </c>
      <c r="AI126" s="1" t="s">
        <v>8870</v>
      </c>
      <c r="AJ126" s="1">
        <v>2716</v>
      </c>
    </row>
    <row r="127" spans="1:37" ht="11.25" customHeight="1">
      <c r="A127" s="32" t="s">
        <v>1593</v>
      </c>
      <c r="B127" s="35">
        <v>8</v>
      </c>
      <c r="C127" s="36">
        <f>(SUM(D127:H127)+H127)/6*10</f>
        <v>0</v>
      </c>
      <c r="I127" s="1" t="s">
        <v>10851</v>
      </c>
      <c r="J127" s="1" t="s">
        <v>13</v>
      </c>
      <c r="K127" s="1" t="s">
        <v>1594</v>
      </c>
      <c r="L127" s="38">
        <f>AVERAGE(O127,N127,10*M127)</f>
        <v>84</v>
      </c>
      <c r="M127" s="5">
        <v>8.4</v>
      </c>
      <c r="P127" s="1">
        <v>120</v>
      </c>
      <c r="Q127" s="1">
        <v>1959</v>
      </c>
      <c r="R127" s="1" t="s">
        <v>303</v>
      </c>
      <c r="S127" s="1">
        <v>115051</v>
      </c>
      <c r="T127" s="5" t="s">
        <v>2914</v>
      </c>
      <c r="U127" s="7" t="s">
        <v>2914</v>
      </c>
      <c r="V127" s="1" t="s">
        <v>2919</v>
      </c>
      <c r="X127" s="1">
        <v>3</v>
      </c>
      <c r="Z127" s="6" t="s">
        <v>2914</v>
      </c>
      <c r="AD127" s="10" t="s">
        <v>9362</v>
      </c>
      <c r="AE127" s="39" t="s">
        <v>10946</v>
      </c>
      <c r="AF127" s="3">
        <v>21638</v>
      </c>
      <c r="AG127" s="1" t="s">
        <v>1595</v>
      </c>
      <c r="AH127" s="3"/>
      <c r="AI127" s="3"/>
      <c r="AJ127" s="1">
        <v>93</v>
      </c>
      <c r="AK127" s="1">
        <v>517</v>
      </c>
    </row>
    <row r="128" spans="1:37" ht="11.25" customHeight="1">
      <c r="A128" s="32" t="s">
        <v>915</v>
      </c>
      <c r="B128" s="35">
        <v>9</v>
      </c>
      <c r="C128" s="36">
        <f>(SUM(D128:H128)+H128)/6*10</f>
        <v>86.666666666666657</v>
      </c>
      <c r="D128" s="1">
        <v>8</v>
      </c>
      <c r="E128" s="1">
        <v>9</v>
      </c>
      <c r="F128" s="1">
        <v>8</v>
      </c>
      <c r="G128" s="1">
        <v>9</v>
      </c>
      <c r="H128" s="1">
        <v>9</v>
      </c>
      <c r="I128" s="1" t="s">
        <v>9768</v>
      </c>
      <c r="J128" s="1" t="s">
        <v>13</v>
      </c>
      <c r="K128" s="1" t="s">
        <v>916</v>
      </c>
      <c r="L128" s="38">
        <f>AVERAGE(O128,N128,10*M128)</f>
        <v>84</v>
      </c>
      <c r="M128" s="5">
        <v>8.4</v>
      </c>
      <c r="P128" s="1">
        <v>134</v>
      </c>
      <c r="Q128" s="1">
        <v>1983</v>
      </c>
      <c r="R128" s="1" t="s">
        <v>764</v>
      </c>
      <c r="S128" s="1">
        <v>393761</v>
      </c>
      <c r="T128" s="5" t="s">
        <v>2914</v>
      </c>
      <c r="U128" s="7" t="s">
        <v>2914</v>
      </c>
      <c r="V128" s="1" t="s">
        <v>9633</v>
      </c>
      <c r="X128" s="1">
        <v>0</v>
      </c>
      <c r="AF128" s="3">
        <v>30461</v>
      </c>
      <c r="AG128" s="1" t="s">
        <v>917</v>
      </c>
      <c r="AH128" s="3"/>
      <c r="AI128" s="3">
        <v>41812</v>
      </c>
      <c r="AJ128" s="1">
        <v>42</v>
      </c>
      <c r="AK128" s="1">
        <v>278</v>
      </c>
    </row>
    <row r="129" spans="1:37" ht="11.25" customHeight="1">
      <c r="A129" s="32" t="s">
        <v>1617</v>
      </c>
      <c r="B129" s="35">
        <v>9</v>
      </c>
      <c r="C129" s="36">
        <f>(SUM(D129:H129)+H129)/6*10</f>
        <v>93.333333333333343</v>
      </c>
      <c r="D129" s="1">
        <v>10</v>
      </c>
      <c r="E129" s="1">
        <v>9</v>
      </c>
      <c r="F129" s="1">
        <v>8</v>
      </c>
      <c r="G129" s="1">
        <v>9</v>
      </c>
      <c r="H129" s="1">
        <v>10</v>
      </c>
      <c r="I129" s="1" t="s">
        <v>10851</v>
      </c>
      <c r="J129" s="1" t="s">
        <v>13</v>
      </c>
      <c r="K129" s="1" t="s">
        <v>1594</v>
      </c>
      <c r="L129" s="38">
        <f>AVERAGE(O129,N129,10*M129)</f>
        <v>84</v>
      </c>
      <c r="M129" s="5">
        <v>8.4</v>
      </c>
      <c r="P129" s="1">
        <v>125</v>
      </c>
      <c r="Q129" s="1">
        <v>1960</v>
      </c>
      <c r="R129" s="1" t="s">
        <v>396</v>
      </c>
      <c r="S129" s="1">
        <v>67671</v>
      </c>
      <c r="U129" s="7" t="s">
        <v>2914</v>
      </c>
      <c r="X129" s="1">
        <v>3</v>
      </c>
      <c r="Z129" s="6" t="s">
        <v>2914</v>
      </c>
      <c r="AF129" s="3">
        <v>22082</v>
      </c>
      <c r="AG129" s="1" t="s">
        <v>1618</v>
      </c>
      <c r="AH129" s="3"/>
      <c r="AI129" s="3"/>
      <c r="AJ129" s="1">
        <v>55</v>
      </c>
      <c r="AK129" s="1">
        <v>525</v>
      </c>
    </row>
    <row r="130" spans="1:37" ht="11.25" customHeight="1">
      <c r="A130" s="1" t="s">
        <v>5755</v>
      </c>
      <c r="B130" s="35">
        <v>10</v>
      </c>
      <c r="C130" s="36">
        <f>(SUM(D130:H130)+H130)/6*10</f>
        <v>0</v>
      </c>
      <c r="I130" s="1" t="s">
        <v>9488</v>
      </c>
      <c r="J130" s="1" t="s">
        <v>22</v>
      </c>
      <c r="K130" s="1" t="s">
        <v>5756</v>
      </c>
      <c r="L130" s="38">
        <f>AVERAGE(O130,N130,10*M130)</f>
        <v>87.333333333333329</v>
      </c>
      <c r="M130" s="5">
        <v>8.4</v>
      </c>
      <c r="N130" s="24">
        <v>94</v>
      </c>
      <c r="O130" s="26">
        <v>84</v>
      </c>
      <c r="P130" s="1">
        <v>92</v>
      </c>
      <c r="Q130" s="1">
        <v>2009</v>
      </c>
      <c r="R130" s="1" t="s">
        <v>5757</v>
      </c>
      <c r="S130" s="1">
        <v>28399</v>
      </c>
      <c r="Z130" s="6" t="s">
        <v>2914</v>
      </c>
      <c r="AC130" s="1"/>
      <c r="AD130" s="10" t="s">
        <v>9362</v>
      </c>
      <c r="AF130" s="3">
        <v>39928</v>
      </c>
      <c r="AG130" s="1" t="s">
        <v>5758</v>
      </c>
      <c r="AH130" s="1" t="s">
        <v>5759</v>
      </c>
      <c r="AI130" s="1" t="s">
        <v>4863</v>
      </c>
      <c r="AJ130" s="1">
        <v>1760</v>
      </c>
    </row>
    <row r="131" spans="1:37" ht="11.25" customHeight="1">
      <c r="A131" s="32" t="s">
        <v>10302</v>
      </c>
      <c r="B131" s="35">
        <v>7</v>
      </c>
      <c r="C131" s="36">
        <f>(SUM(D131:H131)+H131)/6*10</f>
        <v>78.333333333333329</v>
      </c>
      <c r="D131" s="1">
        <v>8</v>
      </c>
      <c r="E131" s="1">
        <v>10</v>
      </c>
      <c r="F131" s="1">
        <v>7</v>
      </c>
      <c r="G131" s="1">
        <v>8</v>
      </c>
      <c r="H131" s="1">
        <v>7</v>
      </c>
      <c r="I131" s="1" t="s">
        <v>9837</v>
      </c>
      <c r="J131" s="1" t="s">
        <v>13</v>
      </c>
      <c r="K131" s="1" t="s">
        <v>490</v>
      </c>
      <c r="L131" s="38">
        <f>AVERAGE(O131,N131,10*M131)</f>
        <v>84</v>
      </c>
      <c r="M131" s="5">
        <v>8.4</v>
      </c>
      <c r="P131" s="1">
        <v>100</v>
      </c>
      <c r="Q131" s="1">
        <v>2014</v>
      </c>
      <c r="R131" s="1" t="s">
        <v>100</v>
      </c>
      <c r="S131" s="1">
        <v>14565</v>
      </c>
      <c r="V131" s="1" t="s">
        <v>9633</v>
      </c>
      <c r="X131" s="1">
        <v>1</v>
      </c>
      <c r="AH131" s="43">
        <v>41721</v>
      </c>
      <c r="AJ131" s="1">
        <v>3114</v>
      </c>
    </row>
    <row r="132" spans="1:37" ht="11.25" customHeight="1">
      <c r="A132" s="32" t="s">
        <v>9448</v>
      </c>
      <c r="C132" s="36">
        <f>(SUM(D132:H132)+H132)/6*10</f>
        <v>0</v>
      </c>
      <c r="I132" s="1" t="s">
        <v>9444</v>
      </c>
      <c r="J132" s="1" t="s">
        <v>13</v>
      </c>
      <c r="K132" s="1" t="s">
        <v>2208</v>
      </c>
      <c r="L132" s="38">
        <f>AVERAGE(O132,N132,10*M132)</f>
        <v>88</v>
      </c>
      <c r="M132" s="5">
        <v>8.4</v>
      </c>
      <c r="N132" s="24">
        <v>92</v>
      </c>
      <c r="O132" s="26" t="s">
        <v>9252</v>
      </c>
      <c r="P132" s="1">
        <v>125</v>
      </c>
      <c r="Q132" s="1">
        <v>1940</v>
      </c>
      <c r="R132" s="1" t="s">
        <v>126</v>
      </c>
      <c r="S132" s="1">
        <v>78818</v>
      </c>
      <c r="V132" s="1" t="s">
        <v>2916</v>
      </c>
      <c r="Z132" s="6" t="s">
        <v>2914</v>
      </c>
      <c r="AB132" s="4" t="s">
        <v>9374</v>
      </c>
      <c r="AD132" s="10" t="s">
        <v>9449</v>
      </c>
      <c r="AH132" s="3">
        <v>41567</v>
      </c>
      <c r="AJ132" s="1">
        <v>2872</v>
      </c>
    </row>
    <row r="133" spans="1:37" ht="11.25" customHeight="1">
      <c r="A133" s="1" t="s">
        <v>102</v>
      </c>
      <c r="B133" s="35">
        <v>8</v>
      </c>
      <c r="C133" s="36">
        <f>(SUM(D133:H133)+H133)/6*10</f>
        <v>0</v>
      </c>
      <c r="I133" s="1" t="s">
        <v>10851</v>
      </c>
      <c r="J133" s="1" t="s">
        <v>103</v>
      </c>
      <c r="K133" s="1" t="s">
        <v>6349</v>
      </c>
      <c r="L133" s="38">
        <f>AVERAGE(O133,N133,10*M133)</f>
        <v>87.5</v>
      </c>
      <c r="M133" s="5">
        <v>8.4</v>
      </c>
      <c r="N133" s="24">
        <v>91</v>
      </c>
      <c r="O133" s="26" t="s">
        <v>9252</v>
      </c>
      <c r="P133" s="1">
        <v>280</v>
      </c>
      <c r="Q133" s="1">
        <v>1994</v>
      </c>
      <c r="R133" s="1" t="s">
        <v>104</v>
      </c>
      <c r="S133" s="1">
        <v>9801</v>
      </c>
      <c r="U133" s="7" t="s">
        <v>2914</v>
      </c>
      <c r="AF133" s="3">
        <v>34662</v>
      </c>
      <c r="AG133" s="1" t="s">
        <v>105</v>
      </c>
      <c r="AH133" s="3"/>
      <c r="AI133" s="3"/>
      <c r="AJ133" s="1">
        <v>74</v>
      </c>
      <c r="AK133" s="1">
        <v>25</v>
      </c>
    </row>
    <row r="134" spans="1:37" ht="11.25" customHeight="1">
      <c r="A134" s="32" t="s">
        <v>89</v>
      </c>
      <c r="B134" s="35">
        <v>7</v>
      </c>
      <c r="C134" s="36">
        <f>(SUM(D134:H134)+H134)/6*10</f>
        <v>0</v>
      </c>
      <c r="I134" s="1" t="s">
        <v>10851</v>
      </c>
      <c r="J134" s="1" t="s">
        <v>13</v>
      </c>
      <c r="K134" s="1" t="s">
        <v>90</v>
      </c>
      <c r="L134" s="38">
        <f>AVERAGE(O134,N134,10*M134)</f>
        <v>84</v>
      </c>
      <c r="M134" s="5">
        <v>8.4</v>
      </c>
      <c r="P134" s="1">
        <v>89</v>
      </c>
      <c r="Q134" s="1">
        <v>1994</v>
      </c>
      <c r="R134" s="1" t="s">
        <v>91</v>
      </c>
      <c r="S134" s="1">
        <v>348125</v>
      </c>
      <c r="T134" s="5" t="s">
        <v>2914</v>
      </c>
      <c r="U134" s="7" t="s">
        <v>2914</v>
      </c>
      <c r="X134" s="1">
        <v>1</v>
      </c>
      <c r="AE134" s="22" t="s">
        <v>4340</v>
      </c>
      <c r="AF134" s="3">
        <v>34500</v>
      </c>
      <c r="AG134" s="1" t="s">
        <v>92</v>
      </c>
      <c r="AH134" s="3"/>
      <c r="AI134" s="3"/>
      <c r="AJ134" s="1">
        <v>107</v>
      </c>
      <c r="AK134" s="1">
        <v>21</v>
      </c>
    </row>
    <row r="135" spans="1:37" ht="11.25" customHeight="1">
      <c r="A135" s="32" t="s">
        <v>4832</v>
      </c>
      <c r="B135" s="35">
        <v>9</v>
      </c>
      <c r="C135" s="36">
        <f>(SUM(D135:H135)+H135)/6*10</f>
        <v>0</v>
      </c>
      <c r="I135" s="1" t="s">
        <v>10851</v>
      </c>
      <c r="J135" s="1" t="s">
        <v>13</v>
      </c>
      <c r="K135" s="1" t="s">
        <v>180</v>
      </c>
      <c r="L135" s="38">
        <f>AVERAGE(O135,N135,10*M135)</f>
        <v>75</v>
      </c>
      <c r="M135" s="5">
        <v>8.4</v>
      </c>
      <c r="O135" s="26">
        <v>66</v>
      </c>
      <c r="P135" s="1">
        <v>130</v>
      </c>
      <c r="Q135" s="1">
        <v>2006</v>
      </c>
      <c r="R135" s="1" t="s">
        <v>163</v>
      </c>
      <c r="S135" s="1">
        <v>497704</v>
      </c>
      <c r="T135" s="5" t="s">
        <v>2914</v>
      </c>
      <c r="X135" s="1">
        <v>1</v>
      </c>
      <c r="AC135" s="1"/>
      <c r="AE135" s="22" t="s">
        <v>4833</v>
      </c>
      <c r="AF135" s="3">
        <v>39007</v>
      </c>
      <c r="AG135" s="1" t="s">
        <v>4834</v>
      </c>
      <c r="AH135" s="1" t="s">
        <v>4835</v>
      </c>
      <c r="AI135" s="1" t="s">
        <v>3335</v>
      </c>
      <c r="AJ135" s="1">
        <v>1537</v>
      </c>
    </row>
    <row r="136" spans="1:37" ht="11.25" customHeight="1">
      <c r="A136" s="1" t="s">
        <v>5550</v>
      </c>
      <c r="B136" s="35">
        <v>7</v>
      </c>
      <c r="C136" s="36">
        <f>(SUM(D136:H136)+H136)/6*10</f>
        <v>0</v>
      </c>
      <c r="I136" s="1" t="s">
        <v>10851</v>
      </c>
      <c r="J136" s="1" t="s">
        <v>34</v>
      </c>
      <c r="K136" s="1" t="s">
        <v>3466</v>
      </c>
      <c r="L136" s="38">
        <f>AVERAGE(O136,N136,10*M136)</f>
        <v>84</v>
      </c>
      <c r="M136" s="5">
        <v>8.4</v>
      </c>
      <c r="P136" s="1">
        <v>50</v>
      </c>
      <c r="Q136" s="1">
        <v>1967</v>
      </c>
      <c r="R136" s="1" t="s">
        <v>5166</v>
      </c>
      <c r="S136" s="1">
        <v>313</v>
      </c>
      <c r="AC136" s="1"/>
      <c r="AE136" s="22" t="s">
        <v>5551</v>
      </c>
      <c r="AF136" s="3">
        <v>24720</v>
      </c>
      <c r="AG136" s="1" t="s">
        <v>5552</v>
      </c>
      <c r="AH136" s="1" t="s">
        <v>5553</v>
      </c>
      <c r="AI136" s="1" t="s">
        <v>4863</v>
      </c>
      <c r="AJ136" s="1">
        <v>1703</v>
      </c>
    </row>
    <row r="137" spans="1:37" ht="11.25" customHeight="1">
      <c r="A137" s="32" t="s">
        <v>2355</v>
      </c>
      <c r="C137" s="36">
        <f>(SUM(D137:H137)+H137)/6*10</f>
        <v>0</v>
      </c>
      <c r="I137" s="1" t="s">
        <v>10851</v>
      </c>
      <c r="J137" s="1" t="s">
        <v>13</v>
      </c>
      <c r="K137" s="1" t="s">
        <v>2356</v>
      </c>
      <c r="L137" s="38">
        <f>AVERAGE(O137,N137,10*M137)</f>
        <v>84</v>
      </c>
      <c r="M137" s="5">
        <v>8.4</v>
      </c>
      <c r="P137" s="1">
        <v>104</v>
      </c>
      <c r="Q137" s="1">
        <v>1949</v>
      </c>
      <c r="R137" s="1" t="s">
        <v>1874</v>
      </c>
      <c r="S137" s="1">
        <v>77444</v>
      </c>
      <c r="U137" s="7" t="s">
        <v>2914</v>
      </c>
      <c r="AF137" s="3">
        <v>18141</v>
      </c>
      <c r="AG137" s="1" t="s">
        <v>2357</v>
      </c>
      <c r="AH137" s="3"/>
      <c r="AI137" s="3"/>
      <c r="AJ137" s="1">
        <v>807</v>
      </c>
      <c r="AK137" s="1">
        <v>799</v>
      </c>
    </row>
    <row r="138" spans="1:37" ht="11.25" customHeight="1">
      <c r="A138" s="32" t="s">
        <v>2344</v>
      </c>
      <c r="C138" s="36">
        <f>(SUM(D138:H138)+H138)/6*10</f>
        <v>0</v>
      </c>
      <c r="I138" s="1" t="s">
        <v>10851</v>
      </c>
      <c r="J138" s="1" t="s">
        <v>13</v>
      </c>
      <c r="K138" s="1" t="s">
        <v>550</v>
      </c>
      <c r="L138" s="38">
        <f>AVERAGE(O138,N138,10*M138)</f>
        <v>92</v>
      </c>
      <c r="M138" s="5">
        <v>8.4</v>
      </c>
      <c r="N138" s="24">
        <v>100</v>
      </c>
      <c r="O138" s="26" t="s">
        <v>9252</v>
      </c>
      <c r="P138" s="1">
        <v>126</v>
      </c>
      <c r="Q138" s="1">
        <v>1948</v>
      </c>
      <c r="R138" s="1" t="s">
        <v>2345</v>
      </c>
      <c r="S138" s="1">
        <v>52918</v>
      </c>
      <c r="U138" s="7" t="s">
        <v>2914</v>
      </c>
      <c r="V138" s="1" t="s">
        <v>2924</v>
      </c>
      <c r="X138" s="1">
        <v>0</v>
      </c>
      <c r="AC138" s="9" t="s">
        <v>2951</v>
      </c>
      <c r="AD138" s="10" t="s">
        <v>9378</v>
      </c>
      <c r="AF138" s="3">
        <v>17556</v>
      </c>
      <c r="AG138" s="1" t="s">
        <v>2346</v>
      </c>
      <c r="AH138" s="3"/>
      <c r="AI138" s="3"/>
      <c r="AJ138" s="1">
        <v>814</v>
      </c>
      <c r="AK138" s="1">
        <v>795</v>
      </c>
    </row>
    <row r="139" spans="1:37" ht="11.25" customHeight="1">
      <c r="A139" s="32" t="s">
        <v>10426</v>
      </c>
      <c r="B139" s="35">
        <v>8</v>
      </c>
      <c r="C139" s="36">
        <f>(SUM(D139:H139)+H139)/6*10</f>
        <v>81.666666666666657</v>
      </c>
      <c r="D139" s="1">
        <v>9</v>
      </c>
      <c r="E139" s="1">
        <v>8</v>
      </c>
      <c r="F139" s="1">
        <v>9</v>
      </c>
      <c r="G139" s="1">
        <v>7</v>
      </c>
      <c r="H139" s="1">
        <v>8</v>
      </c>
      <c r="I139" s="1" t="s">
        <v>9378</v>
      </c>
      <c r="J139" s="1" t="s">
        <v>13</v>
      </c>
      <c r="K139" s="1" t="s">
        <v>45</v>
      </c>
      <c r="L139" s="38">
        <f>AVERAGE(O139,N139,10*M139)</f>
        <v>84</v>
      </c>
      <c r="M139" s="5">
        <v>8.4</v>
      </c>
      <c r="P139" s="1">
        <v>180</v>
      </c>
      <c r="Q139" s="1">
        <v>2013</v>
      </c>
      <c r="R139" s="1" t="s">
        <v>8614</v>
      </c>
      <c r="S139" s="1">
        <v>328834</v>
      </c>
      <c r="T139" s="5" t="s">
        <v>2914</v>
      </c>
      <c r="U139" s="7" t="s">
        <v>2914</v>
      </c>
      <c r="V139" s="1" t="s">
        <v>9633</v>
      </c>
      <c r="X139" s="1">
        <v>3</v>
      </c>
      <c r="AE139" s="22" t="s">
        <v>10956</v>
      </c>
      <c r="AH139" s="43">
        <v>41754</v>
      </c>
      <c r="AI139" s="43">
        <v>41751</v>
      </c>
      <c r="AJ139" s="1">
        <v>3151</v>
      </c>
    </row>
    <row r="140" spans="1:37" ht="11.25" customHeight="1">
      <c r="A140" s="32" t="s">
        <v>3776</v>
      </c>
      <c r="B140" s="35">
        <v>8</v>
      </c>
      <c r="C140" s="36">
        <f>(SUM(D140:H140)+H140)/6*10</f>
        <v>0</v>
      </c>
      <c r="I140" s="1" t="s">
        <v>10851</v>
      </c>
      <c r="J140" s="1" t="s">
        <v>9</v>
      </c>
      <c r="K140" s="1" t="s">
        <v>3741</v>
      </c>
      <c r="L140" s="38">
        <f>AVERAGE(O140,N140,10*M140)</f>
        <v>84</v>
      </c>
      <c r="M140" s="5">
        <v>8.4</v>
      </c>
      <c r="P140" s="1">
        <v>30</v>
      </c>
      <c r="Q140" s="1">
        <v>1993</v>
      </c>
      <c r="R140" s="1" t="s">
        <v>3742</v>
      </c>
      <c r="S140" s="1">
        <v>32115</v>
      </c>
      <c r="AC140" s="1"/>
      <c r="AF140" s="1" t="s">
        <v>3777</v>
      </c>
      <c r="AG140" s="1" t="s">
        <v>3778</v>
      </c>
      <c r="AH140" s="1" t="s">
        <v>3779</v>
      </c>
      <c r="AI140" s="1" t="s">
        <v>3335</v>
      </c>
      <c r="AJ140" s="1">
        <v>1276</v>
      </c>
    </row>
    <row r="141" spans="1:37" ht="11.25" customHeight="1">
      <c r="A141" s="32" t="s">
        <v>9994</v>
      </c>
      <c r="C141" s="36">
        <f>(SUM(D141:H141)+H141)/6*10</f>
        <v>0</v>
      </c>
      <c r="I141" s="1" t="s">
        <v>10851</v>
      </c>
      <c r="J141" s="1" t="s">
        <v>22</v>
      </c>
      <c r="K141" s="1" t="s">
        <v>9996</v>
      </c>
      <c r="L141" s="38">
        <f>AVERAGE(O141,N141,10*M141)</f>
        <v>85.333333333333329</v>
      </c>
      <c r="M141" s="5">
        <v>8.4</v>
      </c>
      <c r="N141" s="24">
        <v>93</v>
      </c>
      <c r="O141" s="26">
        <v>79</v>
      </c>
      <c r="P141" s="1">
        <v>80</v>
      </c>
      <c r="Q141" s="1">
        <v>2013</v>
      </c>
      <c r="R141" s="1" t="s">
        <v>9995</v>
      </c>
      <c r="S141" s="1">
        <v>142</v>
      </c>
      <c r="V141" s="1" t="s">
        <v>2916</v>
      </c>
      <c r="AH141" s="3">
        <v>41666</v>
      </c>
      <c r="AJ141" s="1">
        <v>3012</v>
      </c>
    </row>
    <row r="142" spans="1:37" ht="11.25" customHeight="1">
      <c r="A142" s="32" t="s">
        <v>1629</v>
      </c>
      <c r="B142" s="35" t="s">
        <v>9268</v>
      </c>
      <c r="C142" s="36">
        <f>(SUM(D142:H142)+H142)/6*10</f>
        <v>0</v>
      </c>
      <c r="I142" s="1" t="s">
        <v>10851</v>
      </c>
      <c r="J142" s="1" t="s">
        <v>13</v>
      </c>
      <c r="K142" s="1" t="s">
        <v>1630</v>
      </c>
      <c r="L142" s="38">
        <f>AVERAGE(O142,N142,10*M142)</f>
        <v>84</v>
      </c>
      <c r="M142" s="5">
        <v>8.4</v>
      </c>
      <c r="P142" s="1">
        <v>129</v>
      </c>
      <c r="Q142" s="1">
        <v>1962</v>
      </c>
      <c r="R142" s="1" t="s">
        <v>1598</v>
      </c>
      <c r="S142" s="1">
        <v>137517</v>
      </c>
      <c r="T142" s="5" t="s">
        <v>2914</v>
      </c>
      <c r="U142" s="7" t="s">
        <v>2914</v>
      </c>
      <c r="X142" s="1">
        <v>3</v>
      </c>
      <c r="AF142" s="3">
        <v>23005</v>
      </c>
      <c r="AG142" s="1" t="s">
        <v>1631</v>
      </c>
      <c r="AH142" s="3"/>
      <c r="AI142" s="3"/>
      <c r="AJ142" s="1">
        <v>641</v>
      </c>
      <c r="AK142" s="1">
        <v>530</v>
      </c>
    </row>
    <row r="143" spans="1:37" ht="11.25" customHeight="1">
      <c r="A143" s="32" t="s">
        <v>8442</v>
      </c>
      <c r="C143" s="36">
        <f>(SUM(D143:H143)+H143)/6*10</f>
        <v>0</v>
      </c>
      <c r="I143" s="1" t="s">
        <v>10851</v>
      </c>
      <c r="J143" s="1" t="s">
        <v>13</v>
      </c>
      <c r="K143" s="1" t="s">
        <v>8443</v>
      </c>
      <c r="L143" s="38">
        <f>AVERAGE(O143,N143,10*M143)</f>
        <v>84</v>
      </c>
      <c r="M143" s="5">
        <v>8.4</v>
      </c>
      <c r="P143" s="1">
        <v>103</v>
      </c>
      <c r="Q143" s="1">
        <v>2010</v>
      </c>
      <c r="R143" s="1" t="s">
        <v>112</v>
      </c>
      <c r="S143" s="1">
        <v>320823</v>
      </c>
      <c r="T143" s="5" t="s">
        <v>2914</v>
      </c>
      <c r="X143" s="1">
        <v>3</v>
      </c>
      <c r="AC143" s="1"/>
      <c r="AF143" s="3">
        <v>40341</v>
      </c>
      <c r="AG143" s="1" t="s">
        <v>8444</v>
      </c>
      <c r="AH143" s="1" t="s">
        <v>5664</v>
      </c>
      <c r="AI143" s="1" t="s">
        <v>4863</v>
      </c>
      <c r="AJ143" s="1">
        <v>2579</v>
      </c>
    </row>
    <row r="144" spans="1:37" ht="11.25" customHeight="1">
      <c r="A144" s="1" t="s">
        <v>5647</v>
      </c>
      <c r="B144" s="35">
        <v>9</v>
      </c>
      <c r="C144" s="36">
        <f>(SUM(D144:H144)+H144)/6*10</f>
        <v>0</v>
      </c>
      <c r="I144" s="1" t="s">
        <v>10851</v>
      </c>
      <c r="J144" s="1" t="s">
        <v>34</v>
      </c>
      <c r="K144" s="1" t="s">
        <v>5648</v>
      </c>
      <c r="L144" s="38">
        <f>AVERAGE(O144,N144,10*M144)</f>
        <v>84</v>
      </c>
      <c r="M144" s="5">
        <v>8.4</v>
      </c>
      <c r="P144" s="1">
        <v>55</v>
      </c>
      <c r="Q144" s="1">
        <v>2008</v>
      </c>
      <c r="R144" s="1" t="s">
        <v>2535</v>
      </c>
      <c r="S144" s="1">
        <v>1016</v>
      </c>
      <c r="AC144" s="1"/>
      <c r="AF144" s="3">
        <v>39726</v>
      </c>
      <c r="AG144" s="1" t="s">
        <v>5649</v>
      </c>
      <c r="AH144" s="1" t="s">
        <v>5650</v>
      </c>
      <c r="AI144" s="1" t="s">
        <v>4863</v>
      </c>
      <c r="AJ144" s="1">
        <v>1730</v>
      </c>
    </row>
    <row r="145" spans="1:37" ht="11.25" customHeight="1">
      <c r="A145" s="1" t="s">
        <v>6125</v>
      </c>
      <c r="B145" s="35">
        <v>9</v>
      </c>
      <c r="C145" s="36">
        <f>(SUM(D145:H145)+H145)/6*10</f>
        <v>0</v>
      </c>
      <c r="I145" s="1" t="s">
        <v>10851</v>
      </c>
      <c r="J145" s="1" t="s">
        <v>3861</v>
      </c>
      <c r="K145" s="1" t="s">
        <v>6126</v>
      </c>
      <c r="L145" s="38">
        <f>AVERAGE(O145,N145,10*M145)</f>
        <v>84</v>
      </c>
      <c r="M145" s="5">
        <v>8.4</v>
      </c>
      <c r="Q145" s="1">
        <v>1983</v>
      </c>
      <c r="S145" s="1">
        <v>85</v>
      </c>
      <c r="AC145" s="1"/>
      <c r="AF145" s="3">
        <v>30424</v>
      </c>
      <c r="AG145" s="1" t="s">
        <v>6127</v>
      </c>
      <c r="AH145" s="1" t="s">
        <v>6128</v>
      </c>
      <c r="AI145" s="1" t="s">
        <v>4863</v>
      </c>
      <c r="AJ145" s="1">
        <v>1860</v>
      </c>
    </row>
    <row r="146" spans="1:37" ht="11.25" customHeight="1">
      <c r="A146" s="32" t="s">
        <v>2920</v>
      </c>
      <c r="B146" s="35">
        <v>8</v>
      </c>
      <c r="C146" s="36">
        <f>(SUM(D146:H146)+H146)/6*10</f>
        <v>83.333333333333343</v>
      </c>
      <c r="D146" s="1">
        <v>9</v>
      </c>
      <c r="E146" s="1">
        <v>8</v>
      </c>
      <c r="F146" s="1">
        <v>8</v>
      </c>
      <c r="G146" s="1">
        <v>9</v>
      </c>
      <c r="H146" s="1">
        <v>8</v>
      </c>
      <c r="I146" s="1" t="s">
        <v>9567</v>
      </c>
      <c r="J146" s="1" t="s">
        <v>13</v>
      </c>
      <c r="K146" s="1" t="s">
        <v>1594</v>
      </c>
      <c r="L146" s="38">
        <f>AVERAGE(O146,N146,10*M146)</f>
        <v>92</v>
      </c>
      <c r="M146" s="5">
        <v>8.4</v>
      </c>
      <c r="N146" s="24">
        <v>100</v>
      </c>
      <c r="O146" s="26" t="s">
        <v>9252</v>
      </c>
      <c r="P146" s="1">
        <v>116</v>
      </c>
      <c r="Q146" s="1">
        <v>1957</v>
      </c>
      <c r="R146" s="1" t="s">
        <v>612</v>
      </c>
      <c r="S146" s="1">
        <v>34487</v>
      </c>
      <c r="V146" s="1" t="s">
        <v>9633</v>
      </c>
      <c r="X146" s="1">
        <v>1</v>
      </c>
      <c r="AB146" s="4" t="s">
        <v>9562</v>
      </c>
      <c r="AC146" s="9" t="s">
        <v>9259</v>
      </c>
      <c r="AD146" s="10" t="s">
        <v>9378</v>
      </c>
      <c r="AI146" s="3">
        <v>41598</v>
      </c>
      <c r="AJ146" s="1">
        <v>715</v>
      </c>
      <c r="AK146" s="1" t="s">
        <v>2937</v>
      </c>
    </row>
    <row r="147" spans="1:37" ht="11.25" customHeight="1">
      <c r="A147" s="32" t="s">
        <v>10384</v>
      </c>
      <c r="C147" s="36">
        <f>(SUM(D147:H147)+H147)/6*10</f>
        <v>0</v>
      </c>
      <c r="I147" s="1" t="s">
        <v>10385</v>
      </c>
      <c r="J147" s="1" t="s">
        <v>13</v>
      </c>
      <c r="K147" s="1" t="s">
        <v>2868</v>
      </c>
      <c r="L147" s="38">
        <f>AVERAGE(O147,N147,10*M147)</f>
        <v>92.333333333333329</v>
      </c>
      <c r="M147" s="5">
        <v>8.3000000000000007</v>
      </c>
      <c r="N147" s="24">
        <v>97</v>
      </c>
      <c r="O147" s="26">
        <v>97</v>
      </c>
      <c r="P147" s="1">
        <v>134</v>
      </c>
      <c r="Q147" s="1">
        <v>2013</v>
      </c>
      <c r="R147" s="1" t="s">
        <v>787</v>
      </c>
      <c r="S147" s="1">
        <v>173438</v>
      </c>
      <c r="T147" s="5" t="s">
        <v>2914</v>
      </c>
      <c r="U147" s="7" t="s">
        <v>2914</v>
      </c>
      <c r="V147" s="1" t="s">
        <v>2916</v>
      </c>
      <c r="X147" s="1">
        <v>3</v>
      </c>
      <c r="Z147" s="6" t="s">
        <v>2914</v>
      </c>
      <c r="AB147" s="4" t="s">
        <v>3006</v>
      </c>
      <c r="AC147" s="9" t="s">
        <v>9621</v>
      </c>
      <c r="AD147" s="10" t="s">
        <v>9362</v>
      </c>
      <c r="AE147" s="22" t="s">
        <v>10956</v>
      </c>
      <c r="AH147" s="43">
        <v>41737</v>
      </c>
      <c r="AJ147" s="1">
        <v>3136</v>
      </c>
    </row>
    <row r="148" spans="1:37" ht="11.25" customHeight="1">
      <c r="A148" s="32" t="s">
        <v>1681</v>
      </c>
      <c r="B148" s="35">
        <v>10</v>
      </c>
      <c r="C148" s="36">
        <f>(SUM(D148:H148)+H148)/6*10</f>
        <v>96.666666666666657</v>
      </c>
      <c r="D148" s="1">
        <v>9</v>
      </c>
      <c r="E148" s="1">
        <v>10</v>
      </c>
      <c r="F148" s="1">
        <v>9</v>
      </c>
      <c r="G148" s="1">
        <v>10</v>
      </c>
      <c r="H148" s="1">
        <v>10</v>
      </c>
      <c r="I148" s="1" t="s">
        <v>10851</v>
      </c>
      <c r="J148" s="1" t="s">
        <v>13</v>
      </c>
      <c r="K148" s="1" t="s">
        <v>14</v>
      </c>
      <c r="L148" s="38">
        <f>AVERAGE(O148,N148,10*M148)</f>
        <v>88.666666666666671</v>
      </c>
      <c r="M148" s="5">
        <v>8.3000000000000007</v>
      </c>
      <c r="N148" s="24">
        <v>97</v>
      </c>
      <c r="O148" s="26">
        <v>86</v>
      </c>
      <c r="P148" s="1">
        <v>160</v>
      </c>
      <c r="Q148" s="1">
        <v>1968</v>
      </c>
      <c r="R148" s="1" t="s">
        <v>1682</v>
      </c>
      <c r="S148" s="1">
        <v>274938</v>
      </c>
      <c r="U148" s="7" t="s">
        <v>2914</v>
      </c>
      <c r="X148" s="1">
        <v>0</v>
      </c>
      <c r="Z148" s="6" t="s">
        <v>2914</v>
      </c>
      <c r="AC148" s="1"/>
      <c r="AF148" s="3">
        <v>24930</v>
      </c>
      <c r="AG148" s="1" t="s">
        <v>1683</v>
      </c>
      <c r="AH148" s="1" t="s">
        <v>3505</v>
      </c>
      <c r="AI148" s="1" t="s">
        <v>3335</v>
      </c>
      <c r="AJ148" s="1">
        <v>1198</v>
      </c>
      <c r="AK148" s="1">
        <v>548</v>
      </c>
    </row>
    <row r="149" spans="1:37" ht="11.25" customHeight="1">
      <c r="A149" s="32" t="s">
        <v>9771</v>
      </c>
      <c r="B149" s="35">
        <v>9</v>
      </c>
      <c r="C149" s="36">
        <f>(SUM(D149:H149)+H149)/6*10</f>
        <v>90</v>
      </c>
      <c r="D149" s="1">
        <v>9</v>
      </c>
      <c r="E149" s="1">
        <v>8</v>
      </c>
      <c r="F149" s="1">
        <v>9</v>
      </c>
      <c r="G149" s="1">
        <v>10</v>
      </c>
      <c r="H149" s="1">
        <v>9</v>
      </c>
      <c r="I149" s="1" t="s">
        <v>9774</v>
      </c>
      <c r="J149" s="1" t="s">
        <v>3861</v>
      </c>
      <c r="K149" s="1" t="s">
        <v>9772</v>
      </c>
      <c r="L149" s="38">
        <f>AVERAGE(O149,N149,10*M149)</f>
        <v>85</v>
      </c>
      <c r="M149" s="5">
        <v>8.3000000000000007</v>
      </c>
      <c r="N149" s="24">
        <v>90</v>
      </c>
      <c r="O149" s="26">
        <v>82</v>
      </c>
      <c r="P149" s="1">
        <v>55</v>
      </c>
      <c r="Q149" s="1">
        <v>2008</v>
      </c>
      <c r="R149" s="1" t="s">
        <v>61</v>
      </c>
      <c r="S149" s="1">
        <v>6</v>
      </c>
      <c r="V149" s="1" t="s">
        <v>9633</v>
      </c>
      <c r="W149" s="30" t="s">
        <v>2914</v>
      </c>
      <c r="AB149" s="4" t="s">
        <v>9562</v>
      </c>
      <c r="AE149" s="22" t="s">
        <v>9773</v>
      </c>
      <c r="AH149" s="3">
        <v>41614</v>
      </c>
      <c r="AI149" s="3">
        <v>41614</v>
      </c>
      <c r="AJ149" s="1">
        <v>2944</v>
      </c>
    </row>
    <row r="150" spans="1:37" ht="11.25" customHeight="1">
      <c r="A150" s="1" t="s">
        <v>7721</v>
      </c>
      <c r="C150" s="36">
        <f>(SUM(D150:H150)+H150)/6*10</f>
        <v>0</v>
      </c>
      <c r="I150" s="1" t="s">
        <v>10851</v>
      </c>
      <c r="J150" s="1" t="s">
        <v>22</v>
      </c>
      <c r="K150" s="1" t="s">
        <v>7722</v>
      </c>
      <c r="L150" s="38">
        <f>AVERAGE(O150,N150,10*M150)</f>
        <v>83</v>
      </c>
      <c r="M150" s="5">
        <v>8.3000000000000007</v>
      </c>
      <c r="P150" s="1">
        <v>96</v>
      </c>
      <c r="Q150" s="1">
        <v>1992</v>
      </c>
      <c r="R150" s="1" t="s">
        <v>2637</v>
      </c>
      <c r="S150" s="1">
        <v>19526</v>
      </c>
      <c r="AC150" s="1"/>
      <c r="AF150" s="3">
        <v>33862</v>
      </c>
      <c r="AG150" s="1" t="s">
        <v>7723</v>
      </c>
      <c r="AH150" s="1" t="s">
        <v>7724</v>
      </c>
      <c r="AI150" s="1" t="s">
        <v>3335</v>
      </c>
      <c r="AJ150" s="1">
        <v>2348</v>
      </c>
    </row>
    <row r="151" spans="1:37" ht="11.25" customHeight="1">
      <c r="A151" s="32" t="s">
        <v>4489</v>
      </c>
      <c r="B151" s="35">
        <v>9</v>
      </c>
      <c r="C151" s="36">
        <f>(SUM(D151:H151)+H151)/6*10</f>
        <v>0</v>
      </c>
      <c r="I151" s="1" t="s">
        <v>10851</v>
      </c>
      <c r="J151" s="1" t="s">
        <v>13</v>
      </c>
      <c r="K151" s="1" t="s">
        <v>180</v>
      </c>
      <c r="L151" s="38">
        <f>AVERAGE(O151,N151,10*M151)</f>
        <v>83</v>
      </c>
      <c r="M151" s="5">
        <v>8.3000000000000007</v>
      </c>
      <c r="P151" s="1">
        <v>140</v>
      </c>
      <c r="Q151" s="1">
        <v>2005</v>
      </c>
      <c r="R151" s="1" t="s">
        <v>4490</v>
      </c>
      <c r="S151" s="1">
        <v>604665</v>
      </c>
      <c r="X151" s="1">
        <v>1</v>
      </c>
      <c r="AC151" s="1"/>
      <c r="AE151" s="22" t="s">
        <v>4491</v>
      </c>
      <c r="AF151" s="3">
        <v>38513</v>
      </c>
      <c r="AG151" s="1" t="s">
        <v>4492</v>
      </c>
      <c r="AH151" s="1" t="s">
        <v>4493</v>
      </c>
      <c r="AI151" s="1" t="s">
        <v>3335</v>
      </c>
      <c r="AJ151" s="1">
        <v>1459</v>
      </c>
    </row>
    <row r="152" spans="1:37" ht="11.25" customHeight="1">
      <c r="A152" s="32" t="s">
        <v>906</v>
      </c>
      <c r="B152" s="35">
        <v>9</v>
      </c>
      <c r="C152" s="36">
        <f>(SUM(D152:H152)+H152)/6*10</f>
        <v>95</v>
      </c>
      <c r="D152" s="1">
        <v>10</v>
      </c>
      <c r="E152" s="1">
        <v>10</v>
      </c>
      <c r="F152" s="1">
        <v>9</v>
      </c>
      <c r="G152" s="1">
        <v>8</v>
      </c>
      <c r="H152" s="1">
        <v>10</v>
      </c>
      <c r="I152" s="1" t="s">
        <v>10424</v>
      </c>
      <c r="J152" s="1" t="s">
        <v>13</v>
      </c>
      <c r="K152" s="1" t="s">
        <v>166</v>
      </c>
      <c r="L152" s="38">
        <f>AVERAGE(O152,N152,10*M152)</f>
        <v>83</v>
      </c>
      <c r="M152" s="5">
        <v>8.3000000000000007</v>
      </c>
      <c r="P152" s="1">
        <v>117</v>
      </c>
      <c r="Q152" s="1">
        <v>1982</v>
      </c>
      <c r="R152" s="1" t="s">
        <v>493</v>
      </c>
      <c r="S152" s="1">
        <v>313190</v>
      </c>
      <c r="U152" s="7" t="s">
        <v>2914</v>
      </c>
      <c r="V152" s="1" t="s">
        <v>9633</v>
      </c>
      <c r="X152" s="1">
        <v>1</v>
      </c>
      <c r="Z152" s="6" t="s">
        <v>2914</v>
      </c>
      <c r="AD152" s="10" t="s">
        <v>9362</v>
      </c>
      <c r="AE152" s="22" t="s">
        <v>10857</v>
      </c>
      <c r="AF152" s="3">
        <v>30127</v>
      </c>
      <c r="AG152" s="1" t="s">
        <v>907</v>
      </c>
      <c r="AH152" s="3"/>
      <c r="AI152" s="3">
        <v>41901</v>
      </c>
      <c r="AJ152" s="1">
        <v>371</v>
      </c>
      <c r="AK152" s="1">
        <v>275</v>
      </c>
    </row>
    <row r="153" spans="1:37" ht="11.25" customHeight="1">
      <c r="A153" s="32" t="s">
        <v>10416</v>
      </c>
      <c r="B153" s="35">
        <v>8</v>
      </c>
      <c r="C153" s="36">
        <f>(SUM(D153:H153)+H153)/6*10</f>
        <v>78.333333333333329</v>
      </c>
      <c r="D153" s="1">
        <v>8</v>
      </c>
      <c r="E153" s="1">
        <v>8</v>
      </c>
      <c r="F153" s="1">
        <v>7</v>
      </c>
      <c r="G153" s="1">
        <v>8</v>
      </c>
      <c r="H153" s="1">
        <v>8</v>
      </c>
      <c r="I153" s="1" t="s">
        <v>9708</v>
      </c>
      <c r="J153" s="1" t="s">
        <v>13</v>
      </c>
      <c r="K153" s="1" t="s">
        <v>10417</v>
      </c>
      <c r="L153" s="38">
        <f>AVERAGE(O153,N153,10*M153)</f>
        <v>83</v>
      </c>
      <c r="M153" s="5">
        <v>8.3000000000000007</v>
      </c>
      <c r="P153" s="1">
        <v>136</v>
      </c>
      <c r="Q153" s="1">
        <v>2014</v>
      </c>
      <c r="R153" s="1" t="s">
        <v>9894</v>
      </c>
      <c r="S153" s="1">
        <v>77440</v>
      </c>
      <c r="V153" s="1" t="s">
        <v>9633</v>
      </c>
      <c r="X153" s="1">
        <v>2</v>
      </c>
      <c r="AI153" s="43">
        <v>41742</v>
      </c>
      <c r="AJ153" s="1">
        <v>3146</v>
      </c>
    </row>
    <row r="154" spans="1:37" ht="11.25" customHeight="1">
      <c r="A154" s="32" t="s">
        <v>35</v>
      </c>
      <c r="B154" s="35" t="s">
        <v>9268</v>
      </c>
      <c r="C154" s="36">
        <f>(SUM(D154:H154)+H154)/6*10</f>
        <v>0</v>
      </c>
      <c r="I154" s="1" t="s">
        <v>10851</v>
      </c>
      <c r="J154" s="1" t="s">
        <v>13</v>
      </c>
      <c r="K154" s="1" t="s">
        <v>36</v>
      </c>
      <c r="L154" s="38">
        <f>AVERAGE(O154,N154,10*M154)</f>
        <v>76.5</v>
      </c>
      <c r="M154" s="5">
        <v>8.3000000000000007</v>
      </c>
      <c r="O154" s="26">
        <v>70</v>
      </c>
      <c r="P154" s="1">
        <v>131</v>
      </c>
      <c r="Q154" s="1">
        <v>1988</v>
      </c>
      <c r="R154" s="1" t="s">
        <v>37</v>
      </c>
      <c r="S154" s="1">
        <v>380184</v>
      </c>
      <c r="U154" s="7" t="s">
        <v>2914</v>
      </c>
      <c r="V154" s="1" t="s">
        <v>2916</v>
      </c>
      <c r="X154" s="1">
        <v>3</v>
      </c>
      <c r="AF154" s="3">
        <v>32339</v>
      </c>
      <c r="AG154" s="1" t="s">
        <v>38</v>
      </c>
      <c r="AH154" s="3"/>
      <c r="AI154" s="3"/>
      <c r="AJ154" s="1">
        <v>283</v>
      </c>
      <c r="AK154" s="1">
        <v>8</v>
      </c>
    </row>
    <row r="155" spans="1:37" ht="11.25" customHeight="1">
      <c r="A155" s="32" t="s">
        <v>195</v>
      </c>
      <c r="B155" s="35" t="s">
        <v>9268</v>
      </c>
      <c r="C155" s="36">
        <f>(SUM(D155:H155)+H155)/6*10</f>
        <v>0</v>
      </c>
      <c r="I155" s="1" t="s">
        <v>10851</v>
      </c>
      <c r="J155" s="1" t="s">
        <v>13</v>
      </c>
      <c r="K155" s="1" t="s">
        <v>196</v>
      </c>
      <c r="L155" s="38">
        <f>AVERAGE(O155,N155,10*M155)</f>
        <v>85.333333333333329</v>
      </c>
      <c r="M155" s="5">
        <v>8.3000000000000007</v>
      </c>
      <c r="N155" s="24">
        <v>91</v>
      </c>
      <c r="O155" s="26">
        <v>82</v>
      </c>
      <c r="P155" s="1">
        <v>156</v>
      </c>
      <c r="Q155" s="1">
        <v>2004</v>
      </c>
      <c r="R155" s="1" t="s">
        <v>78</v>
      </c>
      <c r="S155" s="1">
        <v>162091</v>
      </c>
      <c r="T155" s="5" t="s">
        <v>2914</v>
      </c>
      <c r="U155" s="7" t="s">
        <v>2914</v>
      </c>
      <c r="V155" s="1" t="s">
        <v>2916</v>
      </c>
      <c r="X155" s="1">
        <v>3</v>
      </c>
      <c r="Z155" s="6" t="s">
        <v>2914</v>
      </c>
      <c r="AB155" s="4" t="s">
        <v>9562</v>
      </c>
      <c r="AF155" s="3">
        <v>38238</v>
      </c>
      <c r="AG155" s="1" t="s">
        <v>197</v>
      </c>
      <c r="AH155" s="3"/>
      <c r="AI155" s="3"/>
      <c r="AJ155" s="1">
        <v>143</v>
      </c>
      <c r="AK155" s="1">
        <v>52</v>
      </c>
    </row>
    <row r="156" spans="1:37" ht="11.25" customHeight="1">
      <c r="A156" s="1" t="s">
        <v>8262</v>
      </c>
      <c r="C156" s="36">
        <f>(SUM(D156:H156)+H156)/6*10</f>
        <v>0</v>
      </c>
      <c r="I156" s="1" t="s">
        <v>10851</v>
      </c>
      <c r="J156" s="1" t="s">
        <v>22</v>
      </c>
      <c r="K156" s="1" t="s">
        <v>8263</v>
      </c>
      <c r="L156" s="38">
        <f>AVERAGE(O156,N156,10*M156)</f>
        <v>83</v>
      </c>
      <c r="M156" s="5">
        <v>8.3000000000000007</v>
      </c>
      <c r="P156" s="1">
        <v>95</v>
      </c>
      <c r="Q156" s="1">
        <v>2005</v>
      </c>
      <c r="R156" s="1" t="s">
        <v>8264</v>
      </c>
      <c r="S156" s="1">
        <v>7506</v>
      </c>
      <c r="AC156" s="1"/>
      <c r="AF156" s="3">
        <v>38619</v>
      </c>
      <c r="AG156" s="1" t="s">
        <v>8265</v>
      </c>
      <c r="AH156" s="1" t="s">
        <v>8266</v>
      </c>
      <c r="AI156" s="1" t="s">
        <v>3335</v>
      </c>
      <c r="AJ156" s="1">
        <v>2519</v>
      </c>
    </row>
    <row r="157" spans="1:37" ht="11.25" customHeight="1">
      <c r="A157" s="32" t="s">
        <v>117</v>
      </c>
      <c r="B157" s="35">
        <v>7</v>
      </c>
      <c r="C157" s="36">
        <f>(SUM(D157:H157)+H157)/6*10</f>
        <v>0</v>
      </c>
      <c r="I157" s="1" t="s">
        <v>10851</v>
      </c>
      <c r="J157" s="1" t="s">
        <v>13</v>
      </c>
      <c r="K157" s="1" t="s">
        <v>118</v>
      </c>
      <c r="L157" s="38">
        <f>AVERAGE(O157,N157,10*M157)</f>
        <v>83</v>
      </c>
      <c r="M157" s="5">
        <v>8.3000000000000007</v>
      </c>
      <c r="P157" s="1">
        <v>170</v>
      </c>
      <c r="Q157" s="1">
        <v>1995</v>
      </c>
      <c r="R157" s="1" t="s">
        <v>119</v>
      </c>
      <c r="S157" s="1">
        <v>284999</v>
      </c>
      <c r="U157" s="7" t="s">
        <v>2914</v>
      </c>
      <c r="AF157" s="3">
        <v>35048</v>
      </c>
      <c r="AG157" s="1" t="s">
        <v>120</v>
      </c>
      <c r="AH157" s="3"/>
      <c r="AI157" s="3"/>
      <c r="AJ157" s="1">
        <v>106</v>
      </c>
      <c r="AK157" s="1">
        <v>29</v>
      </c>
    </row>
    <row r="158" spans="1:37" ht="11.25" customHeight="1">
      <c r="A158" s="1" t="s">
        <v>1524</v>
      </c>
      <c r="C158" s="36">
        <f>(SUM(D158:H158)+H158)/6*10</f>
        <v>0</v>
      </c>
      <c r="I158" s="1" t="s">
        <v>10851</v>
      </c>
      <c r="J158" s="1" t="s">
        <v>13</v>
      </c>
      <c r="K158" s="1" t="s">
        <v>823</v>
      </c>
      <c r="L158" s="38">
        <f>AVERAGE(O158,N158,10*M158)</f>
        <v>91.5</v>
      </c>
      <c r="M158" s="5">
        <v>8.3000000000000007</v>
      </c>
      <c r="N158" s="24">
        <v>100</v>
      </c>
      <c r="P158" s="1">
        <v>143</v>
      </c>
      <c r="Q158" s="1">
        <v>1952</v>
      </c>
      <c r="R158" s="1" t="s">
        <v>28</v>
      </c>
      <c r="S158" s="1">
        <v>26109</v>
      </c>
      <c r="U158" s="7" t="s">
        <v>2914</v>
      </c>
      <c r="AF158" s="3">
        <v>19276</v>
      </c>
      <c r="AG158" s="1" t="s">
        <v>1525</v>
      </c>
      <c r="AH158" s="3"/>
      <c r="AI158" s="3"/>
      <c r="AJ158" s="1">
        <v>775</v>
      </c>
      <c r="AK158" s="1">
        <v>489</v>
      </c>
    </row>
    <row r="159" spans="1:37" ht="11.25" customHeight="1">
      <c r="A159" s="32" t="s">
        <v>11043</v>
      </c>
      <c r="C159" s="36">
        <f>(SUM(D159:H159)+H159)/6*10</f>
        <v>0</v>
      </c>
      <c r="L159" s="38">
        <f>AVERAGE(O159,N159,10*M159)</f>
        <v>81.666666666666671</v>
      </c>
      <c r="M159" s="5">
        <v>8.3000000000000007</v>
      </c>
      <c r="N159" s="24">
        <v>90</v>
      </c>
      <c r="O159" s="26">
        <v>72</v>
      </c>
      <c r="S159" s="1">
        <v>26860</v>
      </c>
      <c r="X159" s="1">
        <v>2</v>
      </c>
      <c r="AH159" s="43">
        <v>42012</v>
      </c>
      <c r="AJ159" s="1">
        <v>3358</v>
      </c>
    </row>
    <row r="160" spans="1:37" ht="11.25" customHeight="1">
      <c r="A160" s="32" t="s">
        <v>4894</v>
      </c>
      <c r="C160" s="36">
        <f>(SUM(D160:H160)+H160)/6*10</f>
        <v>0</v>
      </c>
      <c r="I160" s="1" t="s">
        <v>10851</v>
      </c>
      <c r="J160" s="1" t="s">
        <v>13</v>
      </c>
      <c r="K160" s="1" t="s">
        <v>77</v>
      </c>
      <c r="L160" s="38">
        <f>AVERAGE(O160,N160,10*M160)</f>
        <v>83</v>
      </c>
      <c r="M160" s="5">
        <v>8.3000000000000007</v>
      </c>
      <c r="P160" s="1">
        <v>127</v>
      </c>
      <c r="Q160" s="1">
        <v>1989</v>
      </c>
      <c r="R160" s="1" t="s">
        <v>896</v>
      </c>
      <c r="S160" s="1">
        <v>335927</v>
      </c>
      <c r="AC160" s="1"/>
      <c r="AF160" s="3">
        <v>32652</v>
      </c>
      <c r="AG160" s="1" t="s">
        <v>4895</v>
      </c>
      <c r="AH160" s="1" t="s">
        <v>4893</v>
      </c>
      <c r="AI160" s="1" t="s">
        <v>4863</v>
      </c>
      <c r="AJ160" s="1">
        <v>1553</v>
      </c>
    </row>
    <row r="161" spans="1:37" ht="11.25" customHeight="1">
      <c r="A161" s="32" t="s">
        <v>771</v>
      </c>
      <c r="B161" s="35">
        <v>9</v>
      </c>
      <c r="C161" s="36">
        <f>(SUM(D161:H161)+H161)/6*10</f>
        <v>0</v>
      </c>
      <c r="I161" s="1" t="s">
        <v>10851</v>
      </c>
      <c r="J161" s="1" t="s">
        <v>13</v>
      </c>
      <c r="K161" s="1" t="s">
        <v>65</v>
      </c>
      <c r="L161" s="38">
        <f>AVERAGE(O161,N161,10*M161)</f>
        <v>80.333333333333329</v>
      </c>
      <c r="M161" s="5">
        <v>8.3000000000000007</v>
      </c>
      <c r="N161" s="24">
        <v>89</v>
      </c>
      <c r="O161" s="26">
        <v>69</v>
      </c>
      <c r="P161" s="1">
        <v>153</v>
      </c>
      <c r="Q161" s="1">
        <v>2009</v>
      </c>
      <c r="R161" s="1" t="s">
        <v>772</v>
      </c>
      <c r="S161" s="1">
        <v>485417</v>
      </c>
      <c r="U161" s="7" t="s">
        <v>2914</v>
      </c>
      <c r="X161" s="1">
        <v>3</v>
      </c>
      <c r="AE161" s="22" t="s">
        <v>5414</v>
      </c>
      <c r="AF161" s="3">
        <v>39953</v>
      </c>
      <c r="AG161" s="1" t="s">
        <v>773</v>
      </c>
      <c r="AH161" s="3"/>
      <c r="AI161" s="3"/>
      <c r="AJ161" s="1">
        <v>19</v>
      </c>
      <c r="AK161" s="1">
        <v>230</v>
      </c>
    </row>
    <row r="162" spans="1:37" ht="11.25" customHeight="1">
      <c r="A162" s="32" t="s">
        <v>10390</v>
      </c>
      <c r="C162" s="36">
        <f>(SUM(D162:H162)+H162)/6*10</f>
        <v>0</v>
      </c>
      <c r="I162" s="1" t="s">
        <v>10851</v>
      </c>
      <c r="J162" s="1" t="s">
        <v>13</v>
      </c>
      <c r="K162" s="1" t="s">
        <v>10396</v>
      </c>
      <c r="L162" s="38">
        <f>AVERAGE(O162,N162,10*M162)</f>
        <v>86</v>
      </c>
      <c r="M162" s="5">
        <v>8.3000000000000007</v>
      </c>
      <c r="N162" s="24">
        <v>89</v>
      </c>
      <c r="P162" s="1">
        <v>122</v>
      </c>
      <c r="Q162" s="1">
        <v>2012</v>
      </c>
      <c r="R162" s="1" t="s">
        <v>177</v>
      </c>
      <c r="S162" s="1">
        <v>22566</v>
      </c>
      <c r="V162" s="1" t="s">
        <v>2916</v>
      </c>
      <c r="AA162" s="1" t="s">
        <v>9476</v>
      </c>
      <c r="AB162" s="4" t="s">
        <v>9562</v>
      </c>
      <c r="AH162" s="43">
        <v>41737</v>
      </c>
      <c r="AJ162" s="1">
        <v>3138</v>
      </c>
    </row>
    <row r="163" spans="1:37" ht="11.25" customHeight="1">
      <c r="A163" s="32" t="s">
        <v>11121</v>
      </c>
      <c r="B163" s="35">
        <v>8</v>
      </c>
      <c r="C163" s="36">
        <f>(SUM(D163:H163)+H163)/6*10</f>
        <v>85</v>
      </c>
      <c r="D163" s="1">
        <v>8</v>
      </c>
      <c r="E163" s="1">
        <v>8</v>
      </c>
      <c r="F163" s="1">
        <v>8</v>
      </c>
      <c r="G163" s="1">
        <v>9</v>
      </c>
      <c r="H163" s="1">
        <v>9</v>
      </c>
      <c r="I163" s="1" t="s">
        <v>9708</v>
      </c>
      <c r="J163" s="1" t="s">
        <v>13</v>
      </c>
      <c r="K163" s="1" t="s">
        <v>6667</v>
      </c>
      <c r="L163" s="38">
        <f>AVERAGE(O163,N163,10*M163)</f>
        <v>71</v>
      </c>
      <c r="M163" s="5">
        <v>8.3000000000000007</v>
      </c>
      <c r="N163" s="24">
        <v>71</v>
      </c>
      <c r="O163" s="26">
        <v>59</v>
      </c>
      <c r="P163" s="1">
        <v>129</v>
      </c>
      <c r="Q163" s="1">
        <v>2014</v>
      </c>
      <c r="R163" s="1" t="s">
        <v>3624</v>
      </c>
      <c r="S163" s="1">
        <v>18656</v>
      </c>
      <c r="V163" s="1" t="s">
        <v>9633</v>
      </c>
      <c r="X163" s="1">
        <v>3</v>
      </c>
      <c r="AH163" s="43">
        <v>42049</v>
      </c>
      <c r="AI163" s="43">
        <v>42049</v>
      </c>
      <c r="AJ163" s="1">
        <v>3407</v>
      </c>
    </row>
    <row r="164" spans="1:37" ht="11.25" customHeight="1">
      <c r="A164" s="32" t="s">
        <v>10386</v>
      </c>
      <c r="C164" s="36">
        <f>(SUM(D164:H164)+H164)/6*10</f>
        <v>0</v>
      </c>
      <c r="I164" s="1" t="s">
        <v>10851</v>
      </c>
      <c r="J164" s="1" t="s">
        <v>13</v>
      </c>
      <c r="K164" s="1" t="s">
        <v>10387</v>
      </c>
      <c r="L164" s="38">
        <f>AVERAGE(O164,N164,10*M164)</f>
        <v>89</v>
      </c>
      <c r="M164" s="5">
        <v>8.3000000000000007</v>
      </c>
      <c r="N164" s="24">
        <v>95</v>
      </c>
      <c r="P164" s="1">
        <v>224</v>
      </c>
      <c r="Q164" s="1">
        <v>2001</v>
      </c>
      <c r="R164" s="1" t="s">
        <v>10388</v>
      </c>
      <c r="S164" s="1">
        <v>33995</v>
      </c>
      <c r="V164" s="1" t="s">
        <v>2919</v>
      </c>
      <c r="X164" s="1">
        <v>3</v>
      </c>
      <c r="AA164" s="1" t="s">
        <v>9476</v>
      </c>
      <c r="AE164" s="22" t="s">
        <v>10389</v>
      </c>
      <c r="AH164" s="43">
        <v>41737</v>
      </c>
      <c r="AJ164" s="1">
        <v>3137</v>
      </c>
    </row>
    <row r="165" spans="1:37" ht="11.25" customHeight="1">
      <c r="A165" s="1" t="s">
        <v>1607</v>
      </c>
      <c r="C165" s="36">
        <f>(SUM(D165:H165)+H165)/6*10</f>
        <v>0</v>
      </c>
      <c r="I165" s="1" t="s">
        <v>10851</v>
      </c>
      <c r="J165" s="1" t="s">
        <v>13</v>
      </c>
      <c r="K165" s="1" t="s">
        <v>1608</v>
      </c>
      <c r="L165" s="38">
        <f>AVERAGE(O165,N165,10*M165)</f>
        <v>83</v>
      </c>
      <c r="M165" s="5">
        <v>8.3000000000000007</v>
      </c>
      <c r="P165" s="1">
        <v>132</v>
      </c>
      <c r="Q165" s="1">
        <v>1960</v>
      </c>
      <c r="R165" s="1" t="s">
        <v>57</v>
      </c>
      <c r="S165" s="1">
        <v>5979</v>
      </c>
      <c r="U165" s="7" t="s">
        <v>2914</v>
      </c>
      <c r="AF165" s="3">
        <v>21993</v>
      </c>
      <c r="AG165" s="1" t="s">
        <v>1609</v>
      </c>
      <c r="AH165" s="3"/>
      <c r="AI165" s="3"/>
      <c r="AJ165" s="1">
        <v>665</v>
      </c>
      <c r="AK165" s="1">
        <v>521</v>
      </c>
    </row>
    <row r="166" spans="1:37" ht="11.25" customHeight="1">
      <c r="A166" s="1" t="s">
        <v>5888</v>
      </c>
      <c r="B166" s="35">
        <v>9</v>
      </c>
      <c r="C166" s="36">
        <f>(SUM(D166:H166)+H166)/6*10</f>
        <v>0</v>
      </c>
      <c r="I166" s="1" t="s">
        <v>10851</v>
      </c>
      <c r="J166" s="1" t="s">
        <v>103</v>
      </c>
      <c r="L166" s="38">
        <f>AVERAGE(O166,N166,10*M166)</f>
        <v>83</v>
      </c>
      <c r="M166" s="5">
        <v>8.3000000000000007</v>
      </c>
      <c r="Q166" s="1">
        <v>2004</v>
      </c>
      <c r="R166" s="1" t="s">
        <v>5889</v>
      </c>
      <c r="S166" s="1">
        <v>5071</v>
      </c>
      <c r="AC166" s="1"/>
      <c r="AF166" s="3">
        <v>38278</v>
      </c>
      <c r="AG166" s="1" t="s">
        <v>5890</v>
      </c>
      <c r="AH166" s="1" t="s">
        <v>5887</v>
      </c>
      <c r="AI166" s="1" t="s">
        <v>4863</v>
      </c>
      <c r="AJ166" s="1">
        <v>1795</v>
      </c>
    </row>
    <row r="167" spans="1:37" ht="11.25" customHeight="1">
      <c r="A167" s="1" t="s">
        <v>2225</v>
      </c>
      <c r="B167" s="35">
        <v>9</v>
      </c>
      <c r="C167" s="36">
        <f>(SUM(D167:H167)+H167)/6*10</f>
        <v>0</v>
      </c>
      <c r="I167" s="1" t="s">
        <v>10851</v>
      </c>
      <c r="J167" s="1" t="s">
        <v>22</v>
      </c>
      <c r="K167" s="1" t="s">
        <v>2226</v>
      </c>
      <c r="L167" s="38">
        <f>AVERAGE(O167,N167,10*M167)</f>
        <v>83</v>
      </c>
      <c r="M167" s="5">
        <v>8.3000000000000007</v>
      </c>
      <c r="P167" s="1">
        <v>68</v>
      </c>
      <c r="Q167" s="1">
        <v>1929</v>
      </c>
      <c r="R167" s="1" t="s">
        <v>61</v>
      </c>
      <c r="S167" s="1">
        <v>9515</v>
      </c>
      <c r="U167" s="7" t="s">
        <v>2914</v>
      </c>
      <c r="V167" s="1" t="s">
        <v>2919</v>
      </c>
      <c r="AD167" s="10" t="s">
        <v>9378</v>
      </c>
      <c r="AF167" s="3">
        <v>10601</v>
      </c>
      <c r="AG167" s="1" t="s">
        <v>2227</v>
      </c>
      <c r="AH167" s="3"/>
      <c r="AI167" s="3"/>
      <c r="AJ167" s="1">
        <v>59</v>
      </c>
      <c r="AK167" s="1">
        <v>751</v>
      </c>
    </row>
    <row r="168" spans="1:37" ht="11.25" customHeight="1">
      <c r="A168" s="32" t="s">
        <v>10232</v>
      </c>
      <c r="B168" s="35">
        <v>9</v>
      </c>
      <c r="C168" s="36">
        <f>(SUM(D168:H168)+H168)/6*10</f>
        <v>86.666666666666657</v>
      </c>
      <c r="D168" s="1">
        <v>9</v>
      </c>
      <c r="E168" s="1">
        <v>8</v>
      </c>
      <c r="F168" s="1">
        <v>8</v>
      </c>
      <c r="G168" s="1">
        <v>9</v>
      </c>
      <c r="H168" s="1">
        <v>9</v>
      </c>
      <c r="I168" s="1" t="s">
        <v>10237</v>
      </c>
      <c r="J168" s="1" t="s">
        <v>22</v>
      </c>
      <c r="K168" s="1" t="s">
        <v>10233</v>
      </c>
      <c r="L168" s="38">
        <f>AVERAGE(O168,N168,10*M168)</f>
        <v>91.5</v>
      </c>
      <c r="M168" s="5">
        <v>8.3000000000000007</v>
      </c>
      <c r="N168" s="24">
        <v>100</v>
      </c>
      <c r="P168" s="1">
        <v>90</v>
      </c>
      <c r="Q168" s="1">
        <v>2013</v>
      </c>
      <c r="R168" s="1" t="s">
        <v>5132</v>
      </c>
      <c r="S168" s="1">
        <v>83</v>
      </c>
      <c r="V168" s="1" t="s">
        <v>9633</v>
      </c>
      <c r="W168" s="30" t="s">
        <v>2914</v>
      </c>
      <c r="X168" s="1">
        <v>3</v>
      </c>
      <c r="Y168" s="8">
        <v>3</v>
      </c>
      <c r="AH168" s="3">
        <v>41697</v>
      </c>
      <c r="AI168" s="3">
        <v>41699</v>
      </c>
      <c r="AJ168" s="1">
        <v>3088</v>
      </c>
    </row>
    <row r="169" spans="1:37" ht="11.25" customHeight="1">
      <c r="A169" s="32" t="s">
        <v>2264</v>
      </c>
      <c r="C169" s="36">
        <f>(SUM(D169:H169)+H169)/6*10</f>
        <v>0</v>
      </c>
      <c r="I169" s="1" t="s">
        <v>10851</v>
      </c>
      <c r="J169" s="1" t="s">
        <v>13</v>
      </c>
      <c r="K169" s="1" t="s">
        <v>2243</v>
      </c>
      <c r="L169" s="38">
        <f>AVERAGE(O169,N169,10*M169)</f>
        <v>83</v>
      </c>
      <c r="M169" s="5">
        <v>8.3000000000000007</v>
      </c>
      <c r="P169" s="1">
        <v>129</v>
      </c>
      <c r="Q169" s="1">
        <v>1939</v>
      </c>
      <c r="R169" s="1" t="s">
        <v>28</v>
      </c>
      <c r="S169" s="1">
        <v>52000</v>
      </c>
      <c r="U169" s="7" t="s">
        <v>2914</v>
      </c>
      <c r="AF169" s="3">
        <v>14535</v>
      </c>
      <c r="AG169" s="1" t="s">
        <v>2265</v>
      </c>
      <c r="AH169" s="3"/>
      <c r="AI169" s="3"/>
      <c r="AJ169" s="1">
        <v>890</v>
      </c>
      <c r="AK169" s="1">
        <v>765</v>
      </c>
    </row>
    <row r="170" spans="1:37" ht="11.25" customHeight="1">
      <c r="A170" s="1" t="s">
        <v>9129</v>
      </c>
      <c r="C170" s="36">
        <f>(SUM(D170:H170)+H170)/6*10</f>
        <v>0</v>
      </c>
      <c r="I170" s="1" t="s">
        <v>10851</v>
      </c>
      <c r="J170" s="1" t="s">
        <v>3861</v>
      </c>
      <c r="K170" s="1" t="s">
        <v>9130</v>
      </c>
      <c r="L170" s="38">
        <f>AVERAGE(O170,N170,10*M170)</f>
        <v>83</v>
      </c>
      <c r="M170" s="5">
        <v>8.3000000000000007</v>
      </c>
      <c r="P170" s="1">
        <v>30</v>
      </c>
      <c r="Q170" s="1">
        <v>1995</v>
      </c>
      <c r="R170" s="1" t="s">
        <v>9131</v>
      </c>
      <c r="S170" s="1">
        <v>15385</v>
      </c>
      <c r="AC170" s="1"/>
      <c r="AF170" s="3">
        <v>34976</v>
      </c>
      <c r="AG170" s="1" t="s">
        <v>9132</v>
      </c>
      <c r="AH170" s="1" t="s">
        <v>9133</v>
      </c>
      <c r="AI170" s="1" t="s">
        <v>9133</v>
      </c>
      <c r="AJ170" s="1">
        <v>2788</v>
      </c>
    </row>
    <row r="171" spans="1:37" ht="11.25" customHeight="1">
      <c r="A171" s="32" t="s">
        <v>1532</v>
      </c>
      <c r="C171" s="36">
        <f>(SUM(D171:H171)+H171)/6*10</f>
        <v>0</v>
      </c>
      <c r="I171" s="1" t="s">
        <v>9446</v>
      </c>
      <c r="J171" s="1" t="s">
        <v>13</v>
      </c>
      <c r="K171" s="1" t="s">
        <v>1533</v>
      </c>
      <c r="L171" s="38">
        <f>AVERAGE(O171,N171,10*M171)</f>
        <v>91.5</v>
      </c>
      <c r="M171" s="5">
        <v>8.3000000000000007</v>
      </c>
      <c r="N171" s="24">
        <v>100</v>
      </c>
      <c r="P171" s="1">
        <v>108</v>
      </c>
      <c r="Q171" s="1">
        <v>1954</v>
      </c>
      <c r="R171" s="1" t="s">
        <v>97</v>
      </c>
      <c r="S171" s="1">
        <v>65836</v>
      </c>
      <c r="U171" s="7" t="s">
        <v>2914</v>
      </c>
      <c r="V171" s="1" t="s">
        <v>2919</v>
      </c>
      <c r="X171" s="1">
        <v>0</v>
      </c>
      <c r="Z171" s="6" t="s">
        <v>2914</v>
      </c>
      <c r="AC171" s="9" t="s">
        <v>10261</v>
      </c>
      <c r="AD171" s="10" t="s">
        <v>9373</v>
      </c>
      <c r="AF171" s="3">
        <v>19899</v>
      </c>
      <c r="AG171" s="1" t="s">
        <v>1534</v>
      </c>
      <c r="AH171" s="3">
        <v>41705</v>
      </c>
      <c r="AI171" s="3"/>
      <c r="AJ171" s="1">
        <v>749</v>
      </c>
      <c r="AK171" s="1">
        <v>493</v>
      </c>
    </row>
    <row r="172" spans="1:37" ht="11.25" customHeight="1">
      <c r="A172" s="32" t="s">
        <v>200</v>
      </c>
      <c r="B172" s="35" t="s">
        <v>9268</v>
      </c>
      <c r="C172" s="36">
        <f>(SUM(D172:H172)+H172)/6*10</f>
        <v>0</v>
      </c>
      <c r="I172" s="1" t="s">
        <v>10851</v>
      </c>
      <c r="J172" s="1" t="s">
        <v>13</v>
      </c>
      <c r="K172" s="1" t="s">
        <v>201</v>
      </c>
      <c r="L172" s="38">
        <f>AVERAGE(O172,N172,10*M172)</f>
        <v>83</v>
      </c>
      <c r="M172" s="5">
        <v>8.3000000000000007</v>
      </c>
      <c r="P172" s="1">
        <v>118</v>
      </c>
      <c r="Q172" s="1">
        <v>2006</v>
      </c>
      <c r="R172" s="1" t="s">
        <v>202</v>
      </c>
      <c r="S172" s="1">
        <v>301436</v>
      </c>
      <c r="U172" s="7" t="s">
        <v>2914</v>
      </c>
      <c r="X172" s="1">
        <v>3</v>
      </c>
      <c r="AF172" s="3">
        <v>38864</v>
      </c>
      <c r="AG172" s="1" t="s">
        <v>203</v>
      </c>
      <c r="AH172" s="3"/>
      <c r="AI172" s="3"/>
      <c r="AJ172" s="1">
        <v>139</v>
      </c>
      <c r="AK172" s="1">
        <v>54</v>
      </c>
    </row>
    <row r="173" spans="1:37" ht="11.25" customHeight="1">
      <c r="A173" s="32" t="s">
        <v>10981</v>
      </c>
      <c r="C173" s="36">
        <f>(SUM(D173:H173)+H173)/6*10</f>
        <v>0</v>
      </c>
      <c r="J173" s="1" t="s">
        <v>13</v>
      </c>
      <c r="K173" s="1" t="s">
        <v>10990</v>
      </c>
      <c r="L173" s="38">
        <f>AVERAGE(O173,N173,10*M173)</f>
        <v>83</v>
      </c>
      <c r="M173" s="5">
        <v>8.3000000000000007</v>
      </c>
      <c r="P173" s="1">
        <v>87</v>
      </c>
      <c r="Q173" s="1">
        <v>1961</v>
      </c>
      <c r="R173" s="1" t="s">
        <v>303</v>
      </c>
      <c r="S173" s="1">
        <v>1432</v>
      </c>
      <c r="AE173" s="22" t="s">
        <v>10991</v>
      </c>
      <c r="AH173" s="43">
        <v>41964</v>
      </c>
      <c r="AJ173" s="1">
        <v>3329</v>
      </c>
    </row>
    <row r="174" spans="1:37" ht="11.25" customHeight="1">
      <c r="A174" s="40" t="s">
        <v>892</v>
      </c>
      <c r="B174" s="35">
        <v>8</v>
      </c>
      <c r="C174" s="36">
        <f>(SUM(D174:H174)+H174)/6*10</f>
        <v>81.666666666666657</v>
      </c>
      <c r="D174" s="1">
        <v>9</v>
      </c>
      <c r="E174" s="1">
        <v>10</v>
      </c>
      <c r="F174" s="1">
        <v>8</v>
      </c>
      <c r="G174" s="1">
        <v>8</v>
      </c>
      <c r="H174" s="1">
        <v>7</v>
      </c>
      <c r="I174" s="1" t="s">
        <v>10463</v>
      </c>
      <c r="J174" s="1" t="s">
        <v>13</v>
      </c>
      <c r="K174" s="1" t="s">
        <v>45</v>
      </c>
      <c r="L174" s="38">
        <f>AVERAGE(O174,N174,10*M174)</f>
        <v>91</v>
      </c>
      <c r="M174" s="5">
        <v>8.3000000000000007</v>
      </c>
      <c r="N174" s="24">
        <v>98</v>
      </c>
      <c r="O174" s="26">
        <v>92</v>
      </c>
      <c r="P174" s="1">
        <v>129</v>
      </c>
      <c r="Q174" s="1">
        <v>1980</v>
      </c>
      <c r="R174" s="1" t="s">
        <v>893</v>
      </c>
      <c r="S174" s="1">
        <v>154080</v>
      </c>
      <c r="U174" s="7" t="s">
        <v>2914</v>
      </c>
      <c r="V174" s="1" t="s">
        <v>9633</v>
      </c>
      <c r="X174" s="1">
        <v>1</v>
      </c>
      <c r="Z174" s="6" t="s">
        <v>2914</v>
      </c>
      <c r="AB174" s="4" t="s">
        <v>9562</v>
      </c>
      <c r="AC174" s="9" t="s">
        <v>9625</v>
      </c>
      <c r="AD174" s="10" t="s">
        <v>9362</v>
      </c>
      <c r="AF174" s="3">
        <v>29539</v>
      </c>
      <c r="AG174" s="1" t="s">
        <v>894</v>
      </c>
      <c r="AH174" s="3"/>
      <c r="AI174" s="3">
        <v>41760</v>
      </c>
      <c r="AJ174" s="1">
        <v>396</v>
      </c>
      <c r="AK174" s="1">
        <v>271</v>
      </c>
    </row>
    <row r="175" spans="1:37" ht="11.25" customHeight="1">
      <c r="A175" s="32" t="s">
        <v>932</v>
      </c>
      <c r="B175" s="35">
        <v>8</v>
      </c>
      <c r="C175" s="36">
        <f>(SUM(D175:H175)+H175)/6*10</f>
        <v>0</v>
      </c>
      <c r="I175" s="1" t="s">
        <v>10851</v>
      </c>
      <c r="J175" s="1" t="s">
        <v>13</v>
      </c>
      <c r="K175" s="1" t="s">
        <v>823</v>
      </c>
      <c r="L175" s="38">
        <f>AVERAGE(O175,N175,10*M175)</f>
        <v>90</v>
      </c>
      <c r="M175" s="5">
        <v>8.3000000000000007</v>
      </c>
      <c r="N175" s="24">
        <v>97</v>
      </c>
      <c r="O175" s="26">
        <v>90</v>
      </c>
      <c r="P175" s="1">
        <v>162</v>
      </c>
      <c r="Q175" s="1">
        <v>1985</v>
      </c>
      <c r="R175" s="1" t="s">
        <v>150</v>
      </c>
      <c r="S175" s="1">
        <v>52762</v>
      </c>
      <c r="U175" s="7" t="s">
        <v>2914</v>
      </c>
      <c r="X175" s="1">
        <v>1</v>
      </c>
      <c r="AB175" s="4" t="s">
        <v>9562</v>
      </c>
      <c r="AF175" s="3">
        <v>31199</v>
      </c>
      <c r="AG175" s="1" t="s">
        <v>933</v>
      </c>
      <c r="AH175" s="3"/>
      <c r="AI175" s="3"/>
      <c r="AJ175" s="1">
        <v>78</v>
      </c>
      <c r="AK175" s="1">
        <v>284</v>
      </c>
    </row>
    <row r="176" spans="1:37" ht="11.25" customHeight="1">
      <c r="A176" s="32" t="s">
        <v>2274</v>
      </c>
      <c r="B176" s="35">
        <v>8</v>
      </c>
      <c r="C176" s="36">
        <f>(SUM(D176:H176)+H176)/6*10</f>
        <v>81.666666666666657</v>
      </c>
      <c r="D176" s="1">
        <v>8</v>
      </c>
      <c r="E176" s="1">
        <v>8</v>
      </c>
      <c r="F176" s="1">
        <v>8</v>
      </c>
      <c r="G176" s="1">
        <v>9</v>
      </c>
      <c r="H176" s="1">
        <v>8</v>
      </c>
      <c r="I176" s="1" t="s">
        <v>9525</v>
      </c>
      <c r="J176" s="1" t="s">
        <v>13</v>
      </c>
      <c r="K176" s="1" t="s">
        <v>1162</v>
      </c>
      <c r="L176" s="38">
        <f>AVERAGE(O176,N176,10*M176)</f>
        <v>91.5</v>
      </c>
      <c r="M176" s="5">
        <v>8.3000000000000007</v>
      </c>
      <c r="N176" s="24">
        <v>100</v>
      </c>
      <c r="P176" s="1">
        <v>130</v>
      </c>
      <c r="Q176" s="1">
        <v>1940</v>
      </c>
      <c r="R176" s="1" t="s">
        <v>163</v>
      </c>
      <c r="S176" s="1">
        <v>58227</v>
      </c>
      <c r="U176" s="7" t="s">
        <v>2914</v>
      </c>
      <c r="V176" s="1" t="s">
        <v>9633</v>
      </c>
      <c r="X176" s="1">
        <v>3</v>
      </c>
      <c r="Z176" s="6" t="s">
        <v>2914</v>
      </c>
      <c r="AB176" s="4" t="s">
        <v>3006</v>
      </c>
      <c r="AC176" s="9" t="s">
        <v>3104</v>
      </c>
      <c r="AD176" s="10" t="s">
        <v>9447</v>
      </c>
      <c r="AE176" s="22" t="s">
        <v>9526</v>
      </c>
      <c r="AF176" s="3">
        <v>14697</v>
      </c>
      <c r="AG176" s="1" t="s">
        <v>2275</v>
      </c>
      <c r="AH176" s="3"/>
      <c r="AI176" s="3">
        <v>41771</v>
      </c>
      <c r="AJ176" s="1">
        <v>881</v>
      </c>
      <c r="AK176" s="1">
        <v>769</v>
      </c>
    </row>
    <row r="177" spans="1:37" ht="11.25" customHeight="1">
      <c r="A177" s="1" t="s">
        <v>6707</v>
      </c>
      <c r="C177" s="36">
        <f>(SUM(D177:H177)+H177)/6*10</f>
        <v>0</v>
      </c>
      <c r="I177" s="1" t="s">
        <v>10851</v>
      </c>
      <c r="J177" s="1" t="s">
        <v>34</v>
      </c>
      <c r="L177" s="38">
        <f>AVERAGE(O177,N177,10*M177)</f>
        <v>83</v>
      </c>
      <c r="M177" s="5">
        <v>8.3000000000000007</v>
      </c>
      <c r="Q177" s="1">
        <v>2010</v>
      </c>
      <c r="R177" s="1" t="s">
        <v>4988</v>
      </c>
      <c r="S177" s="1">
        <v>56</v>
      </c>
      <c r="AC177" s="1"/>
      <c r="AF177" s="3">
        <v>40434</v>
      </c>
      <c r="AG177" s="1" t="s">
        <v>6708</v>
      </c>
      <c r="AH177" s="1" t="s">
        <v>6709</v>
      </c>
      <c r="AI177" s="1" t="s">
        <v>6709</v>
      </c>
      <c r="AJ177" s="1">
        <v>2021</v>
      </c>
    </row>
    <row r="178" spans="1:37" ht="11.25" customHeight="1">
      <c r="A178" s="1" t="s">
        <v>9240</v>
      </c>
      <c r="C178" s="36">
        <f>(SUM(D178:H178)+H178)/6*10</f>
        <v>0</v>
      </c>
      <c r="I178" s="1" t="s">
        <v>10851</v>
      </c>
      <c r="J178" s="1" t="s">
        <v>13</v>
      </c>
      <c r="K178" s="1" t="s">
        <v>3806</v>
      </c>
      <c r="L178" s="38">
        <f>AVERAGE(O178,N178,10*M178)</f>
        <v>82</v>
      </c>
      <c r="M178" s="5">
        <v>8.3000000000000007</v>
      </c>
      <c r="N178" s="24">
        <v>88</v>
      </c>
      <c r="O178" s="26">
        <v>75</v>
      </c>
      <c r="P178" s="1">
        <v>123</v>
      </c>
      <c r="Q178" s="1">
        <v>2013</v>
      </c>
      <c r="R178" s="1" t="s">
        <v>9241</v>
      </c>
      <c r="S178" s="1">
        <v>28410</v>
      </c>
      <c r="AF178" s="3">
        <v>41544</v>
      </c>
      <c r="AH178" s="3">
        <v>41557</v>
      </c>
      <c r="AJ178" s="1">
        <v>2816</v>
      </c>
    </row>
    <row r="179" spans="1:37" ht="11.25" customHeight="1">
      <c r="A179" s="32" t="s">
        <v>10073</v>
      </c>
      <c r="B179" s="35">
        <v>8</v>
      </c>
      <c r="C179" s="36">
        <f>(SUM(D179:H179)+H179)/6*10</f>
        <v>86.666666666666657</v>
      </c>
      <c r="D179" s="1">
        <v>9</v>
      </c>
      <c r="E179" s="1">
        <v>9</v>
      </c>
      <c r="F179" s="1">
        <v>8</v>
      </c>
      <c r="G179" s="1">
        <v>8</v>
      </c>
      <c r="H179" s="1">
        <v>9</v>
      </c>
      <c r="I179" s="1" t="s">
        <v>9446</v>
      </c>
      <c r="J179" s="1" t="s">
        <v>13</v>
      </c>
      <c r="K179" s="1" t="s">
        <v>10075</v>
      </c>
      <c r="L179" s="38">
        <f>AVERAGE(O179,N179,10*M179)</f>
        <v>89.5</v>
      </c>
      <c r="M179" s="5">
        <v>8.3000000000000007</v>
      </c>
      <c r="N179" s="24">
        <v>96</v>
      </c>
      <c r="P179" s="1">
        <v>70</v>
      </c>
      <c r="Q179" s="1">
        <v>1923</v>
      </c>
      <c r="R179" s="1" t="s">
        <v>10074</v>
      </c>
      <c r="S179" s="1">
        <v>9787</v>
      </c>
      <c r="V179" s="1" t="s">
        <v>9633</v>
      </c>
      <c r="X179" s="1">
        <v>0</v>
      </c>
      <c r="Z179" s="6" t="s">
        <v>2914</v>
      </c>
      <c r="AB179" s="4" t="s">
        <v>9374</v>
      </c>
      <c r="AC179" s="9" t="s">
        <v>2951</v>
      </c>
      <c r="AD179" s="10" t="s">
        <v>9378</v>
      </c>
      <c r="AH179" s="3">
        <v>41679</v>
      </c>
      <c r="AI179" s="43">
        <v>41893</v>
      </c>
      <c r="AJ179" s="1">
        <v>3038</v>
      </c>
    </row>
    <row r="180" spans="1:37" ht="11.25" customHeight="1">
      <c r="A180" s="1" t="s">
        <v>5925</v>
      </c>
      <c r="B180" s="35">
        <v>9</v>
      </c>
      <c r="C180" s="36">
        <f>(SUM(D180:H180)+H180)/6*10</f>
        <v>0</v>
      </c>
      <c r="I180" s="1" t="s">
        <v>10851</v>
      </c>
      <c r="J180" s="1" t="s">
        <v>3861</v>
      </c>
      <c r="K180" s="1" t="s">
        <v>5926</v>
      </c>
      <c r="L180" s="38">
        <f>AVERAGE(O180,N180,10*M180)</f>
        <v>83</v>
      </c>
      <c r="M180" s="5">
        <v>8.3000000000000007</v>
      </c>
      <c r="P180" s="1">
        <v>30</v>
      </c>
      <c r="Q180" s="1">
        <v>2004</v>
      </c>
      <c r="R180" s="1" t="s">
        <v>5927</v>
      </c>
      <c r="S180" s="1">
        <v>11118</v>
      </c>
      <c r="AC180" s="1"/>
      <c r="AF180" s="3">
        <v>38126</v>
      </c>
      <c r="AG180" s="1" t="s">
        <v>5928</v>
      </c>
      <c r="AH180" s="1" t="s">
        <v>5929</v>
      </c>
      <c r="AI180" s="1" t="s">
        <v>4863</v>
      </c>
      <c r="AJ180" s="1">
        <v>1804</v>
      </c>
    </row>
    <row r="181" spans="1:37" ht="11.25" customHeight="1">
      <c r="A181" s="32" t="s">
        <v>925</v>
      </c>
      <c r="C181" s="36">
        <f>(SUM(D181:H181)+H181)/6*10</f>
        <v>0</v>
      </c>
      <c r="I181" s="1" t="s">
        <v>9786</v>
      </c>
      <c r="J181" s="1" t="s">
        <v>13</v>
      </c>
      <c r="K181" s="1" t="s">
        <v>926</v>
      </c>
      <c r="L181" s="38">
        <f>AVERAGE(O181,N181,10*M181)</f>
        <v>79</v>
      </c>
      <c r="M181" s="5">
        <v>8.3000000000000007</v>
      </c>
      <c r="N181" s="24">
        <v>89</v>
      </c>
      <c r="O181" s="26">
        <v>65</v>
      </c>
      <c r="P181" s="1">
        <v>170</v>
      </c>
      <c r="Q181" s="1">
        <v>1983</v>
      </c>
      <c r="R181" s="1" t="s">
        <v>97</v>
      </c>
      <c r="S181" s="1">
        <v>331887</v>
      </c>
      <c r="U181" s="7" t="s">
        <v>2914</v>
      </c>
      <c r="V181" s="1" t="s">
        <v>2917</v>
      </c>
      <c r="X181" s="1">
        <v>1</v>
      </c>
      <c r="Z181" s="6" t="s">
        <v>2914</v>
      </c>
      <c r="AB181" s="4" t="s">
        <v>9562</v>
      </c>
      <c r="AD181" s="10" t="s">
        <v>9378</v>
      </c>
      <c r="AE181" s="22" t="s">
        <v>9785</v>
      </c>
      <c r="AF181" s="3">
        <v>30651</v>
      </c>
      <c r="AG181" s="1" t="s">
        <v>927</v>
      </c>
      <c r="AH181" s="3"/>
      <c r="AI181" s="3"/>
      <c r="AJ181" s="1">
        <v>358</v>
      </c>
      <c r="AK181" s="1">
        <v>281</v>
      </c>
    </row>
    <row r="182" spans="1:37" ht="11.25" customHeight="1">
      <c r="A182" s="32" t="s">
        <v>3274</v>
      </c>
      <c r="B182" s="35">
        <v>8</v>
      </c>
      <c r="C182" s="36">
        <f>(SUM(D182:H182)+H182)/6*10</f>
        <v>0</v>
      </c>
      <c r="I182" s="1" t="s">
        <v>10851</v>
      </c>
      <c r="J182" s="1" t="s">
        <v>13</v>
      </c>
      <c r="K182" s="1" t="s">
        <v>3275</v>
      </c>
      <c r="L182" s="38">
        <f>AVERAGE(O182,N182,10*M182)</f>
        <v>77.333333333333329</v>
      </c>
      <c r="M182" s="5">
        <v>8.3000000000000007</v>
      </c>
      <c r="N182" s="24">
        <v>94</v>
      </c>
      <c r="O182" s="26">
        <v>55</v>
      </c>
      <c r="P182" s="1">
        <v>104</v>
      </c>
      <c r="Q182" s="1">
        <v>2000</v>
      </c>
      <c r="R182" s="1" t="s">
        <v>66</v>
      </c>
      <c r="S182" s="1">
        <v>392068</v>
      </c>
      <c r="V182" s="1" t="s">
        <v>2919</v>
      </c>
      <c r="X182" s="1">
        <v>0</v>
      </c>
      <c r="AC182" s="1"/>
      <c r="AE182" s="22" t="s">
        <v>3276</v>
      </c>
      <c r="AF182" s="3">
        <v>36761</v>
      </c>
      <c r="AG182" s="1" t="s">
        <v>3277</v>
      </c>
      <c r="AH182" s="1" t="s">
        <v>3278</v>
      </c>
      <c r="AI182" s="1" t="s">
        <v>3221</v>
      </c>
      <c r="AJ182" s="1">
        <v>1131</v>
      </c>
    </row>
    <row r="183" spans="1:37" ht="11.25" customHeight="1">
      <c r="A183" s="1" t="s">
        <v>9938</v>
      </c>
      <c r="B183" s="35">
        <v>8</v>
      </c>
      <c r="C183" s="36">
        <f>(SUM(D183:H183)+H183)/6*10</f>
        <v>86.666666666666657</v>
      </c>
      <c r="D183" s="1">
        <v>8</v>
      </c>
      <c r="E183" s="1">
        <v>9</v>
      </c>
      <c r="F183" s="1">
        <v>8</v>
      </c>
      <c r="G183" s="1">
        <v>9</v>
      </c>
      <c r="H183" s="1">
        <v>9</v>
      </c>
      <c r="I183" s="1" t="s">
        <v>10385</v>
      </c>
      <c r="J183" s="1" t="s">
        <v>13</v>
      </c>
      <c r="K183" s="1" t="s">
        <v>2203</v>
      </c>
      <c r="L183" s="38">
        <f>AVERAGE(O183,N183,10*M183)</f>
        <v>90.5</v>
      </c>
      <c r="M183" s="5">
        <v>8.3000000000000007</v>
      </c>
      <c r="N183" s="24">
        <v>98</v>
      </c>
      <c r="P183" s="1">
        <v>94</v>
      </c>
      <c r="Q183" s="1">
        <v>1927</v>
      </c>
      <c r="R183" s="1" t="s">
        <v>87</v>
      </c>
      <c r="S183" s="1">
        <v>19387</v>
      </c>
      <c r="U183" s="7" t="s">
        <v>2914</v>
      </c>
      <c r="V183" s="1" t="s">
        <v>9633</v>
      </c>
      <c r="X183" s="1">
        <v>2</v>
      </c>
      <c r="Z183" s="6" t="s">
        <v>2914</v>
      </c>
      <c r="AB183" s="4" t="s">
        <v>9569</v>
      </c>
      <c r="AD183" s="10" t="s">
        <v>9362</v>
      </c>
      <c r="AF183" s="3">
        <v>10128</v>
      </c>
      <c r="AG183" s="1" t="s">
        <v>2217</v>
      </c>
      <c r="AH183" s="3"/>
      <c r="AI183" s="3">
        <v>41759</v>
      </c>
      <c r="AJ183" s="1">
        <v>977</v>
      </c>
      <c r="AK183" s="1">
        <v>748</v>
      </c>
    </row>
    <row r="184" spans="1:37" ht="11.25" customHeight="1">
      <c r="A184" s="32" t="s">
        <v>9901</v>
      </c>
      <c r="B184" s="35">
        <v>10</v>
      </c>
      <c r="C184" s="36">
        <f>(SUM(D184:H184)+H184)/6*10</f>
        <v>95</v>
      </c>
      <c r="D184" s="1">
        <v>9</v>
      </c>
      <c r="E184" s="1">
        <v>9</v>
      </c>
      <c r="F184" s="1">
        <v>10</v>
      </c>
      <c r="G184" s="1">
        <v>9</v>
      </c>
      <c r="H184" s="1">
        <v>10</v>
      </c>
      <c r="I184" s="1" t="s">
        <v>9567</v>
      </c>
      <c r="J184" s="1" t="s">
        <v>22</v>
      </c>
      <c r="K184" s="1" t="s">
        <v>10014</v>
      </c>
      <c r="L184" s="38">
        <f>AVERAGE(O184,N184,10*M184)</f>
        <v>89</v>
      </c>
      <c r="M184" s="5">
        <v>8.3000000000000007</v>
      </c>
      <c r="N184" s="24">
        <v>95</v>
      </c>
      <c r="O184" s="26">
        <v>89</v>
      </c>
      <c r="P184" s="1">
        <v>159</v>
      </c>
      <c r="Q184" s="1">
        <v>2012</v>
      </c>
      <c r="R184" s="1" t="s">
        <v>9900</v>
      </c>
      <c r="S184" s="1">
        <v>6483</v>
      </c>
      <c r="U184" s="7" t="s">
        <v>2914</v>
      </c>
      <c r="V184" s="1" t="s">
        <v>9633</v>
      </c>
      <c r="W184" s="30" t="s">
        <v>2914</v>
      </c>
      <c r="X184" s="1">
        <v>0</v>
      </c>
      <c r="AB184" s="4" t="s">
        <v>9562</v>
      </c>
      <c r="AE184" s="22" t="s">
        <v>10957</v>
      </c>
      <c r="AH184" s="3">
        <v>41657</v>
      </c>
      <c r="AI184" s="3">
        <v>41673</v>
      </c>
      <c r="AJ184" s="1">
        <v>2982</v>
      </c>
    </row>
    <row r="185" spans="1:37" ht="11.25" customHeight="1">
      <c r="A185" s="32" t="s">
        <v>1570</v>
      </c>
      <c r="C185" s="36">
        <f>(SUM(D185:H185)+H185)/6*10</f>
        <v>0</v>
      </c>
      <c r="I185" s="1" t="s">
        <v>10758</v>
      </c>
      <c r="J185" s="1" t="s">
        <v>13</v>
      </c>
      <c r="K185" s="1" t="s">
        <v>1492</v>
      </c>
      <c r="L185" s="38">
        <f>AVERAGE(O185,N185,10*M185)</f>
        <v>88.5</v>
      </c>
      <c r="M185" s="5">
        <v>8.3000000000000007</v>
      </c>
      <c r="N185" s="24">
        <v>94</v>
      </c>
      <c r="P185" s="1">
        <v>161</v>
      </c>
      <c r="Q185" s="1">
        <v>1957</v>
      </c>
      <c r="R185" s="1" t="s">
        <v>772</v>
      </c>
      <c r="S185" s="1">
        <v>97820</v>
      </c>
      <c r="U185" s="7" t="s">
        <v>2914</v>
      </c>
      <c r="X185" s="1">
        <v>1</v>
      </c>
      <c r="Z185" s="6" t="s">
        <v>2914</v>
      </c>
      <c r="AC185" s="9" t="s">
        <v>2951</v>
      </c>
      <c r="AD185" s="10" t="s">
        <v>9378</v>
      </c>
      <c r="AF185" s="3">
        <v>21095</v>
      </c>
      <c r="AG185" s="1" t="s">
        <v>1571</v>
      </c>
      <c r="AH185" s="3"/>
      <c r="AI185" s="3"/>
      <c r="AJ185" s="1">
        <v>708</v>
      </c>
      <c r="AK185" s="1">
        <v>509</v>
      </c>
    </row>
    <row r="186" spans="1:37" ht="11.25" customHeight="1">
      <c r="A186" s="32" t="s">
        <v>3744</v>
      </c>
      <c r="B186" s="35">
        <v>8</v>
      </c>
      <c r="C186" s="36">
        <f>(SUM(D186:H186)+H186)/6*10</f>
        <v>0</v>
      </c>
      <c r="I186" s="1" t="s">
        <v>10851</v>
      </c>
      <c r="J186" s="1" t="s">
        <v>13</v>
      </c>
      <c r="K186" s="1" t="s">
        <v>1114</v>
      </c>
      <c r="L186" s="38">
        <f>AVERAGE(O186,N186,10*M186)</f>
        <v>86.5</v>
      </c>
      <c r="M186" s="5">
        <v>8.3000000000000007</v>
      </c>
      <c r="N186" s="24">
        <v>90</v>
      </c>
      <c r="P186" s="1">
        <v>124</v>
      </c>
      <c r="Q186" s="1">
        <v>1980</v>
      </c>
      <c r="R186" s="1" t="s">
        <v>206</v>
      </c>
      <c r="S186" s="1">
        <v>111012</v>
      </c>
      <c r="V186" s="1" t="s">
        <v>2916</v>
      </c>
      <c r="X186" s="1" t="s">
        <v>9389</v>
      </c>
      <c r="AC186" s="1"/>
      <c r="AF186" s="3">
        <v>29497</v>
      </c>
      <c r="AG186" s="1" t="s">
        <v>3745</v>
      </c>
      <c r="AH186" s="1" t="s">
        <v>3739</v>
      </c>
      <c r="AI186" s="1" t="s">
        <v>3335</v>
      </c>
      <c r="AJ186" s="1">
        <v>1267</v>
      </c>
    </row>
    <row r="187" spans="1:37" ht="11.25" customHeight="1">
      <c r="A187" s="32" t="s">
        <v>2218</v>
      </c>
      <c r="B187" s="35">
        <v>9</v>
      </c>
      <c r="C187" s="36">
        <f>(SUM(D187:H187)+H187)/6*10</f>
        <v>90</v>
      </c>
      <c r="D187" s="1">
        <v>10</v>
      </c>
      <c r="E187" s="1">
        <v>9</v>
      </c>
      <c r="F187" s="1">
        <v>8</v>
      </c>
      <c r="G187" s="1">
        <v>9</v>
      </c>
      <c r="H187" s="1">
        <v>9</v>
      </c>
      <c r="I187" s="1" t="s">
        <v>10050</v>
      </c>
      <c r="J187" s="1" t="s">
        <v>13</v>
      </c>
      <c r="K187" s="1" t="s">
        <v>2219</v>
      </c>
      <c r="L187" s="38">
        <f>AVERAGE(O187,N187,10*M187)</f>
        <v>83</v>
      </c>
      <c r="M187" s="5">
        <v>8.3000000000000007</v>
      </c>
      <c r="P187" s="1">
        <v>107</v>
      </c>
      <c r="Q187" s="1">
        <v>1926</v>
      </c>
      <c r="R187" s="1" t="s">
        <v>2220</v>
      </c>
      <c r="S187" s="1">
        <v>33169</v>
      </c>
      <c r="T187" s="5" t="s">
        <v>2914</v>
      </c>
      <c r="U187" s="7" t="s">
        <v>2914</v>
      </c>
      <c r="V187" s="1" t="s">
        <v>9633</v>
      </c>
      <c r="X187" s="1">
        <v>0</v>
      </c>
      <c r="Z187" s="6" t="s">
        <v>2914</v>
      </c>
      <c r="AB187" s="4" t="s">
        <v>9562</v>
      </c>
      <c r="AF187" s="3">
        <v>9862</v>
      </c>
      <c r="AG187" s="1" t="s">
        <v>2221</v>
      </c>
      <c r="AH187" s="3"/>
      <c r="AI187" s="3"/>
      <c r="AJ187" s="1">
        <v>60</v>
      </c>
      <c r="AK187" s="1">
        <v>749</v>
      </c>
    </row>
    <row r="188" spans="1:37" ht="11.25" customHeight="1">
      <c r="A188" s="32" t="s">
        <v>1643</v>
      </c>
      <c r="B188" s="35">
        <v>9</v>
      </c>
      <c r="C188" s="36">
        <f>(SUM(D188:H188)+H188)/6*10</f>
        <v>0</v>
      </c>
      <c r="I188" s="1" t="s">
        <v>10851</v>
      </c>
      <c r="J188" s="1" t="s">
        <v>13</v>
      </c>
      <c r="K188" s="1" t="s">
        <v>1644</v>
      </c>
      <c r="L188" s="38">
        <f>AVERAGE(O188,N188,10*M188)</f>
        <v>83</v>
      </c>
      <c r="M188" s="5">
        <v>8.3000000000000007</v>
      </c>
      <c r="P188" s="1">
        <v>172</v>
      </c>
      <c r="Q188" s="1">
        <v>1963</v>
      </c>
      <c r="R188" s="1" t="s">
        <v>1645</v>
      </c>
      <c r="S188" s="1">
        <v>105724</v>
      </c>
      <c r="U188" s="7" t="s">
        <v>2914</v>
      </c>
      <c r="AF188" s="3">
        <v>23182</v>
      </c>
      <c r="AG188" s="1" t="s">
        <v>1646</v>
      </c>
      <c r="AH188" s="3"/>
      <c r="AI188" s="3"/>
      <c r="AJ188" s="1">
        <v>52</v>
      </c>
      <c r="AK188" s="1">
        <v>535</v>
      </c>
    </row>
    <row r="189" spans="1:37" ht="11.25" customHeight="1">
      <c r="A189" s="32" t="s">
        <v>11047</v>
      </c>
      <c r="C189" s="36">
        <f>(SUM(D189:H189)+H189)/6*10</f>
        <v>0</v>
      </c>
      <c r="I189" s="1" t="s">
        <v>10851</v>
      </c>
      <c r="J189" s="1" t="s">
        <v>3861</v>
      </c>
      <c r="L189" s="38">
        <f>AVERAGE(O189,N189,10*M189)</f>
        <v>83</v>
      </c>
      <c r="M189" s="5">
        <v>8.3000000000000007</v>
      </c>
      <c r="S189" s="1">
        <v>3415</v>
      </c>
      <c r="AH189" s="43">
        <v>42016</v>
      </c>
      <c r="AJ189" s="1">
        <v>3363</v>
      </c>
    </row>
    <row r="190" spans="1:37" ht="11.25" customHeight="1">
      <c r="A190" s="32" t="s">
        <v>9920</v>
      </c>
      <c r="B190" s="35">
        <v>9</v>
      </c>
      <c r="C190" s="36">
        <f>(SUM(D190:H190)+H190)/6*10</f>
        <v>93.333333333333343</v>
      </c>
      <c r="D190" s="1">
        <v>10</v>
      </c>
      <c r="E190" s="1">
        <v>9</v>
      </c>
      <c r="F190" s="1">
        <v>9</v>
      </c>
      <c r="G190" s="1">
        <v>8</v>
      </c>
      <c r="H190" s="1">
        <v>10</v>
      </c>
      <c r="I190" s="1" t="s">
        <v>9567</v>
      </c>
      <c r="J190" s="1" t="s">
        <v>13</v>
      </c>
      <c r="K190" s="1" t="s">
        <v>9512</v>
      </c>
      <c r="L190" s="38">
        <f>AVERAGE(O190,N190,10*M190)</f>
        <v>84</v>
      </c>
      <c r="M190" s="5">
        <v>8.3000000000000007</v>
      </c>
      <c r="N190" s="24">
        <v>93</v>
      </c>
      <c r="O190" s="26">
        <v>76</v>
      </c>
      <c r="P190" s="1">
        <v>115</v>
      </c>
      <c r="Q190" s="1">
        <v>2012</v>
      </c>
      <c r="R190" s="1" t="s">
        <v>28</v>
      </c>
      <c r="S190" s="1">
        <v>61775</v>
      </c>
      <c r="T190" s="5" t="s">
        <v>2914</v>
      </c>
      <c r="V190" s="1" t="s">
        <v>9633</v>
      </c>
      <c r="AA190" s="1" t="s">
        <v>9922</v>
      </c>
      <c r="AB190" s="4" t="s">
        <v>9562</v>
      </c>
      <c r="AE190" s="22" t="s">
        <v>9921</v>
      </c>
      <c r="AH190" s="3">
        <v>41657</v>
      </c>
      <c r="AJ190" s="1">
        <v>2983</v>
      </c>
    </row>
    <row r="191" spans="1:37" ht="11.25" customHeight="1">
      <c r="A191" s="32" t="s">
        <v>2280</v>
      </c>
      <c r="C191" s="36">
        <f>(SUM(D191:H191)+H191)/6*10</f>
        <v>0</v>
      </c>
      <c r="I191" s="1" t="s">
        <v>10004</v>
      </c>
      <c r="J191" s="1" t="s">
        <v>13</v>
      </c>
      <c r="K191" s="1" t="s">
        <v>550</v>
      </c>
      <c r="L191" s="38">
        <f>AVERAGE(O191,N191,10*M191)</f>
        <v>91.5</v>
      </c>
      <c r="M191" s="5">
        <v>8.3000000000000007</v>
      </c>
      <c r="N191" s="24">
        <v>100</v>
      </c>
      <c r="O191" s="26" t="s">
        <v>9252</v>
      </c>
      <c r="P191" s="1">
        <v>100</v>
      </c>
      <c r="Q191" s="1">
        <v>1941</v>
      </c>
      <c r="R191" s="1" t="s">
        <v>2281</v>
      </c>
      <c r="S191" s="1">
        <v>77194</v>
      </c>
      <c r="U191" s="7" t="s">
        <v>2914</v>
      </c>
      <c r="V191" s="1" t="s">
        <v>2919</v>
      </c>
      <c r="X191" s="1">
        <v>1</v>
      </c>
      <c r="Z191" s="6" t="s">
        <v>2914</v>
      </c>
      <c r="AC191" s="9" t="s">
        <v>2951</v>
      </c>
      <c r="AD191" s="10" t="s">
        <v>9362</v>
      </c>
      <c r="AF191" s="3">
        <v>15252</v>
      </c>
      <c r="AG191" s="1" t="s">
        <v>2282</v>
      </c>
      <c r="AH191" s="3"/>
      <c r="AI191" s="3"/>
      <c r="AJ191" s="1">
        <v>872</v>
      </c>
      <c r="AK191" s="1">
        <v>772</v>
      </c>
    </row>
    <row r="192" spans="1:37" ht="11.25" customHeight="1">
      <c r="A192" s="32" t="s">
        <v>1563</v>
      </c>
      <c r="B192" s="35">
        <v>8</v>
      </c>
      <c r="C192" s="36">
        <f>(SUM(D192:H192)+H192)/6*10</f>
        <v>81.666666666666657</v>
      </c>
      <c r="D192" s="1">
        <v>9</v>
      </c>
      <c r="E192" s="1">
        <v>8</v>
      </c>
      <c r="F192" s="1">
        <v>8</v>
      </c>
      <c r="G192" s="1">
        <v>8</v>
      </c>
      <c r="H192" s="1">
        <v>8</v>
      </c>
      <c r="I192" s="1" t="s">
        <v>9591</v>
      </c>
      <c r="J192" s="1" t="s">
        <v>13</v>
      </c>
      <c r="K192" s="1" t="s">
        <v>912</v>
      </c>
      <c r="L192" s="38">
        <f>AVERAGE(O192,N192,10*M192)</f>
        <v>88.5</v>
      </c>
      <c r="M192" s="5">
        <v>8.3000000000000007</v>
      </c>
      <c r="N192" s="24">
        <v>94</v>
      </c>
      <c r="P192" s="1">
        <v>96</v>
      </c>
      <c r="Q192" s="1">
        <v>1957</v>
      </c>
      <c r="R192" s="1" t="s">
        <v>532</v>
      </c>
      <c r="S192" s="1">
        <v>71271</v>
      </c>
      <c r="U192" s="7" t="s">
        <v>2914</v>
      </c>
      <c r="V192" s="1" t="s">
        <v>9633</v>
      </c>
      <c r="Z192" s="6" t="s">
        <v>2914</v>
      </c>
      <c r="AB192" s="4" t="s">
        <v>9374</v>
      </c>
      <c r="AC192" s="9" t="s">
        <v>9547</v>
      </c>
      <c r="AD192" s="10" t="s">
        <v>9378</v>
      </c>
      <c r="AF192" s="3">
        <v>20867</v>
      </c>
      <c r="AG192" s="1" t="s">
        <v>1564</v>
      </c>
      <c r="AH192" s="3"/>
      <c r="AI192" s="3">
        <v>41685</v>
      </c>
      <c r="AJ192" s="1">
        <v>704</v>
      </c>
      <c r="AK192" s="1">
        <v>505</v>
      </c>
    </row>
    <row r="193" spans="1:37" ht="11.25" customHeight="1">
      <c r="A193" s="32" t="s">
        <v>815</v>
      </c>
      <c r="C193" s="36">
        <f>(SUM(D193:H193)+H193)/6*10</f>
        <v>0</v>
      </c>
      <c r="I193" s="1" t="s">
        <v>10851</v>
      </c>
      <c r="J193" s="1" t="s">
        <v>13</v>
      </c>
      <c r="K193" s="1" t="s">
        <v>816</v>
      </c>
      <c r="L193" s="38">
        <f>AVERAGE(O193,N193,10*M193)</f>
        <v>83</v>
      </c>
      <c r="M193" s="5">
        <v>8.3000000000000007</v>
      </c>
      <c r="P193" s="1">
        <v>129</v>
      </c>
      <c r="Q193" s="1">
        <v>1973</v>
      </c>
      <c r="R193" s="1" t="s">
        <v>567</v>
      </c>
      <c r="S193" s="1">
        <v>112342</v>
      </c>
      <c r="U193" s="7" t="s">
        <v>2914</v>
      </c>
      <c r="AF193" s="3">
        <v>27023</v>
      </c>
      <c r="AG193" s="1" t="s">
        <v>817</v>
      </c>
      <c r="AH193" s="3"/>
      <c r="AI193" s="3"/>
      <c r="AJ193" s="1">
        <v>474</v>
      </c>
      <c r="AK193" s="1">
        <v>246</v>
      </c>
    </row>
    <row r="194" spans="1:37" ht="11.25" customHeight="1">
      <c r="A194" s="1" t="s">
        <v>1528</v>
      </c>
      <c r="C194" s="36">
        <f>(SUM(D194:H194)+H194)/6*10</f>
        <v>0</v>
      </c>
      <c r="I194" s="1" t="s">
        <v>10851</v>
      </c>
      <c r="J194" s="1" t="s">
        <v>13</v>
      </c>
      <c r="K194" s="1" t="s">
        <v>1529</v>
      </c>
      <c r="L194" s="38">
        <f>AVERAGE(O194,N194,10*M194)</f>
        <v>83</v>
      </c>
      <c r="M194" s="5">
        <v>8.3000000000000007</v>
      </c>
      <c r="P194" s="1">
        <v>131</v>
      </c>
      <c r="Q194" s="1">
        <v>1953</v>
      </c>
      <c r="R194" s="1" t="s">
        <v>989</v>
      </c>
      <c r="S194" s="1">
        <v>22720</v>
      </c>
      <c r="U194" s="7" t="s">
        <v>2914</v>
      </c>
      <c r="AF194" s="3">
        <v>19471</v>
      </c>
      <c r="AG194" s="1" t="s">
        <v>1530</v>
      </c>
      <c r="AH194" s="3"/>
      <c r="AI194" s="3"/>
      <c r="AJ194" s="1">
        <v>763</v>
      </c>
      <c r="AK194" s="1">
        <v>491</v>
      </c>
    </row>
    <row r="195" spans="1:37" ht="11.25" customHeight="1">
      <c r="A195" s="32" t="s">
        <v>9671</v>
      </c>
      <c r="B195" s="35">
        <v>8</v>
      </c>
      <c r="C195" s="36">
        <f>(SUM(D195:H195)+H195)/6*10</f>
        <v>81.666666666666657</v>
      </c>
      <c r="D195" s="1">
        <v>8</v>
      </c>
      <c r="E195" s="1">
        <v>7</v>
      </c>
      <c r="F195" s="1">
        <v>8</v>
      </c>
      <c r="G195" s="1">
        <v>8</v>
      </c>
      <c r="H195" s="1">
        <v>9</v>
      </c>
      <c r="I195" s="1" t="s">
        <v>9378</v>
      </c>
      <c r="J195" s="1" t="s">
        <v>22</v>
      </c>
      <c r="K195" s="1" t="s">
        <v>9667</v>
      </c>
      <c r="L195" s="38">
        <f>AVERAGE(O195,N195,10*M195)</f>
        <v>83</v>
      </c>
      <c r="M195" s="5">
        <v>8.3000000000000007</v>
      </c>
      <c r="N195" s="24" t="s">
        <v>9252</v>
      </c>
      <c r="O195" s="26" t="s">
        <v>9252</v>
      </c>
      <c r="P195" s="1">
        <v>97</v>
      </c>
      <c r="Q195" s="1">
        <v>2008</v>
      </c>
      <c r="R195" s="1" t="s">
        <v>920</v>
      </c>
      <c r="S195" s="1">
        <v>54</v>
      </c>
      <c r="V195" s="1" t="s">
        <v>9633</v>
      </c>
      <c r="W195" s="30" t="s">
        <v>2914</v>
      </c>
      <c r="AA195" s="1" t="s">
        <v>9669</v>
      </c>
      <c r="AB195" s="4" t="s">
        <v>9402</v>
      </c>
      <c r="AC195" s="9" t="s">
        <v>9672</v>
      </c>
      <c r="AD195" s="10" t="s">
        <v>9402</v>
      </c>
      <c r="AE195" s="22" t="s">
        <v>10741</v>
      </c>
      <c r="AH195" s="3">
        <v>41592</v>
      </c>
      <c r="AI195" s="43">
        <v>41794</v>
      </c>
      <c r="AJ195" s="1">
        <v>2913</v>
      </c>
    </row>
    <row r="196" spans="1:37" ht="11.25" customHeight="1">
      <c r="A196" s="32" t="s">
        <v>110</v>
      </c>
      <c r="B196" s="35" t="s">
        <v>9268</v>
      </c>
      <c r="C196" s="36">
        <f>(SUM(D196:H196)+H196)/6*10</f>
        <v>0</v>
      </c>
      <c r="I196" s="1" t="s">
        <v>10851</v>
      </c>
      <c r="J196" s="1" t="s">
        <v>13</v>
      </c>
      <c r="K196" s="1" t="s">
        <v>111</v>
      </c>
      <c r="L196" s="38">
        <f>AVERAGE(O196,N196,10*M196)</f>
        <v>83</v>
      </c>
      <c r="M196" s="5">
        <v>8.3000000000000007</v>
      </c>
      <c r="P196" s="1">
        <v>81</v>
      </c>
      <c r="Q196" s="1">
        <v>1995</v>
      </c>
      <c r="R196" s="1" t="s">
        <v>112</v>
      </c>
      <c r="S196" s="1">
        <v>355199</v>
      </c>
      <c r="U196" s="7" t="s">
        <v>2914</v>
      </c>
      <c r="AF196" s="3">
        <v>35022</v>
      </c>
      <c r="AG196" s="1" t="s">
        <v>113</v>
      </c>
      <c r="AH196" s="3"/>
      <c r="AI196" s="3"/>
      <c r="AJ196" s="1">
        <v>191</v>
      </c>
      <c r="AK196" s="1">
        <v>27</v>
      </c>
    </row>
    <row r="197" spans="1:37" ht="11.25" customHeight="1">
      <c r="A197" s="1" t="s">
        <v>7126</v>
      </c>
      <c r="C197" s="36">
        <f>(SUM(D197:H197)+H197)/6*10</f>
        <v>0</v>
      </c>
      <c r="I197" s="1" t="s">
        <v>10851</v>
      </c>
      <c r="J197" s="1" t="s">
        <v>22</v>
      </c>
      <c r="K197" s="1" t="s">
        <v>7127</v>
      </c>
      <c r="L197" s="38">
        <f>AVERAGE(O197,N197,10*M197)</f>
        <v>83</v>
      </c>
      <c r="M197" s="5">
        <v>8.3000000000000007</v>
      </c>
      <c r="P197" s="1">
        <v>60</v>
      </c>
      <c r="Q197" s="1">
        <v>2001</v>
      </c>
      <c r="R197" s="1" t="s">
        <v>61</v>
      </c>
      <c r="S197" s="1">
        <v>32</v>
      </c>
      <c r="AC197" s="1"/>
      <c r="AF197" s="3">
        <v>36910</v>
      </c>
      <c r="AG197" s="1" t="s">
        <v>7128</v>
      </c>
      <c r="AH197" s="1" t="s">
        <v>7093</v>
      </c>
      <c r="AI197" s="1" t="s">
        <v>3221</v>
      </c>
      <c r="AJ197" s="1">
        <v>2149</v>
      </c>
    </row>
    <row r="198" spans="1:37" ht="11.25" customHeight="1">
      <c r="A198" s="32" t="s">
        <v>68</v>
      </c>
      <c r="B198" s="35">
        <v>7</v>
      </c>
      <c r="C198" s="36">
        <f>(SUM(D198:H198)+H198)/6*10</f>
        <v>75</v>
      </c>
      <c r="D198" s="1">
        <v>8</v>
      </c>
      <c r="E198" s="1">
        <v>9</v>
      </c>
      <c r="F198" s="1">
        <v>6</v>
      </c>
      <c r="G198" s="1">
        <v>6</v>
      </c>
      <c r="H198" s="1">
        <v>8</v>
      </c>
      <c r="I198" s="1" t="s">
        <v>10003</v>
      </c>
      <c r="J198" s="1" t="s">
        <v>13</v>
      </c>
      <c r="K198" s="1" t="s">
        <v>69</v>
      </c>
      <c r="L198" s="38">
        <f>AVERAGE(O198,N198,10*M198)</f>
        <v>83</v>
      </c>
      <c r="M198" s="5">
        <v>8.3000000000000007</v>
      </c>
      <c r="P198" s="1">
        <v>131</v>
      </c>
      <c r="Q198" s="1">
        <v>1992</v>
      </c>
      <c r="R198" s="1" t="s">
        <v>70</v>
      </c>
      <c r="S198" s="1">
        <v>182273</v>
      </c>
      <c r="U198" s="7" t="s">
        <v>2914</v>
      </c>
      <c r="V198" s="1" t="s">
        <v>9633</v>
      </c>
      <c r="X198" s="1">
        <v>3</v>
      </c>
      <c r="Z198" s="6" t="s">
        <v>2914</v>
      </c>
      <c r="AF198" s="3">
        <v>33819</v>
      </c>
      <c r="AG198" s="1" t="s">
        <v>71</v>
      </c>
      <c r="AH198" s="3"/>
      <c r="AI198" s="3">
        <v>41717</v>
      </c>
      <c r="AJ198" s="1">
        <v>232</v>
      </c>
      <c r="AK198" s="1">
        <v>16</v>
      </c>
    </row>
    <row r="199" spans="1:37" ht="11.25" customHeight="1">
      <c r="A199" s="32" t="s">
        <v>5326</v>
      </c>
      <c r="B199" s="35">
        <v>9</v>
      </c>
      <c r="C199" s="36">
        <f>(SUM(D199:H199)+H199)/6*10</f>
        <v>0</v>
      </c>
      <c r="I199" s="1" t="s">
        <v>10851</v>
      </c>
      <c r="J199" s="1" t="s">
        <v>13</v>
      </c>
      <c r="K199" s="1" t="s">
        <v>5327</v>
      </c>
      <c r="L199" s="38">
        <f>AVERAGE(O199,N199,10*M199)</f>
        <v>83</v>
      </c>
      <c r="M199" s="5">
        <v>8.3000000000000007</v>
      </c>
      <c r="P199" s="1">
        <v>96</v>
      </c>
      <c r="Q199" s="1">
        <v>2009</v>
      </c>
      <c r="R199" s="1" t="s">
        <v>5328</v>
      </c>
      <c r="S199" s="1">
        <v>377269</v>
      </c>
      <c r="X199" s="1">
        <v>1</v>
      </c>
      <c r="AC199" s="1"/>
      <c r="AE199" s="22" t="s">
        <v>5329</v>
      </c>
      <c r="AF199" s="3">
        <v>39946</v>
      </c>
      <c r="AG199" s="1" t="s">
        <v>5330</v>
      </c>
      <c r="AH199" s="1" t="s">
        <v>5325</v>
      </c>
      <c r="AI199" s="1" t="s">
        <v>4863</v>
      </c>
      <c r="AJ199" s="1">
        <v>1650</v>
      </c>
    </row>
    <row r="200" spans="1:37" ht="11.25" customHeight="1">
      <c r="A200" s="32" t="s">
        <v>1565</v>
      </c>
      <c r="B200" s="35">
        <v>7</v>
      </c>
      <c r="C200" s="36">
        <f>(SUM(D200:H200)+H200)/6*10</f>
        <v>78.333333333333329</v>
      </c>
      <c r="D200" s="1">
        <v>8</v>
      </c>
      <c r="E200" s="1">
        <v>9</v>
      </c>
      <c r="F200" s="1">
        <v>9</v>
      </c>
      <c r="G200" s="1">
        <v>7</v>
      </c>
      <c r="H200" s="1">
        <v>7</v>
      </c>
      <c r="I200" s="1" t="s">
        <v>9446</v>
      </c>
      <c r="J200" s="1" t="s">
        <v>13</v>
      </c>
      <c r="K200" s="1" t="s">
        <v>912</v>
      </c>
      <c r="L200" s="38">
        <f>AVERAGE(O200,N200,10*M200)</f>
        <v>89</v>
      </c>
      <c r="M200" s="5">
        <v>8.3000000000000007</v>
      </c>
      <c r="N200" s="24">
        <v>95</v>
      </c>
      <c r="P200" s="1">
        <v>91</v>
      </c>
      <c r="Q200" s="1">
        <v>1957</v>
      </c>
      <c r="R200" s="1" t="s">
        <v>28</v>
      </c>
      <c r="S200" s="1">
        <v>39899</v>
      </c>
      <c r="U200" s="7" t="s">
        <v>2914</v>
      </c>
      <c r="V200" s="1" t="s">
        <v>9633</v>
      </c>
      <c r="X200" s="1">
        <v>2</v>
      </c>
      <c r="Z200" s="6" t="s">
        <v>2914</v>
      </c>
      <c r="AB200" s="4" t="s">
        <v>9374</v>
      </c>
      <c r="AD200" s="10" t="s">
        <v>9378</v>
      </c>
      <c r="AF200" s="3">
        <v>21180</v>
      </c>
      <c r="AG200" s="1" t="s">
        <v>1566</v>
      </c>
      <c r="AH200" s="3"/>
      <c r="AI200" s="3">
        <v>41896</v>
      </c>
      <c r="AJ200" s="1">
        <v>705</v>
      </c>
      <c r="AK200" s="1">
        <v>506</v>
      </c>
    </row>
    <row r="201" spans="1:37" ht="11.25" customHeight="1">
      <c r="A201" s="32" t="s">
        <v>11149</v>
      </c>
      <c r="C201" s="36">
        <f>(SUM(D201:H201)+H201)/6*10</f>
        <v>0</v>
      </c>
      <c r="K201" s="1" t="s">
        <v>11152</v>
      </c>
      <c r="L201" s="38">
        <f>AVERAGE(O201,N201,10*M201)</f>
        <v>87</v>
      </c>
      <c r="M201" s="5">
        <v>8.3000000000000007</v>
      </c>
      <c r="N201" s="24">
        <v>91</v>
      </c>
      <c r="Q201" s="1">
        <v>2014</v>
      </c>
      <c r="S201" s="1">
        <v>15128</v>
      </c>
      <c r="V201" s="1" t="s">
        <v>2917</v>
      </c>
      <c r="AH201" s="43">
        <v>42063</v>
      </c>
      <c r="AJ201" s="1">
        <v>3420</v>
      </c>
    </row>
    <row r="202" spans="1:37" ht="11.25" customHeight="1">
      <c r="A202" s="1" t="s">
        <v>10013</v>
      </c>
      <c r="C202" s="36">
        <f>(SUM(D202:H202)+H202)/6*10</f>
        <v>0</v>
      </c>
      <c r="I202" s="1" t="s">
        <v>10851</v>
      </c>
      <c r="J202" s="1" t="s">
        <v>22</v>
      </c>
      <c r="K202" s="1" t="s">
        <v>8419</v>
      </c>
      <c r="L202" s="38">
        <f>AVERAGE(O202,N202,10*M202)</f>
        <v>81.5</v>
      </c>
      <c r="M202" s="5">
        <v>8.3000000000000007</v>
      </c>
      <c r="N202" s="24">
        <v>80</v>
      </c>
      <c r="P202" s="1">
        <v>161</v>
      </c>
      <c r="Q202" s="1">
        <v>2011</v>
      </c>
      <c r="R202" s="1" t="s">
        <v>61</v>
      </c>
      <c r="S202" s="1">
        <v>12129</v>
      </c>
      <c r="AB202" s="4" t="s">
        <v>9562</v>
      </c>
      <c r="AC202" s="1"/>
      <c r="AF202" s="3"/>
      <c r="AH202" s="3">
        <v>41673</v>
      </c>
      <c r="AJ202" s="1">
        <v>3018</v>
      </c>
    </row>
    <row r="203" spans="1:37" ht="11.25" customHeight="1">
      <c r="A203" s="32" t="s">
        <v>10823</v>
      </c>
      <c r="B203" s="35">
        <v>9</v>
      </c>
      <c r="C203" s="36">
        <f>(SUM(D203:H203)+H203)/6*10</f>
        <v>86.666666666666657</v>
      </c>
      <c r="D203" s="1">
        <v>9</v>
      </c>
      <c r="E203" s="1">
        <v>8</v>
      </c>
      <c r="F203" s="1">
        <v>8</v>
      </c>
      <c r="G203" s="1">
        <v>9</v>
      </c>
      <c r="H203" s="1">
        <v>9</v>
      </c>
      <c r="I203" s="1" t="s">
        <v>10851</v>
      </c>
      <c r="J203" s="1" t="s">
        <v>3423</v>
      </c>
      <c r="K203" s="1" t="s">
        <v>10825</v>
      </c>
      <c r="L203" s="38">
        <f>AVERAGE(O203,N203,10*M203)</f>
        <v>82</v>
      </c>
      <c r="M203" s="5">
        <v>8.1999999999999993</v>
      </c>
      <c r="P203" s="1">
        <v>102</v>
      </c>
      <c r="Q203" s="1">
        <v>2008</v>
      </c>
      <c r="R203" s="1" t="s">
        <v>4612</v>
      </c>
      <c r="S203" s="1">
        <v>1214</v>
      </c>
      <c r="V203" s="1" t="s">
        <v>9633</v>
      </c>
      <c r="W203" s="30" t="s">
        <v>2914</v>
      </c>
      <c r="AE203" s="22" t="s">
        <v>10824</v>
      </c>
      <c r="AH203" s="43">
        <v>41886</v>
      </c>
      <c r="AI203" s="43">
        <v>41887</v>
      </c>
      <c r="AJ203" s="1">
        <v>3276</v>
      </c>
    </row>
    <row r="204" spans="1:37" ht="11.25" customHeight="1">
      <c r="A204" s="1" t="s">
        <v>3740</v>
      </c>
      <c r="B204" s="35">
        <v>8</v>
      </c>
      <c r="C204" s="36">
        <f>(SUM(D204:H204)+H204)/6*10</f>
        <v>0</v>
      </c>
      <c r="I204" s="1" t="s">
        <v>10851</v>
      </c>
      <c r="J204" s="1" t="s">
        <v>9</v>
      </c>
      <c r="K204" s="1" t="s">
        <v>3741</v>
      </c>
      <c r="L204" s="38">
        <f>AVERAGE(O204,N204,10*M204)</f>
        <v>82</v>
      </c>
      <c r="M204" s="5">
        <v>8.1999999999999993</v>
      </c>
      <c r="P204" s="1">
        <v>30</v>
      </c>
      <c r="Q204" s="1">
        <v>1995</v>
      </c>
      <c r="R204" s="1" t="s">
        <v>3742</v>
      </c>
      <c r="S204" s="1">
        <v>23137</v>
      </c>
      <c r="AC204" s="1"/>
      <c r="AF204" s="3">
        <v>35057</v>
      </c>
      <c r="AG204" s="1" t="s">
        <v>3743</v>
      </c>
      <c r="AH204" s="1" t="s">
        <v>3739</v>
      </c>
      <c r="AI204" s="1" t="s">
        <v>3335</v>
      </c>
      <c r="AJ204" s="1">
        <v>1266</v>
      </c>
    </row>
    <row r="205" spans="1:37" ht="11.25" customHeight="1">
      <c r="A205" s="41" t="s">
        <v>2189</v>
      </c>
      <c r="B205" s="35">
        <v>9</v>
      </c>
      <c r="C205" s="36">
        <f>(SUM(D205:H205)+H205)/6*10</f>
        <v>88.333333333333343</v>
      </c>
      <c r="D205" s="1">
        <v>9</v>
      </c>
      <c r="E205" s="1">
        <v>9</v>
      </c>
      <c r="F205" s="1">
        <v>7</v>
      </c>
      <c r="G205" s="1">
        <v>8</v>
      </c>
      <c r="H205" s="1">
        <v>10</v>
      </c>
      <c r="I205" s="1" t="s">
        <v>9791</v>
      </c>
      <c r="J205" s="1" t="s">
        <v>9</v>
      </c>
      <c r="K205" s="1" t="s">
        <v>9504</v>
      </c>
      <c r="L205" s="38">
        <f>AVERAGE(O205,N205,10*M205)</f>
        <v>82</v>
      </c>
      <c r="M205" s="5">
        <v>8.1999999999999993</v>
      </c>
      <c r="P205" s="1">
        <v>13</v>
      </c>
      <c r="Q205" s="1">
        <v>1902</v>
      </c>
      <c r="R205" s="1" t="s">
        <v>2190</v>
      </c>
      <c r="S205" s="1">
        <v>15172</v>
      </c>
      <c r="U205" s="7" t="s">
        <v>2914</v>
      </c>
      <c r="V205" s="1" t="s">
        <v>9633</v>
      </c>
      <c r="Z205" s="6" t="s">
        <v>2914</v>
      </c>
      <c r="AC205" s="9" t="s">
        <v>9592</v>
      </c>
      <c r="AD205" s="10" t="s">
        <v>9362</v>
      </c>
      <c r="AE205" s="22" t="s">
        <v>9792</v>
      </c>
      <c r="AF205" s="3">
        <v>975</v>
      </c>
      <c r="AG205" s="1" t="s">
        <v>2191</v>
      </c>
      <c r="AH205" s="3"/>
      <c r="AI205" s="3">
        <v>41618</v>
      </c>
      <c r="AJ205" s="1">
        <v>1007</v>
      </c>
      <c r="AK205" s="1">
        <v>739</v>
      </c>
    </row>
    <row r="206" spans="1:37" ht="11.25" customHeight="1">
      <c r="A206" s="1" t="s">
        <v>2366</v>
      </c>
      <c r="C206" s="36">
        <f>(SUM(D206:H206)+H206)/6*10</f>
        <v>0</v>
      </c>
      <c r="I206" s="1" t="s">
        <v>10851</v>
      </c>
      <c r="J206" s="1" t="s">
        <v>13</v>
      </c>
      <c r="K206" s="1" t="s">
        <v>1594</v>
      </c>
      <c r="L206" s="38">
        <f>AVERAGE(O206,N206,10*M206)</f>
        <v>82</v>
      </c>
      <c r="M206" s="5">
        <v>8.1999999999999993</v>
      </c>
      <c r="P206" s="1">
        <v>111</v>
      </c>
      <c r="Q206" s="1">
        <v>1951</v>
      </c>
      <c r="R206" s="1" t="s">
        <v>1579</v>
      </c>
      <c r="S206" s="1">
        <v>12750</v>
      </c>
      <c r="U206" s="7" t="s">
        <v>2914</v>
      </c>
      <c r="AF206" s="3">
        <v>18793</v>
      </c>
      <c r="AG206" s="1" t="s">
        <v>2367</v>
      </c>
      <c r="AH206" s="3"/>
      <c r="AI206" s="3"/>
      <c r="AJ206" s="1">
        <v>787</v>
      </c>
      <c r="AK206" s="1">
        <v>804</v>
      </c>
    </row>
    <row r="207" spans="1:37" ht="11.25" customHeight="1">
      <c r="A207" s="32" t="s">
        <v>865</v>
      </c>
      <c r="B207" s="35">
        <v>7</v>
      </c>
      <c r="C207" s="36">
        <f>(SUM(D207:H207)+H207)/6*10</f>
        <v>0</v>
      </c>
      <c r="I207" s="1" t="s">
        <v>9525</v>
      </c>
      <c r="J207" s="1" t="s">
        <v>13</v>
      </c>
      <c r="K207" s="1" t="s">
        <v>245</v>
      </c>
      <c r="L207" s="38">
        <f>AVERAGE(O207,N207,10*M207)</f>
        <v>90</v>
      </c>
      <c r="M207" s="5">
        <v>8.1999999999999993</v>
      </c>
      <c r="N207" s="24">
        <v>98</v>
      </c>
      <c r="O207" s="26" t="s">
        <v>9252</v>
      </c>
      <c r="P207" s="1">
        <v>93</v>
      </c>
      <c r="Q207" s="1">
        <v>1977</v>
      </c>
      <c r="R207" s="1" t="s">
        <v>598</v>
      </c>
      <c r="S207" s="1">
        <v>121454</v>
      </c>
      <c r="U207" s="7" t="s">
        <v>2914</v>
      </c>
      <c r="V207" s="1" t="s">
        <v>2919</v>
      </c>
      <c r="X207" s="1">
        <v>3</v>
      </c>
      <c r="Z207" s="6" t="s">
        <v>2914</v>
      </c>
      <c r="AD207" s="10" t="s">
        <v>9378</v>
      </c>
      <c r="AF207" s="3">
        <v>28235</v>
      </c>
      <c r="AG207" s="1" t="s">
        <v>866</v>
      </c>
      <c r="AH207" s="1" t="s">
        <v>3886</v>
      </c>
      <c r="AI207" s="1" t="s">
        <v>3335</v>
      </c>
      <c r="AJ207" s="1">
        <v>112</v>
      </c>
      <c r="AK207" s="1">
        <v>262</v>
      </c>
    </row>
    <row r="208" spans="1:37" ht="11.25" customHeight="1">
      <c r="A208" s="32" t="s">
        <v>11040</v>
      </c>
      <c r="C208" s="36">
        <f>(SUM(D208:H208)+H208)/6*10</f>
        <v>0</v>
      </c>
      <c r="L208" s="38">
        <f>AVERAGE(O208,N208,10*M208)</f>
        <v>88.5</v>
      </c>
      <c r="M208" s="5">
        <v>8.1999999999999993</v>
      </c>
      <c r="O208" s="26">
        <v>95</v>
      </c>
      <c r="Q208" s="1">
        <v>1998</v>
      </c>
      <c r="S208" s="1">
        <v>35043</v>
      </c>
      <c r="X208" s="1">
        <v>3</v>
      </c>
      <c r="AH208" s="43">
        <v>42003</v>
      </c>
      <c r="AJ208" s="1">
        <v>3355</v>
      </c>
    </row>
    <row r="209" spans="1:37" ht="11.25" customHeight="1">
      <c r="A209" s="32" t="s">
        <v>1684</v>
      </c>
      <c r="B209" s="35">
        <v>8</v>
      </c>
      <c r="C209" s="36">
        <f>(SUM(D209:H209)+H209)/6*10</f>
        <v>0</v>
      </c>
      <c r="I209" s="1" t="s">
        <v>10851</v>
      </c>
      <c r="J209" s="1" t="s">
        <v>13</v>
      </c>
      <c r="K209" s="1" t="s">
        <v>816</v>
      </c>
      <c r="L209" s="38">
        <f>AVERAGE(O209,N209,10*M209)</f>
        <v>82</v>
      </c>
      <c r="M209" s="5">
        <v>8.1999999999999993</v>
      </c>
      <c r="P209" s="1">
        <v>110</v>
      </c>
      <c r="Q209" s="1">
        <v>1969</v>
      </c>
      <c r="R209" s="1" t="s">
        <v>1685</v>
      </c>
      <c r="S209" s="1">
        <v>98344</v>
      </c>
      <c r="T209" s="5" t="s">
        <v>2914</v>
      </c>
      <c r="U209" s="7" t="s">
        <v>2914</v>
      </c>
      <c r="X209" s="1">
        <v>1</v>
      </c>
      <c r="AB209" s="4" t="s">
        <v>9562</v>
      </c>
      <c r="AF209" s="3">
        <v>25469</v>
      </c>
      <c r="AG209" s="1" t="s">
        <v>1686</v>
      </c>
      <c r="AH209" s="3"/>
      <c r="AI209" s="3"/>
      <c r="AJ209" s="1">
        <v>87</v>
      </c>
      <c r="AK209" s="1">
        <v>549</v>
      </c>
    </row>
    <row r="210" spans="1:37" ht="11.25" customHeight="1">
      <c r="A210" s="32" t="s">
        <v>114</v>
      </c>
      <c r="B210" s="35">
        <v>7</v>
      </c>
      <c r="C210" s="36">
        <f>(SUM(D210:H210)+H210)/6*10</f>
        <v>0</v>
      </c>
      <c r="I210" s="1" t="s">
        <v>10851</v>
      </c>
      <c r="J210" s="1" t="s">
        <v>13</v>
      </c>
      <c r="K210" s="1" t="s">
        <v>45</v>
      </c>
      <c r="L210" s="38">
        <f>AVERAGE(O210,N210,10*M210)</f>
        <v>78.333333333333329</v>
      </c>
      <c r="M210" s="5">
        <v>8.1999999999999993</v>
      </c>
      <c r="N210" s="24">
        <v>80</v>
      </c>
      <c r="O210" s="26">
        <v>73</v>
      </c>
      <c r="P210" s="1">
        <v>178</v>
      </c>
      <c r="Q210" s="1">
        <v>1995</v>
      </c>
      <c r="R210" s="1" t="s">
        <v>115</v>
      </c>
      <c r="S210" s="1">
        <v>207805</v>
      </c>
      <c r="U210" s="7" t="s">
        <v>2914</v>
      </c>
      <c r="AF210" s="3">
        <v>35017</v>
      </c>
      <c r="AG210" s="1" t="s">
        <v>116</v>
      </c>
      <c r="AH210" s="3"/>
      <c r="AI210" s="3"/>
      <c r="AJ210" s="1">
        <v>105</v>
      </c>
      <c r="AK210" s="1">
        <v>28</v>
      </c>
    </row>
    <row r="211" spans="1:37" ht="11.25" customHeight="1">
      <c r="A211" s="32" t="s">
        <v>8514</v>
      </c>
      <c r="C211" s="36">
        <f>(SUM(D211:H211)+H211)/6*10</f>
        <v>0</v>
      </c>
      <c r="I211" s="1" t="s">
        <v>10851</v>
      </c>
      <c r="J211" s="1" t="s">
        <v>3861</v>
      </c>
      <c r="L211" s="38">
        <f>AVERAGE(O211,N211,10*M211)</f>
        <v>82</v>
      </c>
      <c r="M211" s="5">
        <v>8.1999999999999993</v>
      </c>
      <c r="P211" s="1">
        <v>43</v>
      </c>
      <c r="Q211" s="1">
        <v>2009</v>
      </c>
      <c r="R211" s="1" t="s">
        <v>6149</v>
      </c>
      <c r="S211" s="1">
        <v>69423</v>
      </c>
      <c r="AC211" s="1"/>
      <c r="AF211" s="3">
        <v>39881</v>
      </c>
      <c r="AG211" s="1" t="s">
        <v>8515</v>
      </c>
      <c r="AH211" s="1" t="s">
        <v>8516</v>
      </c>
      <c r="AI211" s="1" t="s">
        <v>4863</v>
      </c>
      <c r="AJ211" s="1">
        <v>2603</v>
      </c>
    </row>
    <row r="212" spans="1:37" ht="11.25" customHeight="1">
      <c r="A212" s="32" t="s">
        <v>9962</v>
      </c>
      <c r="C212" s="36">
        <f>(SUM(D212:H212)+H212)/6*10</f>
        <v>0</v>
      </c>
      <c r="I212" s="1" t="s">
        <v>10851</v>
      </c>
      <c r="J212" s="1" t="s">
        <v>13</v>
      </c>
      <c r="K212" s="1" t="s">
        <v>9963</v>
      </c>
      <c r="L212" s="38">
        <f>AVERAGE(O212,N212,10*M212)</f>
        <v>85</v>
      </c>
      <c r="M212" s="5">
        <v>8.1999999999999993</v>
      </c>
      <c r="N212" s="24">
        <v>88</v>
      </c>
      <c r="P212" s="1">
        <v>118</v>
      </c>
      <c r="Q212" s="1">
        <v>1996</v>
      </c>
      <c r="R212" s="1" t="s">
        <v>87</v>
      </c>
      <c r="S212" s="1">
        <v>2379</v>
      </c>
      <c r="V212" s="1" t="s">
        <v>2919</v>
      </c>
      <c r="AA212" s="1" t="s">
        <v>9964</v>
      </c>
      <c r="AH212" s="3">
        <v>41663</v>
      </c>
      <c r="AJ212" s="1">
        <v>3000</v>
      </c>
    </row>
    <row r="213" spans="1:37" ht="11.25" customHeight="1">
      <c r="A213" s="32" t="s">
        <v>1676</v>
      </c>
      <c r="B213" s="35">
        <v>8</v>
      </c>
      <c r="C213" s="36">
        <f>(SUM(D213:H213)+H213)/6*10</f>
        <v>91.666666666666657</v>
      </c>
      <c r="D213" s="1">
        <v>10</v>
      </c>
      <c r="E213" s="1">
        <v>9</v>
      </c>
      <c r="F213" s="1">
        <v>9</v>
      </c>
      <c r="G213" s="1">
        <v>9</v>
      </c>
      <c r="H213" s="1">
        <v>9</v>
      </c>
      <c r="I213" s="1" t="s">
        <v>10851</v>
      </c>
      <c r="J213" s="1" t="s">
        <v>13</v>
      </c>
      <c r="K213" s="1" t="s">
        <v>1677</v>
      </c>
      <c r="L213" s="38">
        <f>AVERAGE(O213,N213,10*M213)</f>
        <v>82</v>
      </c>
      <c r="M213" s="5">
        <v>8.1999999999999993</v>
      </c>
      <c r="P213" s="1">
        <v>126</v>
      </c>
      <c r="Q213" s="1">
        <v>1967</v>
      </c>
      <c r="R213" s="1" t="s">
        <v>97</v>
      </c>
      <c r="S213" s="1">
        <v>80854</v>
      </c>
      <c r="U213" s="7" t="s">
        <v>2914</v>
      </c>
      <c r="X213" s="1">
        <v>0</v>
      </c>
      <c r="Z213" s="6" t="s">
        <v>2914</v>
      </c>
      <c r="AF213" s="3">
        <v>24777</v>
      </c>
      <c r="AG213" s="1" t="s">
        <v>1678</v>
      </c>
      <c r="AH213" s="3"/>
      <c r="AI213" s="3">
        <v>42023</v>
      </c>
      <c r="AJ213" s="1">
        <v>89</v>
      </c>
      <c r="AK213" s="1">
        <v>546</v>
      </c>
    </row>
    <row r="214" spans="1:37" ht="11.25" customHeight="1">
      <c r="A214" s="32" t="s">
        <v>11138</v>
      </c>
      <c r="C214" s="36">
        <f>(SUM(D214:H214)+H214)/6*10</f>
        <v>0</v>
      </c>
      <c r="J214" s="1" t="s">
        <v>103</v>
      </c>
      <c r="K214" s="1" t="s">
        <v>11139</v>
      </c>
      <c r="L214" s="38">
        <f>AVERAGE(O214,N214,10*M214)</f>
        <v>84.5</v>
      </c>
      <c r="M214" s="5">
        <v>8.1999999999999993</v>
      </c>
      <c r="N214" s="24">
        <v>87</v>
      </c>
      <c r="P214" s="1">
        <v>77</v>
      </c>
      <c r="Q214" s="1">
        <v>2013</v>
      </c>
      <c r="R214" s="1" t="s">
        <v>4612</v>
      </c>
      <c r="S214" s="1">
        <v>178</v>
      </c>
      <c r="V214" s="1" t="s">
        <v>2916</v>
      </c>
      <c r="AE214" s="22" t="s">
        <v>11140</v>
      </c>
      <c r="AH214" s="43">
        <v>42063</v>
      </c>
      <c r="AJ214" s="1">
        <v>3416</v>
      </c>
    </row>
    <row r="215" spans="1:37" ht="11.25" customHeight="1">
      <c r="A215" s="1" t="s">
        <v>1535</v>
      </c>
      <c r="B215" s="35">
        <v>8</v>
      </c>
      <c r="C215" s="36">
        <f>(SUM(D215:H215)+H215)/6*10</f>
        <v>85</v>
      </c>
      <c r="D215" s="1">
        <v>9</v>
      </c>
      <c r="E215" s="1">
        <v>8</v>
      </c>
      <c r="F215" s="1">
        <v>9</v>
      </c>
      <c r="G215" s="1">
        <v>9</v>
      </c>
      <c r="H215" s="1">
        <v>8</v>
      </c>
      <c r="I215" s="1" t="s">
        <v>9444</v>
      </c>
      <c r="J215" s="1" t="s">
        <v>13</v>
      </c>
      <c r="K215" s="1" t="s">
        <v>1529</v>
      </c>
      <c r="L215" s="38">
        <f>AVERAGE(O215,N215,10*M215)</f>
        <v>89.5</v>
      </c>
      <c r="M215" s="5">
        <v>8.1999999999999993</v>
      </c>
      <c r="N215" s="24">
        <v>97</v>
      </c>
      <c r="O215" s="26" t="s">
        <v>9252</v>
      </c>
      <c r="P215" s="1">
        <v>114</v>
      </c>
      <c r="Q215" s="1">
        <v>1955</v>
      </c>
      <c r="R215" s="1" t="s">
        <v>715</v>
      </c>
      <c r="S215" s="1">
        <v>25516</v>
      </c>
      <c r="U215" s="7" t="s">
        <v>2914</v>
      </c>
      <c r="V215" s="1" t="s">
        <v>9633</v>
      </c>
      <c r="X215" s="1">
        <v>3</v>
      </c>
      <c r="AA215" s="1" t="s">
        <v>3022</v>
      </c>
      <c r="AB215" s="4" t="s">
        <v>9374</v>
      </c>
      <c r="AD215" s="10" t="s">
        <v>9373</v>
      </c>
      <c r="AE215" s="22" t="s">
        <v>9443</v>
      </c>
      <c r="AF215" s="3">
        <v>20118</v>
      </c>
      <c r="AG215" s="1" t="s">
        <v>1536</v>
      </c>
      <c r="AH215" s="3"/>
      <c r="AI215" s="3">
        <v>41566</v>
      </c>
      <c r="AJ215" s="1">
        <v>730</v>
      </c>
      <c r="AK215" s="1">
        <v>494</v>
      </c>
    </row>
    <row r="216" spans="1:37" ht="11.25" customHeight="1">
      <c r="A216" s="32" t="s">
        <v>10581</v>
      </c>
      <c r="B216" s="35">
        <v>9</v>
      </c>
      <c r="C216" s="36">
        <f>(SUM(D216:H216)+H216)/6*10</f>
        <v>90</v>
      </c>
      <c r="D216" s="1">
        <v>8</v>
      </c>
      <c r="E216" s="1">
        <v>9</v>
      </c>
      <c r="F216" s="1">
        <v>8</v>
      </c>
      <c r="G216" s="1">
        <v>9</v>
      </c>
      <c r="H216" s="1">
        <v>10</v>
      </c>
      <c r="I216" s="1" t="s">
        <v>9708</v>
      </c>
      <c r="J216" s="1" t="s">
        <v>13</v>
      </c>
      <c r="K216" s="1" t="s">
        <v>3932</v>
      </c>
      <c r="L216" s="38">
        <f>AVERAGE(O216,N216,10*M216)</f>
        <v>82</v>
      </c>
      <c r="M216" s="5">
        <v>8.1999999999999993</v>
      </c>
      <c r="P216" s="1">
        <v>113</v>
      </c>
      <c r="Q216" s="1">
        <v>2014</v>
      </c>
      <c r="R216" s="1" t="s">
        <v>10244</v>
      </c>
      <c r="S216" s="1">
        <v>52775</v>
      </c>
      <c r="V216" s="1" t="s">
        <v>9633</v>
      </c>
      <c r="AI216" s="43">
        <v>41797</v>
      </c>
      <c r="AJ216" s="1">
        <v>3196</v>
      </c>
    </row>
    <row r="217" spans="1:37" ht="11.25" customHeight="1">
      <c r="A217" s="32" t="s">
        <v>132</v>
      </c>
      <c r="B217" s="35" t="s">
        <v>9268</v>
      </c>
      <c r="C217" s="36">
        <f>(SUM(D217:H217)+H217)/6*10</f>
        <v>0</v>
      </c>
      <c r="I217" s="1" t="s">
        <v>10851</v>
      </c>
      <c r="J217" s="1" t="s">
        <v>13</v>
      </c>
      <c r="K217" s="1" t="s">
        <v>133</v>
      </c>
      <c r="L217" s="38">
        <f>AVERAGE(O217,N217,10*M217)</f>
        <v>82</v>
      </c>
      <c r="M217" s="5">
        <v>8.1999999999999993</v>
      </c>
      <c r="P217" s="1">
        <v>98</v>
      </c>
      <c r="Q217" s="1">
        <v>1996</v>
      </c>
      <c r="R217" s="1" t="s">
        <v>57</v>
      </c>
      <c r="S217" s="1">
        <v>273063</v>
      </c>
      <c r="U217" s="7" t="s">
        <v>2914</v>
      </c>
      <c r="AF217" s="3">
        <v>35132</v>
      </c>
      <c r="AG217" s="1" t="s">
        <v>134</v>
      </c>
      <c r="AH217" s="3"/>
      <c r="AI217" s="3"/>
      <c r="AJ217" s="1">
        <v>181</v>
      </c>
      <c r="AK217" s="1">
        <v>33</v>
      </c>
    </row>
    <row r="218" spans="1:37" ht="11.25" customHeight="1">
      <c r="A218" s="32" t="s">
        <v>2270</v>
      </c>
      <c r="C218" s="36">
        <f>(SUM(D218:H218)+H218)/6*10</f>
        <v>0</v>
      </c>
      <c r="I218" s="1" t="s">
        <v>10851</v>
      </c>
      <c r="J218" s="1" t="s">
        <v>13</v>
      </c>
      <c r="K218" s="1" t="s">
        <v>2267</v>
      </c>
      <c r="L218" s="38">
        <f>AVERAGE(O218,N218,10*M218)</f>
        <v>89</v>
      </c>
      <c r="M218" s="5">
        <v>8.1999999999999993</v>
      </c>
      <c r="N218" s="24">
        <v>96</v>
      </c>
      <c r="O218" s="26" t="s">
        <v>9252</v>
      </c>
      <c r="P218" s="1">
        <v>238</v>
      </c>
      <c r="Q218" s="1">
        <v>1939</v>
      </c>
      <c r="R218" s="1" t="s">
        <v>704</v>
      </c>
      <c r="S218" s="1">
        <v>142479</v>
      </c>
      <c r="U218" s="7" t="s">
        <v>2914</v>
      </c>
      <c r="V218" s="1" t="s">
        <v>2916</v>
      </c>
      <c r="X218" s="1">
        <v>3</v>
      </c>
      <c r="Z218" s="6" t="s">
        <v>2914</v>
      </c>
      <c r="AD218" s="10" t="s">
        <v>9362</v>
      </c>
      <c r="AF218" s="3">
        <v>14594</v>
      </c>
      <c r="AG218" s="1" t="s">
        <v>2271</v>
      </c>
      <c r="AH218" s="3"/>
      <c r="AI218" s="3"/>
      <c r="AJ218" s="1">
        <v>892</v>
      </c>
      <c r="AK218" s="1">
        <v>767</v>
      </c>
    </row>
    <row r="219" spans="1:37" ht="11.25" customHeight="1">
      <c r="A219" s="32" t="s">
        <v>3935</v>
      </c>
      <c r="B219" s="35">
        <v>9</v>
      </c>
      <c r="C219" s="36">
        <f>(SUM(D219:H219)+H219)/6*10</f>
        <v>0</v>
      </c>
      <c r="I219" s="1" t="s">
        <v>10851</v>
      </c>
      <c r="J219" s="1" t="s">
        <v>13</v>
      </c>
      <c r="K219" s="1" t="s">
        <v>615</v>
      </c>
      <c r="L219" s="38">
        <f>AVERAGE(O219,N219,10*M219)</f>
        <v>82</v>
      </c>
      <c r="M219" s="5">
        <v>8.1999999999999993</v>
      </c>
      <c r="P219" s="1">
        <v>126</v>
      </c>
      <c r="Q219" s="1">
        <v>1997</v>
      </c>
      <c r="R219" s="1" t="s">
        <v>28</v>
      </c>
      <c r="S219" s="1">
        <v>366194</v>
      </c>
      <c r="AC219" s="1"/>
      <c r="AF219" s="3">
        <v>35766</v>
      </c>
      <c r="AG219" s="1" t="s">
        <v>3936</v>
      </c>
      <c r="AH219" s="1" t="s">
        <v>3930</v>
      </c>
      <c r="AI219" s="1" t="s">
        <v>3335</v>
      </c>
      <c r="AJ219" s="1">
        <v>1321</v>
      </c>
    </row>
    <row r="220" spans="1:37" ht="11.25" customHeight="1">
      <c r="A220" s="32" t="s">
        <v>5178</v>
      </c>
      <c r="B220" s="35">
        <v>7</v>
      </c>
      <c r="C220" s="36">
        <f>(SUM(D220:H220)+H220)/6*10</f>
        <v>0</v>
      </c>
      <c r="I220" s="1" t="s">
        <v>10851</v>
      </c>
      <c r="J220" s="1" t="s">
        <v>13</v>
      </c>
      <c r="K220" s="1" t="s">
        <v>69</v>
      </c>
      <c r="L220" s="38">
        <f>AVERAGE(O220,N220,10*M220)</f>
        <v>82</v>
      </c>
      <c r="M220" s="5">
        <v>8.1999999999999993</v>
      </c>
      <c r="P220" s="1">
        <v>116</v>
      </c>
      <c r="Q220" s="1">
        <v>2008</v>
      </c>
      <c r="R220" s="1" t="s">
        <v>28</v>
      </c>
      <c r="S220" s="1">
        <v>367139</v>
      </c>
      <c r="X220" s="1">
        <v>2</v>
      </c>
      <c r="AC220" s="1"/>
      <c r="AE220" s="22" t="s">
        <v>5179</v>
      </c>
      <c r="AF220" s="3">
        <v>39791</v>
      </c>
      <c r="AG220" s="1" t="s">
        <v>5180</v>
      </c>
      <c r="AH220" s="1" t="s">
        <v>5181</v>
      </c>
      <c r="AI220" s="1" t="s">
        <v>4863</v>
      </c>
      <c r="AJ220" s="1">
        <v>1616</v>
      </c>
    </row>
    <row r="221" spans="1:37" ht="11.25" customHeight="1">
      <c r="A221" s="32" t="s">
        <v>2375</v>
      </c>
      <c r="C221" s="36">
        <f>(SUM(D221:H221)+H221)/6*10</f>
        <v>0</v>
      </c>
      <c r="I221" s="1" t="s">
        <v>9890</v>
      </c>
      <c r="J221" s="1" t="s">
        <v>13</v>
      </c>
      <c r="K221" s="1" t="s">
        <v>2376</v>
      </c>
      <c r="L221" s="38">
        <f>AVERAGE(O221,N221,10*M221)</f>
        <v>89</v>
      </c>
      <c r="M221" s="5">
        <v>8.1999999999999993</v>
      </c>
      <c r="N221" s="24">
        <v>96</v>
      </c>
      <c r="O221" s="26">
        <v>89</v>
      </c>
      <c r="P221" s="1">
        <v>85</v>
      </c>
      <c r="Q221" s="1">
        <v>1952</v>
      </c>
      <c r="R221" s="1" t="s">
        <v>1148</v>
      </c>
      <c r="S221" s="1">
        <v>54108</v>
      </c>
      <c r="U221" s="7" t="s">
        <v>2914</v>
      </c>
      <c r="V221" s="1" t="s">
        <v>2916</v>
      </c>
      <c r="X221" s="1">
        <v>2</v>
      </c>
      <c r="Z221" s="6" t="s">
        <v>2914</v>
      </c>
      <c r="AB221" s="4" t="s">
        <v>3006</v>
      </c>
      <c r="AC221" s="9" t="s">
        <v>10468</v>
      </c>
      <c r="AD221" s="10" t="s">
        <v>9378</v>
      </c>
      <c r="AE221" s="22" t="s">
        <v>10401</v>
      </c>
      <c r="AF221" s="3">
        <v>19182</v>
      </c>
      <c r="AG221" s="1" t="s">
        <v>2377</v>
      </c>
      <c r="AH221" s="3"/>
      <c r="AI221" s="3"/>
      <c r="AJ221" s="1">
        <v>780</v>
      </c>
      <c r="AK221" s="1">
        <v>808</v>
      </c>
    </row>
    <row r="222" spans="1:37" ht="11.25" customHeight="1">
      <c r="A222" s="32" t="s">
        <v>4524</v>
      </c>
      <c r="B222" s="35">
        <v>9</v>
      </c>
      <c r="C222" s="36">
        <f>(SUM(D222:H222)+H222)/6*10</f>
        <v>0</v>
      </c>
      <c r="I222" s="1" t="s">
        <v>10851</v>
      </c>
      <c r="J222" s="1" t="s">
        <v>13</v>
      </c>
      <c r="K222" s="1" t="s">
        <v>4525</v>
      </c>
      <c r="L222" s="38">
        <f>AVERAGE(O222,N222,10*M222)</f>
        <v>82</v>
      </c>
      <c r="M222" s="5">
        <v>8.1999999999999993</v>
      </c>
      <c r="P222" s="1">
        <v>121</v>
      </c>
      <c r="Q222" s="1">
        <v>2004</v>
      </c>
      <c r="R222" s="1" t="s">
        <v>78</v>
      </c>
      <c r="S222" s="1">
        <v>180194</v>
      </c>
      <c r="AB222" s="4" t="s">
        <v>3006</v>
      </c>
      <c r="AC222" s="1"/>
      <c r="AE222" s="22" t="s">
        <v>4526</v>
      </c>
      <c r="AF222" s="3">
        <v>38241</v>
      </c>
      <c r="AG222" s="1" t="s">
        <v>4527</v>
      </c>
      <c r="AH222" s="1" t="s">
        <v>4528</v>
      </c>
      <c r="AI222" s="1" t="s">
        <v>3335</v>
      </c>
      <c r="AJ222" s="1">
        <v>1468</v>
      </c>
    </row>
    <row r="223" spans="1:37" ht="11.25" customHeight="1">
      <c r="A223" s="32" t="s">
        <v>2242</v>
      </c>
      <c r="C223" s="36">
        <f>(SUM(D223:H223)+H223)/6*10</f>
        <v>0</v>
      </c>
      <c r="I223" s="1" t="s">
        <v>10851</v>
      </c>
      <c r="J223" s="1" t="s">
        <v>13</v>
      </c>
      <c r="K223" s="1" t="s">
        <v>2243</v>
      </c>
      <c r="L223" s="38">
        <f>AVERAGE(O223,N223,10*M223)</f>
        <v>82</v>
      </c>
      <c r="M223" s="5">
        <v>8.1999999999999993</v>
      </c>
      <c r="P223" s="1">
        <v>105</v>
      </c>
      <c r="Q223" s="1">
        <v>1934</v>
      </c>
      <c r="R223" s="1" t="s">
        <v>598</v>
      </c>
      <c r="S223" s="1">
        <v>41087</v>
      </c>
      <c r="U223" s="7" t="s">
        <v>2914</v>
      </c>
      <c r="X223" s="1">
        <v>0</v>
      </c>
      <c r="AC223" s="9" t="s">
        <v>2951</v>
      </c>
      <c r="AF223" s="3">
        <v>12472</v>
      </c>
      <c r="AG223" s="1" t="s">
        <v>2244</v>
      </c>
      <c r="AH223" s="3"/>
      <c r="AI223" s="3"/>
      <c r="AJ223" s="1">
        <v>933</v>
      </c>
      <c r="AK223" s="1">
        <v>757</v>
      </c>
    </row>
    <row r="224" spans="1:37" ht="11.25" customHeight="1">
      <c r="A224" s="32" t="s">
        <v>848</v>
      </c>
      <c r="B224" s="35" t="s">
        <v>9268</v>
      </c>
      <c r="C224" s="36">
        <f>(SUM(D224:H224)+H224)/6*10</f>
        <v>0</v>
      </c>
      <c r="I224" s="1" t="s">
        <v>10851</v>
      </c>
      <c r="J224" s="1" t="s">
        <v>13</v>
      </c>
      <c r="K224" s="1" t="s">
        <v>77</v>
      </c>
      <c r="L224" s="38">
        <f>AVERAGE(O224,N224,10*M224)</f>
        <v>82</v>
      </c>
      <c r="M224" s="5">
        <v>8.1999999999999993</v>
      </c>
      <c r="P224" s="1">
        <v>124</v>
      </c>
      <c r="Q224" s="1">
        <v>1975</v>
      </c>
      <c r="R224" s="1" t="s">
        <v>849</v>
      </c>
      <c r="S224" s="1">
        <v>256806</v>
      </c>
      <c r="U224" s="7" t="s">
        <v>2914</v>
      </c>
      <c r="AF224" s="3">
        <v>27565</v>
      </c>
      <c r="AG224" s="1" t="s">
        <v>850</v>
      </c>
      <c r="AH224" s="3"/>
      <c r="AI224" s="3"/>
      <c r="AJ224" s="1">
        <v>455</v>
      </c>
      <c r="AK224" s="1">
        <v>256</v>
      </c>
    </row>
    <row r="225" spans="1:37" ht="11.25" customHeight="1">
      <c r="A225" s="1" t="s">
        <v>2902</v>
      </c>
      <c r="B225" s="35">
        <v>8</v>
      </c>
      <c r="C225" s="36">
        <f>(SUM(D225:H225)+H225)/6*10</f>
        <v>88.333333333333343</v>
      </c>
      <c r="D225" s="1">
        <v>9</v>
      </c>
      <c r="E225" s="1">
        <v>9</v>
      </c>
      <c r="F225" s="1">
        <v>9</v>
      </c>
      <c r="G225" s="1">
        <v>8</v>
      </c>
      <c r="H225" s="1">
        <v>9</v>
      </c>
      <c r="I225" s="1" t="s">
        <v>10851</v>
      </c>
      <c r="J225" s="1" t="s">
        <v>9</v>
      </c>
      <c r="K225" s="1" t="s">
        <v>10</v>
      </c>
      <c r="L225" s="38">
        <f>AVERAGE(O225,N225,10*M225)</f>
        <v>82</v>
      </c>
      <c r="M225" s="5">
        <v>8.1999999999999993</v>
      </c>
      <c r="P225" s="1">
        <v>28</v>
      </c>
      <c r="Q225" s="1">
        <v>1962</v>
      </c>
      <c r="R225" s="1" t="s">
        <v>11</v>
      </c>
      <c r="S225" s="1">
        <v>13806</v>
      </c>
      <c r="U225" s="7" t="s">
        <v>2914</v>
      </c>
      <c r="V225" s="1" t="s">
        <v>9633</v>
      </c>
      <c r="X225" s="1">
        <v>0</v>
      </c>
      <c r="Y225" s="8">
        <v>0</v>
      </c>
      <c r="AB225" s="4" t="s">
        <v>9374</v>
      </c>
      <c r="AE225" s="22" t="s">
        <v>2904</v>
      </c>
      <c r="AF225" s="3">
        <v>22693</v>
      </c>
      <c r="AG225" s="1" t="s">
        <v>12</v>
      </c>
      <c r="AH225" s="3"/>
      <c r="AI225" s="3">
        <v>41573</v>
      </c>
      <c r="AJ225" s="1">
        <v>638</v>
      </c>
      <c r="AK225" s="1">
        <v>1</v>
      </c>
    </row>
    <row r="226" spans="1:37" ht="11.25" customHeight="1">
      <c r="A226" s="32" t="s">
        <v>6887</v>
      </c>
      <c r="B226" s="35">
        <v>9</v>
      </c>
      <c r="C226" s="36">
        <f>(SUM(D226:H226)+H226)/6*10</f>
        <v>95</v>
      </c>
      <c r="D226" s="1">
        <v>9</v>
      </c>
      <c r="E226" s="1">
        <v>10</v>
      </c>
      <c r="F226" s="1">
        <v>9</v>
      </c>
      <c r="G226" s="1">
        <v>9</v>
      </c>
      <c r="H226" s="1">
        <v>10</v>
      </c>
      <c r="I226" s="1" t="s">
        <v>10851</v>
      </c>
      <c r="J226" s="1" t="s">
        <v>13</v>
      </c>
      <c r="K226" s="1" t="s">
        <v>139</v>
      </c>
      <c r="L226" s="38">
        <f>AVERAGE(O226,N226,10*M226)</f>
        <v>87</v>
      </c>
      <c r="M226" s="5">
        <v>8.1999999999999993</v>
      </c>
      <c r="N226" s="24">
        <v>92</v>
      </c>
      <c r="O226" s="26" t="s">
        <v>9252</v>
      </c>
      <c r="P226" s="1">
        <v>86</v>
      </c>
      <c r="Q226" s="1">
        <v>1988</v>
      </c>
      <c r="R226" s="1" t="s">
        <v>6888</v>
      </c>
      <c r="S226" s="1">
        <v>88032</v>
      </c>
      <c r="X226" s="1">
        <v>3</v>
      </c>
      <c r="Z226" s="6" t="s">
        <v>2914</v>
      </c>
      <c r="AC226" s="1"/>
      <c r="AD226" s="10" t="s">
        <v>9362</v>
      </c>
      <c r="AE226" s="22" t="s">
        <v>10685</v>
      </c>
      <c r="AF226" s="3">
        <v>32249</v>
      </c>
      <c r="AG226" s="1" t="s">
        <v>6889</v>
      </c>
      <c r="AH226" s="1" t="s">
        <v>6890</v>
      </c>
      <c r="AI226" s="1" t="s">
        <v>6890</v>
      </c>
      <c r="AJ226" s="1">
        <v>2071</v>
      </c>
    </row>
    <row r="227" spans="1:37" ht="11.25" customHeight="1">
      <c r="A227" s="32" t="s">
        <v>208</v>
      </c>
      <c r="B227" s="35">
        <v>8</v>
      </c>
      <c r="C227" s="36">
        <f>(SUM(D227:H227)+H227)/6*10</f>
        <v>0</v>
      </c>
      <c r="I227" s="1" t="s">
        <v>10851</v>
      </c>
      <c r="J227" s="1" t="s">
        <v>13</v>
      </c>
      <c r="K227" s="1" t="s">
        <v>209</v>
      </c>
      <c r="L227" s="38">
        <f>AVERAGE(O227,N227,10*M227)</f>
        <v>82</v>
      </c>
      <c r="M227" s="5">
        <v>8.1999999999999993</v>
      </c>
      <c r="P227" s="1">
        <v>122</v>
      </c>
      <c r="Q227" s="1">
        <v>2007</v>
      </c>
      <c r="R227" s="1" t="s">
        <v>57</v>
      </c>
      <c r="S227" s="1">
        <v>382973</v>
      </c>
      <c r="U227" s="7" t="s">
        <v>2914</v>
      </c>
      <c r="X227" s="1">
        <v>3</v>
      </c>
      <c r="AF227" s="3">
        <v>39221</v>
      </c>
      <c r="AG227" s="1" t="s">
        <v>210</v>
      </c>
      <c r="AH227" s="3"/>
      <c r="AI227" s="3"/>
      <c r="AJ227" s="1">
        <v>67</v>
      </c>
      <c r="AK227" s="1">
        <v>56</v>
      </c>
    </row>
    <row r="228" spans="1:37" ht="11.25" customHeight="1">
      <c r="A228" s="32" t="s">
        <v>2328</v>
      </c>
      <c r="C228" s="36">
        <f>(SUM(D228:H228)+H228)/6*10</f>
        <v>0</v>
      </c>
      <c r="I228" s="1" t="s">
        <v>10851</v>
      </c>
      <c r="J228" s="1" t="s">
        <v>13</v>
      </c>
      <c r="K228" s="1" t="s">
        <v>1162</v>
      </c>
      <c r="L228" s="38">
        <f>AVERAGE(O228,N228,10*M228)</f>
        <v>88</v>
      </c>
      <c r="M228" s="5">
        <v>8.1999999999999993</v>
      </c>
      <c r="N228" s="24">
        <v>94</v>
      </c>
      <c r="P228" s="1">
        <v>101</v>
      </c>
      <c r="Q228" s="1">
        <v>1946</v>
      </c>
      <c r="R228" s="1" t="s">
        <v>2329</v>
      </c>
      <c r="S228" s="1">
        <v>50141</v>
      </c>
      <c r="U228" s="7" t="s">
        <v>2914</v>
      </c>
      <c r="AF228" s="3">
        <v>17029</v>
      </c>
      <c r="AG228" s="1" t="s">
        <v>2330</v>
      </c>
      <c r="AH228" s="3"/>
      <c r="AI228" s="3"/>
      <c r="AJ228" s="1">
        <v>832</v>
      </c>
      <c r="AK228" s="1">
        <v>789</v>
      </c>
    </row>
    <row r="229" spans="1:37" ht="11.25" customHeight="1">
      <c r="A229" s="32" t="s">
        <v>947</v>
      </c>
      <c r="B229" s="35">
        <v>9</v>
      </c>
      <c r="C229" s="36">
        <f>(SUM(D229:H229)+H229)/6*10</f>
        <v>88.333333333333343</v>
      </c>
      <c r="D229" s="1">
        <v>9</v>
      </c>
      <c r="E229" s="1">
        <v>9</v>
      </c>
      <c r="F229" s="1">
        <v>8</v>
      </c>
      <c r="G229" s="1">
        <v>9</v>
      </c>
      <c r="H229" s="1">
        <v>9</v>
      </c>
      <c r="I229" s="1" t="s">
        <v>10851</v>
      </c>
      <c r="J229" s="1" t="s">
        <v>13</v>
      </c>
      <c r="K229" s="1" t="s">
        <v>279</v>
      </c>
      <c r="L229" s="38">
        <f>AVERAGE(O229,N229,10*M229)</f>
        <v>85</v>
      </c>
      <c r="M229" s="5">
        <v>8.1999999999999993</v>
      </c>
      <c r="N229" s="24">
        <v>88</v>
      </c>
      <c r="O229" s="26" t="s">
        <v>9252</v>
      </c>
      <c r="P229" s="1">
        <v>120</v>
      </c>
      <c r="Q229" s="1">
        <v>1986</v>
      </c>
      <c r="R229" s="1" t="s">
        <v>150</v>
      </c>
      <c r="S229" s="1">
        <v>193801</v>
      </c>
      <c r="T229" s="5" t="s">
        <v>2914</v>
      </c>
      <c r="U229" s="7" t="s">
        <v>2914</v>
      </c>
      <c r="V229" s="1" t="s">
        <v>9633</v>
      </c>
      <c r="X229" s="1">
        <v>0</v>
      </c>
      <c r="AB229" s="4" t="s">
        <v>9563</v>
      </c>
      <c r="AF229" s="3">
        <v>31765</v>
      </c>
      <c r="AG229" s="1" t="s">
        <v>948</v>
      </c>
      <c r="AH229" s="3"/>
      <c r="AI229" s="3">
        <v>41871</v>
      </c>
      <c r="AJ229" s="1">
        <v>318</v>
      </c>
      <c r="AK229" s="1">
        <v>289</v>
      </c>
    </row>
    <row r="230" spans="1:37" ht="11.25" customHeight="1">
      <c r="A230" s="1" t="s">
        <v>6919</v>
      </c>
      <c r="B230" s="35">
        <v>7</v>
      </c>
      <c r="C230" s="36">
        <f>(SUM(D230:H230)+H230)/6*10</f>
        <v>0</v>
      </c>
      <c r="I230" s="1" t="s">
        <v>10851</v>
      </c>
      <c r="J230" s="1" t="s">
        <v>13</v>
      </c>
      <c r="K230" s="1" t="s">
        <v>6920</v>
      </c>
      <c r="L230" s="38">
        <f>AVERAGE(O230,N230,10*M230)</f>
        <v>82</v>
      </c>
      <c r="M230" s="5">
        <v>8.1999999999999993</v>
      </c>
      <c r="P230" s="1">
        <v>153</v>
      </c>
      <c r="Q230" s="1">
        <v>2013</v>
      </c>
      <c r="R230" s="1" t="s">
        <v>57</v>
      </c>
      <c r="S230" s="1">
        <v>21013</v>
      </c>
      <c r="AC230" s="1"/>
      <c r="AF230" s="3">
        <v>41516</v>
      </c>
      <c r="AG230" s="1" t="s">
        <v>6921</v>
      </c>
      <c r="AH230" s="1" t="s">
        <v>6922</v>
      </c>
      <c r="AI230" s="1" t="s">
        <v>6922</v>
      </c>
      <c r="AJ230" s="1">
        <v>2080</v>
      </c>
    </row>
    <row r="231" spans="1:37" ht="11.25" customHeight="1">
      <c r="A231" s="1" t="s">
        <v>1544</v>
      </c>
      <c r="B231" s="35">
        <v>9</v>
      </c>
      <c r="C231" s="36">
        <f>(SUM(D231:H231)+H231)/6*10</f>
        <v>91.666666666666657</v>
      </c>
      <c r="D231" s="1">
        <v>9</v>
      </c>
      <c r="E231" s="1">
        <v>9</v>
      </c>
      <c r="F231" s="1">
        <v>9</v>
      </c>
      <c r="G231" s="1">
        <v>10</v>
      </c>
      <c r="H231" s="1">
        <v>9</v>
      </c>
      <c r="I231" s="1" t="s">
        <v>9446</v>
      </c>
      <c r="J231" s="1" t="s">
        <v>13</v>
      </c>
      <c r="K231" s="1" t="s">
        <v>1132</v>
      </c>
      <c r="L231" s="38">
        <f>AVERAGE(O231,N231,10*M231)</f>
        <v>91</v>
      </c>
      <c r="M231" s="5">
        <v>8.1999999999999993</v>
      </c>
      <c r="N231" s="24">
        <v>100</v>
      </c>
      <c r="P231" s="1">
        <v>124</v>
      </c>
      <c r="Q231" s="1">
        <v>1954</v>
      </c>
      <c r="R231" s="1" t="s">
        <v>28</v>
      </c>
      <c r="S231" s="1">
        <v>7146</v>
      </c>
      <c r="U231" s="7" t="s">
        <v>2914</v>
      </c>
      <c r="V231" s="1" t="s">
        <v>9633</v>
      </c>
      <c r="X231" s="1">
        <v>3</v>
      </c>
      <c r="Z231" s="6" t="s">
        <v>2914</v>
      </c>
      <c r="AB231" s="4" t="s">
        <v>9377</v>
      </c>
      <c r="AC231" s="9" t="s">
        <v>2951</v>
      </c>
      <c r="AD231" s="10" t="s">
        <v>9378</v>
      </c>
      <c r="AF231" s="3">
        <v>19814</v>
      </c>
      <c r="AG231" s="1" t="s">
        <v>1545</v>
      </c>
      <c r="AH231" s="3"/>
      <c r="AI231" s="3">
        <v>42003</v>
      </c>
      <c r="AJ231" s="1">
        <v>751</v>
      </c>
      <c r="AK231" s="1">
        <v>498</v>
      </c>
    </row>
    <row r="232" spans="1:37" ht="11.25" customHeight="1">
      <c r="A232" s="1" t="s">
        <v>2198</v>
      </c>
      <c r="B232" s="35">
        <v>8</v>
      </c>
      <c r="C232" s="36">
        <f>(SUM(D232:H232)+H232)/6*10</f>
        <v>83.333333333333343</v>
      </c>
      <c r="D232" s="1">
        <v>9</v>
      </c>
      <c r="E232" s="1">
        <v>9</v>
      </c>
      <c r="F232" s="1">
        <v>8</v>
      </c>
      <c r="G232" s="1">
        <v>8</v>
      </c>
      <c r="H232" s="1">
        <v>8</v>
      </c>
      <c r="I232" s="1" t="s">
        <v>9356</v>
      </c>
      <c r="J232" s="1" t="s">
        <v>13</v>
      </c>
      <c r="K232" s="1" t="s">
        <v>2199</v>
      </c>
      <c r="L232" s="38">
        <f>AVERAGE(O232,N232,10*M232)</f>
        <v>82</v>
      </c>
      <c r="M232" s="5">
        <v>8.1999999999999993</v>
      </c>
      <c r="P232" s="1">
        <v>45</v>
      </c>
      <c r="Q232" s="1">
        <v>1924</v>
      </c>
      <c r="R232" s="1" t="s">
        <v>2200</v>
      </c>
      <c r="S232" s="1">
        <v>15346</v>
      </c>
      <c r="T232" s="5" t="s">
        <v>2914</v>
      </c>
      <c r="U232" s="7" t="s">
        <v>2914</v>
      </c>
      <c r="V232" s="1" t="s">
        <v>2919</v>
      </c>
      <c r="X232" s="1">
        <v>0</v>
      </c>
      <c r="Z232" s="6" t="s">
        <v>2914</v>
      </c>
      <c r="AB232" s="4" t="s">
        <v>9562</v>
      </c>
      <c r="AD232" s="10" t="s">
        <v>9278</v>
      </c>
      <c r="AF232" s="3">
        <v>8878</v>
      </c>
      <c r="AG232" s="1" t="s">
        <v>2201</v>
      </c>
      <c r="AH232" s="3"/>
      <c r="AI232" s="3"/>
      <c r="AJ232" s="1">
        <v>101</v>
      </c>
      <c r="AK232" s="1">
        <v>742</v>
      </c>
    </row>
    <row r="233" spans="1:37" ht="11.25" customHeight="1">
      <c r="A233" s="32" t="s">
        <v>11104</v>
      </c>
      <c r="C233" s="36">
        <f>(SUM(D233:H233)+H233)/6*10</f>
        <v>0</v>
      </c>
      <c r="J233" s="1" t="s">
        <v>13</v>
      </c>
      <c r="K233" s="1" t="s">
        <v>11110</v>
      </c>
      <c r="L233" s="38">
        <f>AVERAGE(O233,N233,10*M233)</f>
        <v>88</v>
      </c>
      <c r="M233" s="5">
        <v>8.1999999999999993</v>
      </c>
      <c r="N233" s="24">
        <v>97</v>
      </c>
      <c r="O233" s="26">
        <v>85</v>
      </c>
      <c r="P233" s="1">
        <v>93</v>
      </c>
      <c r="Q233" s="1">
        <v>2014</v>
      </c>
      <c r="R233" s="1" t="s">
        <v>6888</v>
      </c>
      <c r="S233" s="1">
        <v>434</v>
      </c>
      <c r="V233" s="1" t="s">
        <v>2917</v>
      </c>
      <c r="AE233" s="22" t="s">
        <v>11106</v>
      </c>
      <c r="AH233" s="43">
        <v>42040</v>
      </c>
      <c r="AJ233" s="1">
        <v>3392</v>
      </c>
    </row>
    <row r="234" spans="1:37" ht="11.25" customHeight="1">
      <c r="A234" s="32" t="s">
        <v>2370</v>
      </c>
      <c r="C234" s="36">
        <f>(SUM(D234:H234)+H234)/6*10</f>
        <v>0</v>
      </c>
      <c r="I234" s="1" t="s">
        <v>10851</v>
      </c>
      <c r="J234" s="1" t="s">
        <v>13</v>
      </c>
      <c r="K234" s="1" t="s">
        <v>1162</v>
      </c>
      <c r="L234" s="38">
        <f>AVERAGE(O234,N234,10*M234)</f>
        <v>90</v>
      </c>
      <c r="M234" s="5">
        <v>8.1999999999999993</v>
      </c>
      <c r="N234" s="24">
        <v>98</v>
      </c>
      <c r="P234" s="1">
        <v>101</v>
      </c>
      <c r="Q234" s="1">
        <v>1951</v>
      </c>
      <c r="R234" s="1" t="s">
        <v>1583</v>
      </c>
      <c r="S234" s="1">
        <v>61091</v>
      </c>
      <c r="U234" s="7" t="s">
        <v>2914</v>
      </c>
      <c r="X234" s="1">
        <v>2</v>
      </c>
      <c r="AB234" s="4" t="s">
        <v>3006</v>
      </c>
      <c r="AF234" s="3">
        <v>18809</v>
      </c>
      <c r="AG234" s="1" t="s">
        <v>2371</v>
      </c>
      <c r="AH234" s="3"/>
      <c r="AI234" s="3"/>
      <c r="AJ234" s="1">
        <v>789</v>
      </c>
      <c r="AK234" s="1">
        <v>806</v>
      </c>
    </row>
    <row r="235" spans="1:37" ht="11.25" customHeight="1">
      <c r="A235" s="1" t="s">
        <v>5709</v>
      </c>
      <c r="B235" s="35">
        <v>9</v>
      </c>
      <c r="C235" s="36">
        <f>(SUM(D235:H235)+H235)/6*10</f>
        <v>0</v>
      </c>
      <c r="I235" s="1" t="s">
        <v>10851</v>
      </c>
      <c r="J235" s="1" t="s">
        <v>3423</v>
      </c>
      <c r="K235" s="1" t="s">
        <v>5710</v>
      </c>
      <c r="L235" s="38">
        <f>AVERAGE(O235,N235,10*M235)</f>
        <v>82</v>
      </c>
      <c r="M235" s="5">
        <v>8.1999999999999993</v>
      </c>
      <c r="P235" s="1">
        <v>107</v>
      </c>
      <c r="Q235" s="1">
        <v>2010</v>
      </c>
      <c r="R235" s="1" t="s">
        <v>206</v>
      </c>
      <c r="S235" s="1">
        <v>12851</v>
      </c>
      <c r="AC235" s="1"/>
      <c r="AF235" s="3">
        <v>40215</v>
      </c>
      <c r="AG235" s="1" t="s">
        <v>5711</v>
      </c>
      <c r="AH235" s="1" t="s">
        <v>5712</v>
      </c>
      <c r="AI235" s="1" t="s">
        <v>4863</v>
      </c>
      <c r="AJ235" s="1">
        <v>1748</v>
      </c>
    </row>
    <row r="236" spans="1:37" ht="11.25" customHeight="1">
      <c r="A236" s="32" t="s">
        <v>6356</v>
      </c>
      <c r="B236" s="35">
        <v>9</v>
      </c>
      <c r="C236" s="36">
        <f>(SUM(D236:H236)+H236)/6*10</f>
        <v>0</v>
      </c>
      <c r="I236" s="1" t="s">
        <v>10851</v>
      </c>
      <c r="J236" s="1" t="s">
        <v>13</v>
      </c>
      <c r="K236" s="1" t="s">
        <v>4729</v>
      </c>
      <c r="L236" s="38">
        <f>AVERAGE(O236,N236,10*M236)</f>
        <v>82</v>
      </c>
      <c r="M236" s="5">
        <v>8.1999999999999993</v>
      </c>
      <c r="P236" s="1">
        <v>143</v>
      </c>
      <c r="Q236" s="1">
        <v>2012</v>
      </c>
      <c r="R236" s="1" t="s">
        <v>393</v>
      </c>
      <c r="S236" s="1">
        <v>567608</v>
      </c>
      <c r="X236" s="1">
        <v>1</v>
      </c>
      <c r="AC236" s="1"/>
      <c r="AF236" s="3">
        <v>41010</v>
      </c>
      <c r="AG236" s="1" t="s">
        <v>6357</v>
      </c>
      <c r="AH236" s="1" t="s">
        <v>6358</v>
      </c>
      <c r="AI236" s="1" t="s">
        <v>6358</v>
      </c>
      <c r="AJ236" s="1">
        <v>1922</v>
      </c>
    </row>
    <row r="237" spans="1:37" ht="11.25" customHeight="1">
      <c r="A237" s="1" t="s">
        <v>1662</v>
      </c>
      <c r="C237" s="36">
        <f>(SUM(D237:H237)+H237)/6*10</f>
        <v>0</v>
      </c>
      <c r="I237" s="1" t="s">
        <v>10851</v>
      </c>
      <c r="J237" s="1" t="s">
        <v>13</v>
      </c>
      <c r="K237" s="1" t="s">
        <v>1663</v>
      </c>
      <c r="L237" s="38">
        <f>AVERAGE(O237,N237,10*M237)</f>
        <v>82</v>
      </c>
      <c r="M237" s="5">
        <v>8.1999999999999993</v>
      </c>
      <c r="P237" s="1">
        <v>121</v>
      </c>
      <c r="Q237" s="1">
        <v>1966</v>
      </c>
      <c r="R237" s="1" t="s">
        <v>1664</v>
      </c>
      <c r="S237" s="1">
        <v>23515</v>
      </c>
      <c r="U237" s="7" t="s">
        <v>2914</v>
      </c>
      <c r="AF237" s="3">
        <v>24353</v>
      </c>
      <c r="AG237" s="1" t="s">
        <v>1665</v>
      </c>
      <c r="AH237" s="3"/>
      <c r="AI237" s="3"/>
      <c r="AJ237" s="1">
        <v>583</v>
      </c>
      <c r="AK237" s="1">
        <v>541</v>
      </c>
    </row>
    <row r="238" spans="1:37" ht="11.25" customHeight="1">
      <c r="A238" s="1" t="s">
        <v>2314</v>
      </c>
      <c r="B238" s="35">
        <v>8</v>
      </c>
      <c r="C238" s="36">
        <f>(SUM(D238:H238)+H238)/6*10</f>
        <v>81.666666666666657</v>
      </c>
      <c r="D238" s="1">
        <v>8</v>
      </c>
      <c r="E238" s="1">
        <v>8</v>
      </c>
      <c r="F238" s="1">
        <v>8</v>
      </c>
      <c r="G238" s="1">
        <v>9</v>
      </c>
      <c r="H238" s="1">
        <v>8</v>
      </c>
      <c r="I238" s="1" t="s">
        <v>9430</v>
      </c>
      <c r="J238" s="1" t="s">
        <v>13</v>
      </c>
      <c r="K238" s="1" t="s">
        <v>1601</v>
      </c>
      <c r="L238" s="38">
        <f>AVERAGE(O238,N238,10*M238)</f>
        <v>89.5</v>
      </c>
      <c r="M238" s="5">
        <v>8.1999999999999993</v>
      </c>
      <c r="N238" s="24">
        <v>97</v>
      </c>
      <c r="P238" s="1">
        <v>172</v>
      </c>
      <c r="Q238" s="1">
        <v>1946</v>
      </c>
      <c r="R238" s="1" t="s">
        <v>704</v>
      </c>
      <c r="S238" s="1">
        <v>26559</v>
      </c>
      <c r="U238" s="7" t="s">
        <v>2914</v>
      </c>
      <c r="V238" s="1" t="s">
        <v>9633</v>
      </c>
      <c r="X238" s="1">
        <v>2</v>
      </c>
      <c r="Z238" s="6" t="s">
        <v>2914</v>
      </c>
      <c r="AB238" s="4" t="s">
        <v>3006</v>
      </c>
      <c r="AC238" s="9" t="s">
        <v>2951</v>
      </c>
      <c r="AF238" s="3">
        <v>17127</v>
      </c>
      <c r="AG238" s="1" t="s">
        <v>2315</v>
      </c>
      <c r="AH238" s="3"/>
      <c r="AI238" s="3">
        <v>41861</v>
      </c>
      <c r="AJ238" s="1">
        <v>829</v>
      </c>
      <c r="AK238" s="1">
        <v>784</v>
      </c>
    </row>
    <row r="239" spans="1:37" ht="11.25" customHeight="1">
      <c r="A239" s="32" t="s">
        <v>11157</v>
      </c>
      <c r="B239" s="35">
        <v>9</v>
      </c>
      <c r="C239" s="36">
        <f>(SUM(D239:H239)+H239)/6*10</f>
        <v>95</v>
      </c>
      <c r="D239" s="1">
        <v>10</v>
      </c>
      <c r="E239" s="1">
        <v>9</v>
      </c>
      <c r="F239" s="1">
        <v>9</v>
      </c>
      <c r="G239" s="1">
        <v>9</v>
      </c>
      <c r="H239" s="1">
        <v>10</v>
      </c>
      <c r="I239" s="1" t="s">
        <v>9786</v>
      </c>
      <c r="J239" s="1" t="s">
        <v>13</v>
      </c>
      <c r="K239" s="1" t="s">
        <v>209</v>
      </c>
      <c r="L239" s="38">
        <f>AVERAGE(O239,N239,10*M239)</f>
        <v>77</v>
      </c>
      <c r="M239" s="5">
        <v>8.1999999999999993</v>
      </c>
      <c r="N239" s="24">
        <v>80</v>
      </c>
      <c r="O239" s="26">
        <v>69</v>
      </c>
      <c r="P239" s="1">
        <v>117</v>
      </c>
      <c r="Q239" s="1">
        <v>1998</v>
      </c>
      <c r="R239" s="1" t="s">
        <v>377</v>
      </c>
      <c r="S239" s="1">
        <v>447351</v>
      </c>
      <c r="T239" s="5" t="s">
        <v>2914</v>
      </c>
      <c r="U239" s="7" t="s">
        <v>2914</v>
      </c>
      <c r="V239" s="1" t="s">
        <v>9633</v>
      </c>
      <c r="X239" s="1">
        <v>1</v>
      </c>
      <c r="Z239" s="6" t="s">
        <v>2914</v>
      </c>
      <c r="AH239" s="43">
        <v>42081</v>
      </c>
      <c r="AI239" s="43">
        <v>42069</v>
      </c>
      <c r="AJ239" s="1">
        <v>3425</v>
      </c>
    </row>
    <row r="240" spans="1:37" ht="11.25" customHeight="1">
      <c r="A240" s="32" t="s">
        <v>9980</v>
      </c>
      <c r="B240" s="35">
        <v>8</v>
      </c>
      <c r="C240" s="36">
        <f>(SUM(D240:H240)+H240)/6*10</f>
        <v>85</v>
      </c>
      <c r="D240" s="1">
        <v>9</v>
      </c>
      <c r="E240" s="1">
        <v>8</v>
      </c>
      <c r="F240" s="1">
        <v>8</v>
      </c>
      <c r="G240" s="1">
        <v>8</v>
      </c>
      <c r="H240" s="1">
        <v>9</v>
      </c>
      <c r="I240" s="1" t="s">
        <v>10851</v>
      </c>
      <c r="J240" s="1" t="s">
        <v>22</v>
      </c>
      <c r="K240" s="1" t="s">
        <v>9982</v>
      </c>
      <c r="L240" s="38">
        <f>AVERAGE(O240,N240,10*M240)</f>
        <v>85.333333333333329</v>
      </c>
      <c r="M240" s="5">
        <v>8.1999999999999993</v>
      </c>
      <c r="N240" s="24">
        <v>95</v>
      </c>
      <c r="O240" s="26">
        <v>79</v>
      </c>
      <c r="P240" s="1">
        <v>108</v>
      </c>
      <c r="Q240" s="1">
        <v>2013</v>
      </c>
      <c r="R240" s="1" t="s">
        <v>2864</v>
      </c>
      <c r="S240" s="1">
        <v>1457</v>
      </c>
      <c r="V240" s="1" t="s">
        <v>9633</v>
      </c>
      <c r="W240" s="30" t="s">
        <v>2914</v>
      </c>
      <c r="AC240" s="9" t="s">
        <v>9983</v>
      </c>
      <c r="AE240" s="22" t="s">
        <v>9981</v>
      </c>
      <c r="AH240" s="3">
        <v>41666</v>
      </c>
      <c r="AI240" s="43">
        <v>41724</v>
      </c>
      <c r="AJ240" s="1">
        <v>3009</v>
      </c>
    </row>
    <row r="241" spans="1:37" ht="11.25" customHeight="1">
      <c r="A241" s="32" t="s">
        <v>867</v>
      </c>
      <c r="B241" s="35" t="s">
        <v>9268</v>
      </c>
      <c r="C241" s="36">
        <f>(SUM(D241:H241)+H241)/6*10</f>
        <v>0</v>
      </c>
      <c r="I241" s="1" t="s">
        <v>10851</v>
      </c>
      <c r="J241" s="1" t="s">
        <v>13</v>
      </c>
      <c r="K241" s="1" t="s">
        <v>868</v>
      </c>
      <c r="L241" s="38">
        <f>AVERAGE(O241,N241,10*M241)</f>
        <v>82</v>
      </c>
      <c r="M241" s="5">
        <v>8.1999999999999993</v>
      </c>
      <c r="P241" s="1">
        <v>182</v>
      </c>
      <c r="Q241" s="1">
        <v>1978</v>
      </c>
      <c r="R241" s="1" t="s">
        <v>15</v>
      </c>
      <c r="S241" s="1">
        <v>155026</v>
      </c>
      <c r="U241" s="7" t="s">
        <v>2914</v>
      </c>
      <c r="AF241" s="3">
        <v>28832</v>
      </c>
      <c r="AG241" s="1" t="s">
        <v>869</v>
      </c>
      <c r="AH241" s="3"/>
      <c r="AI241" s="3"/>
      <c r="AJ241" s="1">
        <v>417</v>
      </c>
      <c r="AK241" s="1">
        <v>263</v>
      </c>
    </row>
    <row r="242" spans="1:37" ht="11.25" customHeight="1">
      <c r="A242" s="32" t="s">
        <v>2207</v>
      </c>
      <c r="B242" s="35">
        <v>8</v>
      </c>
      <c r="C242" s="36">
        <f>(SUM(D242:H242)+H242)/6*10</f>
        <v>83.333333333333343</v>
      </c>
      <c r="D242" s="1">
        <v>8</v>
      </c>
      <c r="E242" s="1">
        <v>9</v>
      </c>
      <c r="F242" s="1">
        <v>8</v>
      </c>
      <c r="G242" s="1">
        <v>9</v>
      </c>
      <c r="H242" s="1">
        <v>8</v>
      </c>
      <c r="I242" s="1" t="s">
        <v>9359</v>
      </c>
      <c r="J242" s="1" t="s">
        <v>13</v>
      </c>
      <c r="K242" s="1" t="s">
        <v>2208</v>
      </c>
      <c r="L242" s="38">
        <f>AVERAGE(O242,N242,10*M242)</f>
        <v>91</v>
      </c>
      <c r="M242" s="5">
        <v>8.1999999999999993</v>
      </c>
      <c r="N242" s="24">
        <v>100</v>
      </c>
      <c r="O242" s="26" t="s">
        <v>9252</v>
      </c>
      <c r="P242" s="1">
        <v>95</v>
      </c>
      <c r="Q242" s="1">
        <v>1925</v>
      </c>
      <c r="R242" s="1" t="s">
        <v>2209</v>
      </c>
      <c r="S242" s="1">
        <v>39517</v>
      </c>
      <c r="U242" s="7" t="s">
        <v>2914</v>
      </c>
      <c r="V242" s="1" t="s">
        <v>2919</v>
      </c>
      <c r="X242" s="1">
        <v>0</v>
      </c>
      <c r="Z242" s="6" t="s">
        <v>2914</v>
      </c>
      <c r="AB242" s="4" t="s">
        <v>9374</v>
      </c>
      <c r="AC242" s="9" t="s">
        <v>9451</v>
      </c>
      <c r="AD242" s="10" t="s">
        <v>9447</v>
      </c>
      <c r="AE242" s="22" t="s">
        <v>9445</v>
      </c>
      <c r="AF242" s="3">
        <v>9309</v>
      </c>
      <c r="AG242" s="1" t="s">
        <v>2210</v>
      </c>
      <c r="AH242" s="3"/>
      <c r="AI242" s="3"/>
      <c r="AJ242" s="1">
        <v>984</v>
      </c>
      <c r="AK242" s="1">
        <v>745</v>
      </c>
    </row>
    <row r="243" spans="1:37" ht="11.25" customHeight="1">
      <c r="A243" s="32" t="s">
        <v>2276</v>
      </c>
      <c r="B243" s="35">
        <v>8</v>
      </c>
      <c r="C243" s="36">
        <f>(SUM(D243:H243)+H243)/6*10</f>
        <v>81.666666666666657</v>
      </c>
      <c r="D243" s="1">
        <v>8</v>
      </c>
      <c r="E243" s="1">
        <v>8</v>
      </c>
      <c r="F243" s="1">
        <v>8</v>
      </c>
      <c r="G243" s="1">
        <v>9</v>
      </c>
      <c r="H243" s="1">
        <v>8</v>
      </c>
      <c r="I243" s="1" t="s">
        <v>9427</v>
      </c>
      <c r="J243" s="1" t="s">
        <v>13</v>
      </c>
      <c r="K243" s="1" t="s">
        <v>1639</v>
      </c>
      <c r="L243" s="38">
        <f>AVERAGE(O243,N243,10*M243)</f>
        <v>91</v>
      </c>
      <c r="M243" s="5">
        <v>8.1999999999999993</v>
      </c>
      <c r="N243" s="24">
        <v>100</v>
      </c>
      <c r="O243" s="26" t="s">
        <v>9252</v>
      </c>
      <c r="P243" s="1">
        <v>129</v>
      </c>
      <c r="Q243" s="1">
        <v>1940</v>
      </c>
      <c r="R243" s="1" t="s">
        <v>28</v>
      </c>
      <c r="S243" s="1">
        <v>40242</v>
      </c>
      <c r="T243" s="5" t="s">
        <v>2914</v>
      </c>
      <c r="U243" s="7" t="s">
        <v>2914</v>
      </c>
      <c r="V243" s="1" t="s">
        <v>9633</v>
      </c>
      <c r="X243" s="1">
        <v>3</v>
      </c>
      <c r="Z243" s="6" t="s">
        <v>2914</v>
      </c>
      <c r="AB243" s="4" t="s">
        <v>3006</v>
      </c>
      <c r="AC243" s="9" t="s">
        <v>9260</v>
      </c>
      <c r="AD243" s="10" t="s">
        <v>9362</v>
      </c>
      <c r="AF243" s="3">
        <v>14634</v>
      </c>
      <c r="AG243" s="1" t="s">
        <v>2277</v>
      </c>
      <c r="AH243" s="3"/>
      <c r="AI243" s="3">
        <v>41733</v>
      </c>
      <c r="AJ243" s="1">
        <v>882</v>
      </c>
      <c r="AK243" s="1">
        <v>770</v>
      </c>
    </row>
    <row r="244" spans="1:37" ht="11.25" customHeight="1">
      <c r="A244" s="32" t="s">
        <v>9839</v>
      </c>
      <c r="B244" s="35">
        <v>8</v>
      </c>
      <c r="C244" s="36">
        <f>(SUM(D244:H244)+H244)/6*10</f>
        <v>80</v>
      </c>
      <c r="D244" s="1">
        <v>8</v>
      </c>
      <c r="E244" s="1">
        <v>8</v>
      </c>
      <c r="F244" s="1">
        <v>8</v>
      </c>
      <c r="G244" s="1">
        <v>8</v>
      </c>
      <c r="H244" s="1">
        <v>8</v>
      </c>
      <c r="I244" s="1" t="s">
        <v>9837</v>
      </c>
      <c r="J244" s="1" t="s">
        <v>13</v>
      </c>
      <c r="K244" s="1" t="s">
        <v>187</v>
      </c>
      <c r="L244" s="38">
        <f>AVERAGE(O244,N244,10*M244)</f>
        <v>82</v>
      </c>
      <c r="M244" s="5">
        <v>8.1999999999999993</v>
      </c>
      <c r="P244" s="1">
        <v>161</v>
      </c>
      <c r="Q244" s="1">
        <v>2013</v>
      </c>
      <c r="R244" s="1" t="s">
        <v>9840</v>
      </c>
      <c r="S244" s="1">
        <v>166834</v>
      </c>
      <c r="V244" s="1" t="s">
        <v>9633</v>
      </c>
      <c r="X244" s="1">
        <v>1</v>
      </c>
      <c r="AI244" s="3">
        <v>41646</v>
      </c>
      <c r="AJ244" s="1">
        <v>2965</v>
      </c>
    </row>
    <row r="245" spans="1:37" ht="11.25" customHeight="1">
      <c r="A245" s="32" t="s">
        <v>1552</v>
      </c>
      <c r="B245" s="35">
        <v>9</v>
      </c>
      <c r="C245" s="36">
        <f>(SUM(D245:H245)+H245)/6*10</f>
        <v>86.666666666666657</v>
      </c>
      <c r="D245" s="1">
        <v>8</v>
      </c>
      <c r="E245" s="1">
        <v>9</v>
      </c>
      <c r="F245" s="1">
        <v>8</v>
      </c>
      <c r="G245" s="1">
        <v>9</v>
      </c>
      <c r="H245" s="1">
        <v>9</v>
      </c>
      <c r="I245" s="1" t="s">
        <v>9519</v>
      </c>
      <c r="J245" s="1" t="s">
        <v>13</v>
      </c>
      <c r="K245" s="1" t="s">
        <v>1553</v>
      </c>
      <c r="L245" s="38">
        <f>AVERAGE(O245,N245,10*M245)</f>
        <v>90</v>
      </c>
      <c r="M245" s="5">
        <v>8.1999999999999993</v>
      </c>
      <c r="N245" s="24">
        <v>98</v>
      </c>
      <c r="O245" s="26" t="s">
        <v>9252</v>
      </c>
      <c r="P245" s="1">
        <v>93</v>
      </c>
      <c r="Q245" s="1">
        <v>1955</v>
      </c>
      <c r="R245" s="1" t="s">
        <v>177</v>
      </c>
      <c r="S245" s="1">
        <v>42366</v>
      </c>
      <c r="U245" s="7" t="s">
        <v>2914</v>
      </c>
      <c r="V245" s="1" t="s">
        <v>9633</v>
      </c>
      <c r="X245" s="1">
        <v>3</v>
      </c>
      <c r="Z245" s="6" t="s">
        <v>2914</v>
      </c>
      <c r="AB245" s="4" t="s">
        <v>3006</v>
      </c>
      <c r="AC245" s="9" t="s">
        <v>9716</v>
      </c>
      <c r="AD245" s="10" t="s">
        <v>9362</v>
      </c>
      <c r="AF245" s="3">
        <v>20296</v>
      </c>
      <c r="AG245" s="1" t="s">
        <v>1554</v>
      </c>
      <c r="AH245" s="3"/>
      <c r="AI245" s="3">
        <v>41771</v>
      </c>
      <c r="AJ245" s="1">
        <v>733</v>
      </c>
      <c r="AK245" s="1">
        <v>501</v>
      </c>
    </row>
    <row r="246" spans="1:37" ht="11.25" customHeight="1">
      <c r="A246" s="1" t="s">
        <v>2222</v>
      </c>
      <c r="B246" s="35">
        <v>8</v>
      </c>
      <c r="C246" s="36">
        <f>(SUM(D246:H246)+H246)/6*10</f>
        <v>0</v>
      </c>
      <c r="I246" s="1" t="s">
        <v>10856</v>
      </c>
      <c r="J246" s="1" t="s">
        <v>13</v>
      </c>
      <c r="K246" s="1" t="s">
        <v>2223</v>
      </c>
      <c r="L246" s="38">
        <f>AVERAGE(O246,N246,10*M246)</f>
        <v>89.5</v>
      </c>
      <c r="M246" s="5">
        <v>8.1999999999999993</v>
      </c>
      <c r="N246" s="24">
        <v>97</v>
      </c>
      <c r="O246" s="26" t="s">
        <v>9252</v>
      </c>
      <c r="P246" s="1">
        <v>110</v>
      </c>
      <c r="Q246" s="1">
        <v>1928</v>
      </c>
      <c r="R246" s="1" t="s">
        <v>787</v>
      </c>
      <c r="S246" s="1">
        <v>18190</v>
      </c>
      <c r="U246" s="7" t="s">
        <v>2914</v>
      </c>
      <c r="V246" s="1" t="s">
        <v>2919</v>
      </c>
      <c r="X246" s="1">
        <v>0</v>
      </c>
      <c r="Z246" s="6" t="s">
        <v>2914</v>
      </c>
      <c r="AA246" s="1" t="s">
        <v>9639</v>
      </c>
      <c r="AB246" s="4" t="s">
        <v>9374</v>
      </c>
      <c r="AC246" s="9" t="s">
        <v>9638</v>
      </c>
      <c r="AD246" s="10" t="s">
        <v>9373</v>
      </c>
      <c r="AF246" s="3">
        <v>10339</v>
      </c>
      <c r="AG246" s="1" t="s">
        <v>2224</v>
      </c>
      <c r="AH246" s="3">
        <v>41590</v>
      </c>
      <c r="AI246" s="3"/>
      <c r="AJ246" s="1">
        <v>100</v>
      </c>
      <c r="AK246" s="1">
        <v>750</v>
      </c>
    </row>
    <row r="247" spans="1:37" ht="11.25" customHeight="1">
      <c r="A247" s="32" t="s">
        <v>6005</v>
      </c>
      <c r="B247" s="35">
        <v>10</v>
      </c>
      <c r="C247" s="36">
        <f>(SUM(D247:H247)+H247)/6*10</f>
        <v>0</v>
      </c>
      <c r="I247" s="1" t="s">
        <v>10851</v>
      </c>
      <c r="J247" s="1" t="s">
        <v>13</v>
      </c>
      <c r="K247" s="1" t="s">
        <v>6006</v>
      </c>
      <c r="L247" s="38">
        <f>AVERAGE(O247,N247,10*M247)</f>
        <v>82</v>
      </c>
      <c r="M247" s="5">
        <v>8.1999999999999993</v>
      </c>
      <c r="P247" s="1">
        <v>129</v>
      </c>
      <c r="Q247" s="1">
        <v>2009</v>
      </c>
      <c r="R247" s="1" t="s">
        <v>163</v>
      </c>
      <c r="S247" s="1">
        <v>73466</v>
      </c>
      <c r="X247" s="1">
        <v>1</v>
      </c>
      <c r="AC247" s="1"/>
      <c r="AF247" s="3">
        <v>40038</v>
      </c>
      <c r="AG247" s="1" t="s">
        <v>6007</v>
      </c>
      <c r="AH247" s="1" t="s">
        <v>6008</v>
      </c>
      <c r="AI247" s="1" t="s">
        <v>4863</v>
      </c>
      <c r="AJ247" s="1">
        <v>1825</v>
      </c>
    </row>
    <row r="248" spans="1:37" ht="11.25" customHeight="1">
      <c r="A248" s="32" t="s">
        <v>161</v>
      </c>
      <c r="B248" s="35" t="s">
        <v>9268</v>
      </c>
      <c r="C248" s="36">
        <f>(SUM(D248:H248)+H248)/6*10</f>
        <v>0</v>
      </c>
      <c r="I248" s="1" t="s">
        <v>10851</v>
      </c>
      <c r="J248" s="1" t="s">
        <v>13</v>
      </c>
      <c r="K248" s="1" t="s">
        <v>162</v>
      </c>
      <c r="L248" s="38">
        <f>AVERAGE(O248,N248,10*M248)</f>
        <v>73</v>
      </c>
      <c r="M248" s="5">
        <v>8.1999999999999993</v>
      </c>
      <c r="O248" s="26">
        <v>64</v>
      </c>
      <c r="P248" s="1">
        <v>107</v>
      </c>
      <c r="Q248" s="1">
        <v>1999</v>
      </c>
      <c r="R248" s="1" t="s">
        <v>163</v>
      </c>
      <c r="S248" s="1">
        <v>457128</v>
      </c>
      <c r="U248" s="7" t="s">
        <v>2914</v>
      </c>
      <c r="AF248" s="3">
        <v>36374</v>
      </c>
      <c r="AG248" s="1" t="s">
        <v>164</v>
      </c>
      <c r="AH248" s="3"/>
      <c r="AI248" s="3"/>
      <c r="AJ248" s="1">
        <v>155</v>
      </c>
      <c r="AK248" s="1">
        <v>42</v>
      </c>
    </row>
    <row r="249" spans="1:37" ht="11.25" customHeight="1">
      <c r="A249" s="32" t="s">
        <v>902</v>
      </c>
      <c r="C249" s="36">
        <f>(SUM(D249:H249)+H249)/6*10</f>
        <v>0</v>
      </c>
      <c r="I249" s="1" t="s">
        <v>10521</v>
      </c>
      <c r="J249" s="1" t="s">
        <v>13</v>
      </c>
      <c r="K249" s="1" t="s">
        <v>903</v>
      </c>
      <c r="L249" s="38">
        <f>AVERAGE(O249,N249,10*M249)</f>
        <v>80.5</v>
      </c>
      <c r="M249" s="5">
        <v>8.1999999999999993</v>
      </c>
      <c r="N249" s="24">
        <v>79</v>
      </c>
      <c r="P249" s="1">
        <v>109</v>
      </c>
      <c r="Q249" s="1">
        <v>1982</v>
      </c>
      <c r="R249" s="1" t="s">
        <v>904</v>
      </c>
      <c r="S249" s="1">
        <v>168202</v>
      </c>
      <c r="U249" s="7" t="s">
        <v>2914</v>
      </c>
      <c r="X249" s="1">
        <v>0</v>
      </c>
      <c r="Z249" s="6" t="s">
        <v>2914</v>
      </c>
      <c r="AB249" s="4" t="s">
        <v>3006</v>
      </c>
      <c r="AC249" s="9" t="s">
        <v>3028</v>
      </c>
      <c r="AD249" s="10" t="s">
        <v>9362</v>
      </c>
      <c r="AF249" s="3">
        <v>30127</v>
      </c>
      <c r="AG249" s="1" t="s">
        <v>905</v>
      </c>
      <c r="AH249" s="3"/>
      <c r="AI249" s="3"/>
      <c r="AJ249" s="1">
        <v>370</v>
      </c>
      <c r="AK249" s="1">
        <v>274</v>
      </c>
    </row>
    <row r="250" spans="1:37" ht="11.25" customHeight="1">
      <c r="A250" s="32" t="s">
        <v>2266</v>
      </c>
      <c r="B250" s="35">
        <v>9</v>
      </c>
      <c r="C250" s="36">
        <f>(SUM(D250:H250)+H250)/6*10</f>
        <v>91.666666666666657</v>
      </c>
      <c r="D250" s="1">
        <v>10</v>
      </c>
      <c r="E250" s="1">
        <v>10</v>
      </c>
      <c r="F250" s="1">
        <v>9</v>
      </c>
      <c r="G250" s="1">
        <v>8</v>
      </c>
      <c r="H250" s="1">
        <v>9</v>
      </c>
      <c r="I250" s="1" t="s">
        <v>10851</v>
      </c>
      <c r="J250" s="1" t="s">
        <v>13</v>
      </c>
      <c r="K250" s="1" t="s">
        <v>2267</v>
      </c>
      <c r="L250" s="38">
        <f>AVERAGE(O250,N250,10*M250)</f>
        <v>82</v>
      </c>
      <c r="M250" s="5">
        <v>8.1999999999999993</v>
      </c>
      <c r="P250" s="1">
        <v>101</v>
      </c>
      <c r="Q250" s="1">
        <v>1939</v>
      </c>
      <c r="R250" s="1" t="s">
        <v>2268</v>
      </c>
      <c r="S250" s="1">
        <v>183475</v>
      </c>
      <c r="T250" s="5" t="s">
        <v>2914</v>
      </c>
      <c r="U250" s="7" t="s">
        <v>2914</v>
      </c>
      <c r="V250" s="1" t="s">
        <v>2919</v>
      </c>
      <c r="X250" s="1">
        <v>3</v>
      </c>
      <c r="Z250" s="6" t="s">
        <v>2914</v>
      </c>
      <c r="AF250" s="3">
        <v>14469</v>
      </c>
      <c r="AG250" s="1" t="s">
        <v>2269</v>
      </c>
      <c r="AH250" s="3"/>
      <c r="AI250" s="3"/>
      <c r="AJ250" s="1">
        <v>891</v>
      </c>
      <c r="AK250" s="1">
        <v>766</v>
      </c>
    </row>
    <row r="251" spans="1:37" ht="11.25" customHeight="1">
      <c r="A251" s="1" t="s">
        <v>6106</v>
      </c>
      <c r="B251" s="35">
        <v>9</v>
      </c>
      <c r="C251" s="36">
        <f>(SUM(D251:H251)+H251)/6*10</f>
        <v>86.666666666666657</v>
      </c>
      <c r="D251" s="1">
        <v>8</v>
      </c>
      <c r="E251" s="1">
        <v>8</v>
      </c>
      <c r="F251" s="1">
        <v>9</v>
      </c>
      <c r="G251" s="1">
        <v>9</v>
      </c>
      <c r="H251" s="1">
        <v>9</v>
      </c>
      <c r="I251" s="1" t="s">
        <v>10851</v>
      </c>
      <c r="J251" s="1" t="s">
        <v>3861</v>
      </c>
      <c r="L251" s="38">
        <f>AVERAGE(O251,N251,10*M251)</f>
        <v>82</v>
      </c>
      <c r="M251" s="5">
        <v>8.1999999999999993</v>
      </c>
      <c r="P251" s="1">
        <v>30</v>
      </c>
      <c r="Q251" s="1">
        <v>1988</v>
      </c>
      <c r="R251" s="1" t="s">
        <v>100</v>
      </c>
      <c r="S251" s="1">
        <v>20110</v>
      </c>
      <c r="AC251" s="1"/>
      <c r="AF251" s="3">
        <v>32173</v>
      </c>
      <c r="AG251" s="1" t="s">
        <v>6107</v>
      </c>
      <c r="AH251" s="1" t="s">
        <v>6108</v>
      </c>
      <c r="AI251" s="1" t="s">
        <v>4863</v>
      </c>
      <c r="AJ251" s="1">
        <v>1854</v>
      </c>
    </row>
    <row r="252" spans="1:37" ht="11.25" customHeight="1">
      <c r="A252" s="1" t="s">
        <v>795</v>
      </c>
      <c r="B252" s="35">
        <v>8</v>
      </c>
      <c r="C252" s="36">
        <f>(SUM(D252:H252)+H252)/6*10</f>
        <v>83.333333333333343</v>
      </c>
      <c r="D252" s="1">
        <v>9</v>
      </c>
      <c r="E252" s="1">
        <v>9</v>
      </c>
      <c r="F252" s="1">
        <v>9</v>
      </c>
      <c r="G252" s="1">
        <v>9</v>
      </c>
      <c r="H252" s="1">
        <v>7</v>
      </c>
      <c r="I252" s="1" t="s">
        <v>9446</v>
      </c>
      <c r="J252" s="1" t="s">
        <v>13</v>
      </c>
      <c r="K252" s="1" t="s">
        <v>10357</v>
      </c>
      <c r="L252" s="38">
        <f>AVERAGE(O252,N252,10*M252)</f>
        <v>91</v>
      </c>
      <c r="M252" s="5">
        <v>8.1999999999999993</v>
      </c>
      <c r="N252" s="24">
        <v>100</v>
      </c>
      <c r="O252" s="26" t="s">
        <v>9252</v>
      </c>
      <c r="P252" s="1">
        <v>136</v>
      </c>
      <c r="Q252" s="1">
        <v>1953</v>
      </c>
      <c r="R252" s="1" t="s">
        <v>28</v>
      </c>
      <c r="S252" s="1">
        <v>16478</v>
      </c>
      <c r="U252" s="7" t="s">
        <v>2914</v>
      </c>
      <c r="V252" s="1" t="s">
        <v>9633</v>
      </c>
      <c r="X252" s="1">
        <v>3</v>
      </c>
      <c r="Z252" s="6" t="s">
        <v>2914</v>
      </c>
      <c r="AA252" s="1" t="s">
        <v>10444</v>
      </c>
      <c r="AB252" s="4" t="s">
        <v>9377</v>
      </c>
      <c r="AC252" s="9" t="s">
        <v>9891</v>
      </c>
      <c r="AD252" s="10" t="s">
        <v>9362</v>
      </c>
      <c r="AF252" s="3">
        <v>19666</v>
      </c>
      <c r="AG252" s="1" t="s">
        <v>796</v>
      </c>
      <c r="AH252" s="3">
        <v>41598</v>
      </c>
      <c r="AI252" s="3">
        <v>41611</v>
      </c>
      <c r="AJ252" s="1">
        <v>762</v>
      </c>
      <c r="AK252" s="1">
        <v>239</v>
      </c>
    </row>
    <row r="253" spans="1:37" ht="11.25" customHeight="1">
      <c r="A253" s="32" t="s">
        <v>1581</v>
      </c>
      <c r="C253" s="36">
        <f>(SUM(D253:H253)+H253)/6*10</f>
        <v>0</v>
      </c>
      <c r="I253" s="1" t="s">
        <v>9481</v>
      </c>
      <c r="J253" s="1" t="s">
        <v>13</v>
      </c>
      <c r="K253" s="1" t="s">
        <v>1582</v>
      </c>
      <c r="L253" s="38">
        <f>AVERAGE(O253,N253,10*M253)</f>
        <v>88.5</v>
      </c>
      <c r="M253" s="5">
        <v>8.1999999999999993</v>
      </c>
      <c r="N253" s="24">
        <v>95</v>
      </c>
      <c r="O253" s="26" t="s">
        <v>9252</v>
      </c>
      <c r="P253" s="1">
        <v>95</v>
      </c>
      <c r="Q253" s="1">
        <v>1958</v>
      </c>
      <c r="R253" s="1" t="s">
        <v>1583</v>
      </c>
      <c r="S253" s="1">
        <v>49964</v>
      </c>
      <c r="U253" s="7" t="s">
        <v>2914</v>
      </c>
      <c r="V253" s="1" t="s">
        <v>2916</v>
      </c>
      <c r="AC253" s="9" t="s">
        <v>9484</v>
      </c>
      <c r="AD253" s="10" t="s">
        <v>9482</v>
      </c>
      <c r="AF253" s="3">
        <v>21298</v>
      </c>
      <c r="AG253" s="1" t="s">
        <v>1584</v>
      </c>
      <c r="AH253" s="3"/>
      <c r="AI253" s="3"/>
      <c r="AJ253" s="1">
        <v>692</v>
      </c>
      <c r="AK253" s="1">
        <v>513</v>
      </c>
    </row>
    <row r="254" spans="1:37" ht="11.25" customHeight="1">
      <c r="A254" s="32" t="s">
        <v>135</v>
      </c>
      <c r="B254" s="35" t="s">
        <v>9268</v>
      </c>
      <c r="C254" s="36">
        <f>(SUM(D254:H254)+H254)/6*10</f>
        <v>0</v>
      </c>
      <c r="I254" s="1" t="s">
        <v>10851</v>
      </c>
      <c r="J254" s="1" t="s">
        <v>13</v>
      </c>
      <c r="K254" s="1" t="s">
        <v>136</v>
      </c>
      <c r="L254" s="38">
        <f>AVERAGE(O254,N254,10*M254)</f>
        <v>84.666666666666671</v>
      </c>
      <c r="M254" s="5">
        <v>8.1999999999999993</v>
      </c>
      <c r="N254" s="24">
        <v>89</v>
      </c>
      <c r="O254" s="26">
        <v>83</v>
      </c>
      <c r="P254" s="1">
        <v>94</v>
      </c>
      <c r="Q254" s="1">
        <v>1996</v>
      </c>
      <c r="R254" s="1" t="s">
        <v>97</v>
      </c>
      <c r="S254" s="1">
        <v>299811</v>
      </c>
      <c r="T254" s="5" t="s">
        <v>2914</v>
      </c>
      <c r="U254" s="7" t="s">
        <v>2914</v>
      </c>
      <c r="V254" s="1" t="s">
        <v>2919</v>
      </c>
      <c r="X254" s="1">
        <v>2</v>
      </c>
      <c r="AB254" s="4" t="s">
        <v>9563</v>
      </c>
      <c r="AF254" s="3">
        <v>35118</v>
      </c>
      <c r="AG254" s="1" t="s">
        <v>137</v>
      </c>
      <c r="AH254" s="3"/>
      <c r="AI254" s="3"/>
      <c r="AJ254" s="1">
        <v>182</v>
      </c>
      <c r="AK254" s="1">
        <v>34</v>
      </c>
    </row>
    <row r="255" spans="1:37" ht="11.25" customHeight="1">
      <c r="A255" s="1" t="s">
        <v>1526</v>
      </c>
      <c r="C255" s="36">
        <f>(SUM(D255:H255)+H255)/6*10</f>
        <v>0</v>
      </c>
      <c r="I255" s="1" t="s">
        <v>10851</v>
      </c>
      <c r="J255" s="1" t="s">
        <v>13</v>
      </c>
      <c r="K255" s="1" t="s">
        <v>1145</v>
      </c>
      <c r="L255" s="38">
        <f>AVERAGE(O255,N255,10*M255)</f>
        <v>82</v>
      </c>
      <c r="M255" s="5">
        <v>8.1999999999999993</v>
      </c>
      <c r="P255" s="1">
        <v>89</v>
      </c>
      <c r="Q255" s="1">
        <v>1952</v>
      </c>
      <c r="R255" s="1" t="s">
        <v>28</v>
      </c>
      <c r="S255" s="1">
        <v>12162</v>
      </c>
      <c r="U255" s="7" t="s">
        <v>2914</v>
      </c>
      <c r="AF255" s="3">
        <v>19003</v>
      </c>
      <c r="AG255" s="1" t="s">
        <v>1527</v>
      </c>
      <c r="AH255" s="3"/>
      <c r="AI255" s="3"/>
      <c r="AJ255" s="1">
        <v>776</v>
      </c>
      <c r="AK255" s="1">
        <v>490</v>
      </c>
    </row>
    <row r="256" spans="1:37" ht="11.25" customHeight="1">
      <c r="A256" s="32" t="s">
        <v>8087</v>
      </c>
      <c r="C256" s="36">
        <f>(SUM(D256:H256)+H256)/6*10</f>
        <v>0</v>
      </c>
      <c r="I256" s="1" t="s">
        <v>10851</v>
      </c>
      <c r="J256" s="1" t="s">
        <v>13</v>
      </c>
      <c r="K256" s="1" t="s">
        <v>6014</v>
      </c>
      <c r="L256" s="38">
        <f>AVERAGE(O256,N256,10*M256)</f>
        <v>72</v>
      </c>
      <c r="M256" s="5">
        <v>8.1999999999999993</v>
      </c>
      <c r="O256" s="26">
        <v>62</v>
      </c>
      <c r="P256" s="1">
        <v>132</v>
      </c>
      <c r="Q256" s="1">
        <v>2005</v>
      </c>
      <c r="R256" s="1" t="s">
        <v>8088</v>
      </c>
      <c r="S256" s="1">
        <v>507448</v>
      </c>
      <c r="Y256" s="8">
        <v>3</v>
      </c>
      <c r="AC256" s="1"/>
      <c r="AF256" s="3">
        <v>38697</v>
      </c>
      <c r="AG256" s="1" t="s">
        <v>8089</v>
      </c>
      <c r="AH256" s="1" t="s">
        <v>8090</v>
      </c>
      <c r="AI256" s="1" t="s">
        <v>3335</v>
      </c>
      <c r="AJ256" s="1">
        <v>2468</v>
      </c>
    </row>
    <row r="257" spans="1:37" ht="11.25" customHeight="1">
      <c r="A257" s="32" t="s">
        <v>6266</v>
      </c>
      <c r="B257" s="35">
        <v>10</v>
      </c>
      <c r="C257" s="36">
        <f>(SUM(D257:H257)+H257)/6*10</f>
        <v>0</v>
      </c>
      <c r="I257" s="1" t="s">
        <v>10851</v>
      </c>
      <c r="J257" s="1" t="s">
        <v>13</v>
      </c>
      <c r="K257" s="1" t="s">
        <v>6267</v>
      </c>
      <c r="L257" s="38">
        <f>AVERAGE(O257,N257,10*M257)</f>
        <v>82</v>
      </c>
      <c r="M257" s="5">
        <v>8.1999999999999993</v>
      </c>
      <c r="P257" s="1">
        <v>140</v>
      </c>
      <c r="Q257" s="1">
        <v>2011</v>
      </c>
      <c r="R257" s="1" t="s">
        <v>853</v>
      </c>
      <c r="S257" s="1">
        <v>190717</v>
      </c>
      <c r="X257" s="1">
        <v>1</v>
      </c>
      <c r="AC257" s="1"/>
      <c r="AF257" s="3">
        <v>40795</v>
      </c>
      <c r="AG257" s="1" t="s">
        <v>6268</v>
      </c>
      <c r="AH257" s="1" t="s">
        <v>6269</v>
      </c>
      <c r="AI257" s="1" t="s">
        <v>6269</v>
      </c>
      <c r="AJ257" s="1">
        <v>1898</v>
      </c>
    </row>
    <row r="258" spans="1:37" ht="11.25" customHeight="1">
      <c r="A258" s="1" t="s">
        <v>1647</v>
      </c>
      <c r="C258" s="36">
        <f>(SUM(D258:H258)+H258)/6*10</f>
        <v>0</v>
      </c>
      <c r="I258" s="1" t="s">
        <v>10851</v>
      </c>
      <c r="J258" s="1" t="s">
        <v>13</v>
      </c>
      <c r="K258" s="1" t="s">
        <v>1648</v>
      </c>
      <c r="L258" s="38">
        <f>AVERAGE(O258,N258,10*M258)</f>
        <v>82</v>
      </c>
      <c r="M258" s="5">
        <v>8.1999999999999993</v>
      </c>
      <c r="P258" s="1">
        <v>123</v>
      </c>
      <c r="Q258" s="1">
        <v>1964</v>
      </c>
      <c r="R258" s="1" t="s">
        <v>177</v>
      </c>
      <c r="S258" s="1">
        <v>7624</v>
      </c>
      <c r="U258" s="7" t="s">
        <v>2914</v>
      </c>
      <c r="X258" s="1">
        <v>0</v>
      </c>
      <c r="AF258" s="3">
        <v>23422</v>
      </c>
      <c r="AG258" s="1" t="s">
        <v>1649</v>
      </c>
      <c r="AH258" s="3"/>
      <c r="AI258" s="3"/>
      <c r="AJ258" s="1">
        <v>608</v>
      </c>
      <c r="AK258" s="1">
        <v>536</v>
      </c>
    </row>
    <row r="259" spans="1:37">
      <c r="A259" s="32" t="s">
        <v>2921</v>
      </c>
      <c r="B259" s="35">
        <v>9</v>
      </c>
      <c r="C259" s="36">
        <f>(SUM(D259:H259)+H259)/6*10</f>
        <v>91.666666666666657</v>
      </c>
      <c r="D259" s="1">
        <v>10</v>
      </c>
      <c r="E259" s="1">
        <v>10</v>
      </c>
      <c r="F259" s="1">
        <v>9</v>
      </c>
      <c r="G259" s="1">
        <v>8</v>
      </c>
      <c r="H259" s="1">
        <v>9</v>
      </c>
      <c r="I259" s="1" t="s">
        <v>10851</v>
      </c>
      <c r="J259" s="1" t="s">
        <v>13</v>
      </c>
      <c r="K259" s="1" t="s">
        <v>1012</v>
      </c>
      <c r="L259" s="38">
        <f>AVERAGE(O259,N259,10*M259)</f>
        <v>89</v>
      </c>
      <c r="M259" s="5">
        <v>8.1</v>
      </c>
      <c r="N259" s="24">
        <v>97</v>
      </c>
      <c r="O259" s="26" t="s">
        <v>9252</v>
      </c>
      <c r="P259" s="1">
        <v>138</v>
      </c>
      <c r="Q259" s="1">
        <v>1963</v>
      </c>
      <c r="R259" s="1" t="s">
        <v>532</v>
      </c>
      <c r="S259" s="1">
        <v>52101</v>
      </c>
      <c r="T259" s="5" t="s">
        <v>2914</v>
      </c>
      <c r="U259" s="7" t="s">
        <v>2914</v>
      </c>
      <c r="V259" s="1" t="s">
        <v>9633</v>
      </c>
      <c r="X259" s="1">
        <v>3</v>
      </c>
      <c r="AB259" s="4" t="s">
        <v>9402</v>
      </c>
      <c r="AC259" s="9" t="s">
        <v>2951</v>
      </c>
      <c r="AD259" s="10" t="s">
        <v>9378</v>
      </c>
      <c r="AF259" s="3">
        <v>23056</v>
      </c>
      <c r="AG259" s="1" t="s">
        <v>1642</v>
      </c>
      <c r="AH259" s="1" t="s">
        <v>4209</v>
      </c>
      <c r="AI259" s="43">
        <v>41934</v>
      </c>
      <c r="AJ259" s="1">
        <v>621</v>
      </c>
      <c r="AK259" s="1">
        <v>534</v>
      </c>
    </row>
    <row r="260" spans="1:37" ht="11.25" customHeight="1">
      <c r="A260" s="32" t="s">
        <v>3805</v>
      </c>
      <c r="B260" s="35">
        <v>9</v>
      </c>
      <c r="C260" s="36">
        <f>(SUM(D260:H260)+H260)/6*10</f>
        <v>0</v>
      </c>
      <c r="I260" s="1" t="s">
        <v>10851</v>
      </c>
      <c r="J260" s="1" t="s">
        <v>13</v>
      </c>
      <c r="K260" s="1" t="s">
        <v>3806</v>
      </c>
      <c r="L260" s="38">
        <f>AVERAGE(O260,N260,10*M260)</f>
        <v>81</v>
      </c>
      <c r="M260" s="5">
        <v>8.1</v>
      </c>
      <c r="P260" s="1">
        <v>135</v>
      </c>
      <c r="Q260" s="1">
        <v>2001</v>
      </c>
      <c r="R260" s="1" t="s">
        <v>206</v>
      </c>
      <c r="S260" s="1">
        <v>344078</v>
      </c>
      <c r="AC260" s="1"/>
      <c r="AF260" s="3">
        <v>37238</v>
      </c>
      <c r="AG260" s="1" t="s">
        <v>3807</v>
      </c>
      <c r="AH260" s="1" t="s">
        <v>3804</v>
      </c>
      <c r="AI260" s="1" t="s">
        <v>3335</v>
      </c>
      <c r="AJ260" s="1">
        <v>1284</v>
      </c>
    </row>
    <row r="261" spans="1:37" ht="11.25" customHeight="1">
      <c r="A261" s="32" t="s">
        <v>175</v>
      </c>
      <c r="C261" s="36">
        <f>(SUM(D261:H261)+H261)/6*10</f>
        <v>0</v>
      </c>
      <c r="I261" s="1" t="s">
        <v>10851</v>
      </c>
      <c r="J261" s="1" t="s">
        <v>13</v>
      </c>
      <c r="K261" s="1" t="s">
        <v>10536</v>
      </c>
      <c r="L261" s="38">
        <f>AVERAGE(O261,N261,10*M261)</f>
        <v>85.333333333333329</v>
      </c>
      <c r="M261" s="5">
        <v>8.1</v>
      </c>
      <c r="N261" s="24">
        <v>92</v>
      </c>
      <c r="O261" s="26">
        <v>83</v>
      </c>
      <c r="P261" s="1">
        <v>154</v>
      </c>
      <c r="Q261" s="1">
        <v>2000</v>
      </c>
      <c r="R261" s="1" t="s">
        <v>177</v>
      </c>
      <c r="S261" s="1">
        <v>116091</v>
      </c>
      <c r="U261" s="7" t="s">
        <v>2914</v>
      </c>
      <c r="V261" s="1" t="s">
        <v>2916</v>
      </c>
      <c r="X261" s="1" t="s">
        <v>9249</v>
      </c>
      <c r="AE261" s="22" t="s">
        <v>10537</v>
      </c>
      <c r="AF261" s="3">
        <v>36660</v>
      </c>
      <c r="AG261" s="1" t="s">
        <v>178</v>
      </c>
      <c r="AH261" s="3"/>
      <c r="AI261" s="3"/>
      <c r="AJ261" s="1">
        <v>150</v>
      </c>
      <c r="AK261" s="1">
        <v>46</v>
      </c>
    </row>
    <row r="262" spans="1:37" ht="11.25" customHeight="1">
      <c r="A262" s="32" t="s">
        <v>1596</v>
      </c>
      <c r="C262" s="36">
        <f>(SUM(D262:H262)+H262)/6*10</f>
        <v>0</v>
      </c>
      <c r="I262" s="1" t="s">
        <v>10851</v>
      </c>
      <c r="J262" s="1" t="s">
        <v>13</v>
      </c>
      <c r="K262" s="1" t="s">
        <v>1597</v>
      </c>
      <c r="L262" s="38">
        <f>AVERAGE(O262,N262,10*M262)</f>
        <v>81</v>
      </c>
      <c r="M262" s="5">
        <v>8.1</v>
      </c>
      <c r="P262" s="1">
        <v>160</v>
      </c>
      <c r="Q262" s="1">
        <v>1959</v>
      </c>
      <c r="R262" s="1" t="s">
        <v>1598</v>
      </c>
      <c r="S262" s="1">
        <v>30543</v>
      </c>
      <c r="U262" s="7" t="s">
        <v>2914</v>
      </c>
      <c r="X262" s="1">
        <v>1</v>
      </c>
      <c r="AF262" s="3">
        <v>21732</v>
      </c>
      <c r="AG262" s="1" t="s">
        <v>1599</v>
      </c>
      <c r="AH262" s="3"/>
      <c r="AI262" s="3"/>
      <c r="AJ262" s="1">
        <v>682</v>
      </c>
      <c r="AK262" s="1">
        <v>518</v>
      </c>
    </row>
    <row r="263" spans="1:37" ht="11.25" customHeight="1">
      <c r="A263" s="1" t="s">
        <v>799</v>
      </c>
      <c r="C263" s="36">
        <f>(SUM(D263:H263)+H263)/6*10</f>
        <v>0</v>
      </c>
      <c r="I263" s="1" t="s">
        <v>10851</v>
      </c>
      <c r="J263" s="1" t="s">
        <v>13</v>
      </c>
      <c r="K263" s="1" t="s">
        <v>800</v>
      </c>
      <c r="L263" s="38">
        <f>AVERAGE(O263,N263,10*M263)</f>
        <v>88.5</v>
      </c>
      <c r="M263" s="5">
        <v>8.1</v>
      </c>
      <c r="N263" s="24">
        <v>96</v>
      </c>
      <c r="P263" s="1">
        <v>205</v>
      </c>
      <c r="Q263" s="1">
        <v>1966</v>
      </c>
      <c r="R263" s="1" t="s">
        <v>787</v>
      </c>
      <c r="S263" s="1">
        <v>16752</v>
      </c>
      <c r="U263" s="7" t="s">
        <v>2914</v>
      </c>
      <c r="X263" s="1">
        <v>1</v>
      </c>
      <c r="AA263" s="1" t="s">
        <v>9465</v>
      </c>
      <c r="AB263" s="4" t="s">
        <v>9374</v>
      </c>
      <c r="AD263" s="10" t="s">
        <v>9378</v>
      </c>
      <c r="AE263" s="22" t="s">
        <v>10929</v>
      </c>
      <c r="AF263" s="1" t="s">
        <v>801</v>
      </c>
      <c r="AG263" s="1" t="s">
        <v>802</v>
      </c>
      <c r="AJ263" s="1">
        <v>582</v>
      </c>
      <c r="AK263" s="1">
        <v>241</v>
      </c>
    </row>
    <row r="264" spans="1:37" ht="11.25" customHeight="1">
      <c r="A264" s="32" t="s">
        <v>845</v>
      </c>
      <c r="C264" s="36">
        <f>(SUM(D264:H264)+H264)/6*10</f>
        <v>0</v>
      </c>
      <c r="I264" s="1" t="s">
        <v>10851</v>
      </c>
      <c r="J264" s="1" t="s">
        <v>13</v>
      </c>
      <c r="K264" s="1" t="s">
        <v>14</v>
      </c>
      <c r="L264" s="38">
        <f>AVERAGE(O264,N264,10*M264)</f>
        <v>81</v>
      </c>
      <c r="M264" s="5">
        <v>8.1</v>
      </c>
      <c r="P264" s="1">
        <v>184</v>
      </c>
      <c r="Q264" s="1">
        <v>1975</v>
      </c>
      <c r="R264" s="1" t="s">
        <v>846</v>
      </c>
      <c r="S264" s="1">
        <v>66562</v>
      </c>
      <c r="U264" s="7" t="s">
        <v>2914</v>
      </c>
      <c r="X264" s="1">
        <v>1</v>
      </c>
      <c r="AF264" s="3">
        <v>27746</v>
      </c>
      <c r="AG264" s="1" t="s">
        <v>847</v>
      </c>
      <c r="AH264" s="3"/>
      <c r="AI264" s="3"/>
      <c r="AJ264" s="1">
        <v>454</v>
      </c>
      <c r="AK264" s="1">
        <v>255</v>
      </c>
    </row>
    <row r="265" spans="1:37" ht="11.25" customHeight="1">
      <c r="A265" s="32" t="s">
        <v>10189</v>
      </c>
      <c r="B265" s="35">
        <v>7</v>
      </c>
      <c r="C265" s="36">
        <f>(SUM(D265:H265)+H265)/6*10</f>
        <v>75</v>
      </c>
      <c r="D265" s="1">
        <v>8</v>
      </c>
      <c r="E265" s="1">
        <v>8</v>
      </c>
      <c r="F265" s="1">
        <v>8</v>
      </c>
      <c r="G265" s="1">
        <v>7</v>
      </c>
      <c r="H265" s="1">
        <v>7</v>
      </c>
      <c r="I265" s="1" t="s">
        <v>9378</v>
      </c>
      <c r="J265" s="1" t="s">
        <v>13</v>
      </c>
      <c r="K265" s="1" t="s">
        <v>10196</v>
      </c>
      <c r="L265" s="38">
        <f>AVERAGE(O265,N265,10*M265)</f>
        <v>81</v>
      </c>
      <c r="M265" s="5">
        <v>8.1</v>
      </c>
      <c r="P265" s="1">
        <v>148</v>
      </c>
      <c r="Q265" s="1">
        <v>1964</v>
      </c>
      <c r="R265" s="1" t="s">
        <v>787</v>
      </c>
      <c r="S265" s="1">
        <v>9158</v>
      </c>
      <c r="V265" s="1" t="s">
        <v>9633</v>
      </c>
      <c r="X265" s="1">
        <v>1</v>
      </c>
      <c r="AI265" s="3">
        <v>41694</v>
      </c>
      <c r="AJ265" s="1">
        <v>3074</v>
      </c>
    </row>
    <row r="266" spans="1:37" ht="11.25" customHeight="1">
      <c r="A266" s="32" t="s">
        <v>1600</v>
      </c>
      <c r="B266" s="35" t="s">
        <v>9268</v>
      </c>
      <c r="C266" s="36">
        <f>(SUM(D266:H266)+H266)/6*10</f>
        <v>0</v>
      </c>
      <c r="I266" s="1" t="s">
        <v>10851</v>
      </c>
      <c r="J266" s="1" t="s">
        <v>13</v>
      </c>
      <c r="K266" s="1" t="s">
        <v>1601</v>
      </c>
      <c r="L266" s="38">
        <f>AVERAGE(O266,N266,10*M266)</f>
        <v>81</v>
      </c>
      <c r="M266" s="5">
        <v>8.1</v>
      </c>
      <c r="P266" s="1">
        <v>212</v>
      </c>
      <c r="Q266" s="1">
        <v>1959</v>
      </c>
      <c r="R266" s="1" t="s">
        <v>1602</v>
      </c>
      <c r="S266" s="1">
        <v>101874</v>
      </c>
      <c r="U266" s="7" t="s">
        <v>2914</v>
      </c>
      <c r="AF266" s="3">
        <v>21872</v>
      </c>
      <c r="AG266" s="1" t="s">
        <v>1603</v>
      </c>
      <c r="AH266" s="3"/>
      <c r="AI266" s="3"/>
      <c r="AJ266" s="1">
        <v>683</v>
      </c>
      <c r="AK266" s="1">
        <v>519</v>
      </c>
    </row>
    <row r="267" spans="1:37" ht="11.25" customHeight="1">
      <c r="A267" s="32" t="s">
        <v>778</v>
      </c>
      <c r="B267" s="35">
        <v>9</v>
      </c>
      <c r="C267" s="36">
        <f>(SUM(D267:H267)+H267)/6*10</f>
        <v>0</v>
      </c>
      <c r="I267" s="1" t="s">
        <v>10851</v>
      </c>
      <c r="J267" s="1" t="s">
        <v>13</v>
      </c>
      <c r="K267" s="1" t="s">
        <v>173</v>
      </c>
      <c r="L267" s="38">
        <f>AVERAGE(O267,N267,10*M267)</f>
        <v>80</v>
      </c>
      <c r="M267" s="5">
        <v>8.1</v>
      </c>
      <c r="O267" s="26">
        <v>79</v>
      </c>
      <c r="P267" s="1">
        <v>108</v>
      </c>
      <c r="Q267" s="1">
        <v>2010</v>
      </c>
      <c r="R267" s="1" t="s">
        <v>163</v>
      </c>
      <c r="S267" s="1">
        <v>361684</v>
      </c>
      <c r="U267" s="7" t="s">
        <v>2914</v>
      </c>
      <c r="V267" s="1" t="s">
        <v>2916</v>
      </c>
      <c r="X267" s="1">
        <v>3</v>
      </c>
      <c r="AF267" s="3">
        <v>40422</v>
      </c>
      <c r="AG267" s="1" t="s">
        <v>779</v>
      </c>
      <c r="AH267" s="3"/>
      <c r="AI267" s="3"/>
      <c r="AJ267" s="1">
        <v>14</v>
      </c>
      <c r="AK267" s="1">
        <v>232</v>
      </c>
    </row>
    <row r="268" spans="1:37" ht="11.25" customHeight="1">
      <c r="A268" s="1" t="s">
        <v>2316</v>
      </c>
      <c r="B268" s="35">
        <v>9</v>
      </c>
      <c r="C268" s="36">
        <f>(SUM(D268:H268)+H268)/6*10</f>
        <v>86.666666666666657</v>
      </c>
      <c r="D268" s="1">
        <v>9</v>
      </c>
      <c r="E268" s="1">
        <v>9</v>
      </c>
      <c r="F268" s="1">
        <v>8</v>
      </c>
      <c r="G268" s="1">
        <v>8</v>
      </c>
      <c r="H268" s="1">
        <v>9</v>
      </c>
      <c r="I268" s="1" t="s">
        <v>9372</v>
      </c>
      <c r="J268" s="1" t="s">
        <v>13</v>
      </c>
      <c r="K268" s="1" t="s">
        <v>1492</v>
      </c>
      <c r="L268" s="38">
        <f>AVERAGE(O268,N268,10*M268)</f>
        <v>84.5</v>
      </c>
      <c r="M268" s="5">
        <v>8.1</v>
      </c>
      <c r="N268" s="24">
        <v>88</v>
      </c>
      <c r="P268" s="1">
        <v>86</v>
      </c>
      <c r="Q268" s="1">
        <v>1945</v>
      </c>
      <c r="R268" s="1" t="s">
        <v>2317</v>
      </c>
      <c r="S268" s="1">
        <v>19732</v>
      </c>
      <c r="U268" s="7" t="s">
        <v>2914</v>
      </c>
      <c r="V268" s="1" t="s">
        <v>9633</v>
      </c>
      <c r="X268" s="1">
        <v>3</v>
      </c>
      <c r="AA268" s="1" t="s">
        <v>10218</v>
      </c>
      <c r="AC268" s="9" t="s">
        <v>2951</v>
      </c>
      <c r="AD268" s="10" t="s">
        <v>9373</v>
      </c>
      <c r="AE268" s="22" t="s">
        <v>10800</v>
      </c>
      <c r="AF268" s="3">
        <v>16767</v>
      </c>
      <c r="AG268" s="1" t="s">
        <v>2318</v>
      </c>
      <c r="AH268" s="3"/>
      <c r="AI268" s="3">
        <v>41877</v>
      </c>
      <c r="AJ268" s="1">
        <v>844</v>
      </c>
      <c r="AK268" s="1">
        <v>785</v>
      </c>
    </row>
    <row r="269" spans="1:37" ht="11.25" customHeight="1">
      <c r="A269" s="1" t="s">
        <v>2308</v>
      </c>
      <c r="B269" s="35">
        <v>9</v>
      </c>
      <c r="C269" s="36">
        <f>(SUM(D269:H269)+H269)/6*10</f>
        <v>90</v>
      </c>
      <c r="D269" s="1">
        <v>10</v>
      </c>
      <c r="E269" s="1">
        <v>9</v>
      </c>
      <c r="F269" s="1">
        <v>9</v>
      </c>
      <c r="G269" s="1">
        <v>8</v>
      </c>
      <c r="H269" s="1">
        <v>9</v>
      </c>
      <c r="I269" s="1" t="s">
        <v>9359</v>
      </c>
      <c r="J269" s="1" t="s">
        <v>13</v>
      </c>
      <c r="K269" s="1" t="s">
        <v>9629</v>
      </c>
      <c r="L269" s="38">
        <f>AVERAGE(O269,N269,10*M269)</f>
        <v>91</v>
      </c>
      <c r="M269" s="5">
        <v>8.1</v>
      </c>
      <c r="N269" s="24">
        <v>97</v>
      </c>
      <c r="O269" s="26">
        <v>95</v>
      </c>
      <c r="P269" s="1">
        <v>190</v>
      </c>
      <c r="Q269" s="1">
        <v>1945</v>
      </c>
      <c r="R269" s="1" t="s">
        <v>87</v>
      </c>
      <c r="S269" s="1">
        <v>10974</v>
      </c>
      <c r="U269" s="7" t="s">
        <v>2914</v>
      </c>
      <c r="V269" s="1" t="s">
        <v>9633</v>
      </c>
      <c r="X269" s="1">
        <v>2</v>
      </c>
      <c r="AB269" s="4" t="s">
        <v>9374</v>
      </c>
      <c r="AD269" s="10" t="s">
        <v>9373</v>
      </c>
      <c r="AE269" s="22" t="s">
        <v>9628</v>
      </c>
      <c r="AF269" s="3">
        <v>16505</v>
      </c>
      <c r="AG269" s="1" t="s">
        <v>2309</v>
      </c>
      <c r="AH269" s="3"/>
      <c r="AI269" s="3">
        <v>41589</v>
      </c>
      <c r="AJ269" s="1">
        <v>841</v>
      </c>
      <c r="AK269" s="1">
        <v>781</v>
      </c>
    </row>
    <row r="270" spans="1:37" ht="11.25" customHeight="1">
      <c r="A270" s="1" t="s">
        <v>934</v>
      </c>
      <c r="C270" s="36">
        <f>(SUM(D270:H270)+H270)/6*10</f>
        <v>0</v>
      </c>
      <c r="I270" s="1" t="s">
        <v>10851</v>
      </c>
      <c r="J270" s="1" t="s">
        <v>13</v>
      </c>
      <c r="K270" s="1" t="s">
        <v>935</v>
      </c>
      <c r="L270" s="38">
        <f>AVERAGE(O270,N270,10*M270)</f>
        <v>88</v>
      </c>
      <c r="M270" s="5">
        <v>8.1</v>
      </c>
      <c r="N270" s="24">
        <v>95</v>
      </c>
      <c r="P270" s="1">
        <v>136</v>
      </c>
      <c r="Q270" s="1">
        <v>1985</v>
      </c>
      <c r="R270" s="1" t="s">
        <v>261</v>
      </c>
      <c r="S270" s="1">
        <v>17326</v>
      </c>
      <c r="U270" s="7" t="s">
        <v>2914</v>
      </c>
      <c r="V270" s="1" t="s">
        <v>2919</v>
      </c>
      <c r="AA270" s="1" t="s">
        <v>9465</v>
      </c>
      <c r="AF270" s="1" t="s">
        <v>936</v>
      </c>
      <c r="AG270" s="1" t="s">
        <v>937</v>
      </c>
      <c r="AJ270" s="1">
        <v>332</v>
      </c>
      <c r="AK270" s="1">
        <v>285</v>
      </c>
    </row>
    <row r="271" spans="1:37" ht="11.25" customHeight="1">
      <c r="A271" s="1" t="s">
        <v>822</v>
      </c>
      <c r="C271" s="36">
        <f>(SUM(D271:H271)+H271)/6*10</f>
        <v>0</v>
      </c>
      <c r="I271" s="1" t="s">
        <v>10851</v>
      </c>
      <c r="J271" s="1" t="s">
        <v>13</v>
      </c>
      <c r="K271" s="1" t="s">
        <v>823</v>
      </c>
      <c r="L271" s="38">
        <f>AVERAGE(O271,N271,10*M271)</f>
        <v>78</v>
      </c>
      <c r="M271" s="5">
        <v>8.1</v>
      </c>
      <c r="N271" s="24">
        <v>75</v>
      </c>
      <c r="P271" s="1">
        <v>144</v>
      </c>
      <c r="Q271" s="1">
        <v>1975</v>
      </c>
      <c r="R271" s="1" t="s">
        <v>824</v>
      </c>
      <c r="S271" s="1">
        <v>13189</v>
      </c>
      <c r="U271" s="7" t="s">
        <v>2914</v>
      </c>
      <c r="AF271" s="1" t="s">
        <v>825</v>
      </c>
      <c r="AG271" s="1" t="s">
        <v>826</v>
      </c>
      <c r="AJ271" s="1">
        <v>450</v>
      </c>
      <c r="AK271" s="1">
        <v>248</v>
      </c>
    </row>
    <row r="272" spans="1:37" ht="11.25" customHeight="1">
      <c r="A272" s="32" t="s">
        <v>835</v>
      </c>
      <c r="B272" s="35" t="s">
        <v>9268</v>
      </c>
      <c r="C272" s="36">
        <f>(SUM(D272:H272)+H272)/6*10</f>
        <v>0</v>
      </c>
      <c r="I272" s="1" t="s">
        <v>10424</v>
      </c>
      <c r="J272" s="1" t="s">
        <v>13</v>
      </c>
      <c r="K272" s="1" t="s">
        <v>836</v>
      </c>
      <c r="L272" s="38">
        <f>AVERAGE(O272,N272,10*M272)</f>
        <v>89</v>
      </c>
      <c r="M272" s="5">
        <v>8.1</v>
      </c>
      <c r="N272" s="24">
        <v>97</v>
      </c>
      <c r="P272" s="1">
        <v>125</v>
      </c>
      <c r="Q272" s="1">
        <v>1975</v>
      </c>
      <c r="R272" s="1" t="s">
        <v>97</v>
      </c>
      <c r="S272" s="1">
        <v>121260</v>
      </c>
      <c r="U272" s="7" t="s">
        <v>2914</v>
      </c>
      <c r="V272" s="1" t="s">
        <v>2919</v>
      </c>
      <c r="X272" s="1">
        <v>3</v>
      </c>
      <c r="Z272" s="6" t="s">
        <v>2914</v>
      </c>
      <c r="AC272" s="9" t="s">
        <v>2951</v>
      </c>
      <c r="AD272" s="10" t="s">
        <v>9378</v>
      </c>
      <c r="AF272" s="3">
        <v>27658</v>
      </c>
      <c r="AG272" s="1" t="s">
        <v>837</v>
      </c>
      <c r="AH272" s="3"/>
      <c r="AI272" s="3"/>
      <c r="AJ272" s="1">
        <v>451</v>
      </c>
      <c r="AK272" s="1">
        <v>252</v>
      </c>
    </row>
    <row r="273" spans="1:37" ht="11.25" customHeight="1">
      <c r="A273" s="32" t="s">
        <v>10993</v>
      </c>
      <c r="C273" s="36">
        <f>(SUM(D273:H273)+H273)/6*10</f>
        <v>0</v>
      </c>
      <c r="I273" s="1" t="s">
        <v>10851</v>
      </c>
      <c r="J273" s="1" t="s">
        <v>13</v>
      </c>
      <c r="K273" s="1" t="s">
        <v>11004</v>
      </c>
      <c r="L273" s="38">
        <f>AVERAGE(O273,N273,10*M273)</f>
        <v>79</v>
      </c>
      <c r="M273" s="5">
        <v>8.1</v>
      </c>
      <c r="N273" s="24">
        <v>85</v>
      </c>
      <c r="O273" s="26">
        <v>71</v>
      </c>
      <c r="P273" s="1">
        <v>134</v>
      </c>
      <c r="Q273" s="1">
        <v>2001</v>
      </c>
      <c r="R273" s="1" t="s">
        <v>11005</v>
      </c>
      <c r="S273" s="1">
        <v>470640</v>
      </c>
      <c r="V273" s="1" t="s">
        <v>2916</v>
      </c>
      <c r="X273" s="1">
        <v>3</v>
      </c>
      <c r="AD273" s="10" t="s">
        <v>9362</v>
      </c>
      <c r="AE273" s="22" t="s">
        <v>11006</v>
      </c>
      <c r="AH273" s="43">
        <v>41966</v>
      </c>
      <c r="AJ273" s="1">
        <v>3333</v>
      </c>
    </row>
    <row r="274" spans="1:37" ht="11.25" customHeight="1">
      <c r="A274" s="32" t="s">
        <v>10262</v>
      </c>
      <c r="C274" s="36">
        <f>(SUM(D274:H274)+H274)/6*10</f>
        <v>0</v>
      </c>
      <c r="I274" s="1" t="s">
        <v>9430</v>
      </c>
      <c r="J274" s="1" t="s">
        <v>13</v>
      </c>
      <c r="K274" s="1" t="s">
        <v>1533</v>
      </c>
      <c r="L274" s="38">
        <f>AVERAGE(O274,N274,10*M274)</f>
        <v>84</v>
      </c>
      <c r="M274" s="5">
        <v>8.1</v>
      </c>
      <c r="N274" s="24">
        <v>87</v>
      </c>
      <c r="P274" s="1">
        <v>115</v>
      </c>
      <c r="Q274" s="1">
        <v>1955</v>
      </c>
      <c r="R274" s="1" t="s">
        <v>87</v>
      </c>
      <c r="S274" s="1">
        <v>23842</v>
      </c>
      <c r="V274" s="1" t="s">
        <v>2916</v>
      </c>
      <c r="Z274" s="6" t="s">
        <v>2914</v>
      </c>
      <c r="AB274" s="4" t="s">
        <v>3006</v>
      </c>
      <c r="AC274" s="9" t="s">
        <v>2951</v>
      </c>
      <c r="AD274" s="10" t="s">
        <v>9378</v>
      </c>
      <c r="AE274" s="22" t="s">
        <v>8796</v>
      </c>
      <c r="AH274" s="3">
        <v>41705</v>
      </c>
      <c r="AJ274" s="1">
        <v>3098</v>
      </c>
    </row>
    <row r="275" spans="1:37" ht="11.25" customHeight="1">
      <c r="A275" s="1" t="s">
        <v>911</v>
      </c>
      <c r="B275" s="35">
        <v>8</v>
      </c>
      <c r="C275" s="36">
        <f>(SUM(D275:H275)+H275)/6*10</f>
        <v>85</v>
      </c>
      <c r="D275" s="1">
        <v>9</v>
      </c>
      <c r="E275" s="1">
        <v>10</v>
      </c>
      <c r="F275" s="1">
        <v>8</v>
      </c>
      <c r="G275" s="1">
        <v>8</v>
      </c>
      <c r="H275" s="1">
        <v>8</v>
      </c>
      <c r="I275" s="1" t="s">
        <v>9444</v>
      </c>
      <c r="J275" s="1" t="s">
        <v>9550</v>
      </c>
      <c r="K275" s="1" t="s">
        <v>912</v>
      </c>
      <c r="L275" s="38">
        <f>AVERAGE(O275,N275,10*M275)</f>
        <v>93.666666666666671</v>
      </c>
      <c r="M275" s="5">
        <v>8.1</v>
      </c>
      <c r="N275" s="24">
        <v>100</v>
      </c>
      <c r="O275" s="26">
        <v>100</v>
      </c>
      <c r="P275" s="1">
        <v>188</v>
      </c>
      <c r="Q275" s="1">
        <v>1982</v>
      </c>
      <c r="R275" s="1" t="s">
        <v>913</v>
      </c>
      <c r="S275" s="1">
        <v>25970</v>
      </c>
      <c r="U275" s="7" t="s">
        <v>2914</v>
      </c>
      <c r="V275" s="1" t="s">
        <v>9633</v>
      </c>
      <c r="X275" s="1">
        <v>2</v>
      </c>
      <c r="Z275" s="6" t="s">
        <v>2914</v>
      </c>
      <c r="AB275" s="4" t="s">
        <v>9551</v>
      </c>
      <c r="AC275" s="9" t="s">
        <v>9548</v>
      </c>
      <c r="AD275" s="10" t="s">
        <v>9549</v>
      </c>
      <c r="AE275" s="22" t="s">
        <v>9754</v>
      </c>
      <c r="AF275" s="3">
        <v>30302</v>
      </c>
      <c r="AG275" s="1" t="s">
        <v>914</v>
      </c>
      <c r="AH275" s="3"/>
      <c r="AI275" s="3">
        <v>41602</v>
      </c>
      <c r="AJ275" s="1">
        <v>373</v>
      </c>
      <c r="AK275" s="1">
        <v>277</v>
      </c>
    </row>
    <row r="276" spans="1:37" ht="11.25" customHeight="1">
      <c r="A276" s="32" t="s">
        <v>4126</v>
      </c>
      <c r="B276" s="35">
        <v>9</v>
      </c>
      <c r="C276" s="36">
        <f>(SUM(D276:H276)+H276)/6*10</f>
        <v>0</v>
      </c>
      <c r="I276" s="1" t="s">
        <v>10851</v>
      </c>
      <c r="J276" s="1" t="s">
        <v>13</v>
      </c>
      <c r="K276" s="1" t="s">
        <v>4127</v>
      </c>
      <c r="L276" s="38">
        <f>AVERAGE(O276,N276,10*M276)</f>
        <v>90</v>
      </c>
      <c r="M276" s="5">
        <v>8.1</v>
      </c>
      <c r="N276" s="24">
        <v>99</v>
      </c>
      <c r="O276" s="26">
        <v>90</v>
      </c>
      <c r="P276" s="1">
        <v>100</v>
      </c>
      <c r="Q276" s="1">
        <v>2003</v>
      </c>
      <c r="R276" s="1" t="s">
        <v>3877</v>
      </c>
      <c r="S276" s="1">
        <v>406471</v>
      </c>
      <c r="V276" s="1" t="s">
        <v>2919</v>
      </c>
      <c r="X276" s="1">
        <v>1</v>
      </c>
      <c r="Z276" s="6" t="s">
        <v>2914</v>
      </c>
      <c r="AC276" s="1"/>
      <c r="AF276" s="3">
        <v>37771</v>
      </c>
      <c r="AG276" s="1" t="s">
        <v>4128</v>
      </c>
      <c r="AH276" s="1" t="s">
        <v>4129</v>
      </c>
      <c r="AI276" s="1" t="s">
        <v>3335</v>
      </c>
      <c r="AJ276" s="1">
        <v>1375</v>
      </c>
    </row>
    <row r="277" spans="1:37" ht="11.25" customHeight="1">
      <c r="A277" s="32" t="s">
        <v>908</v>
      </c>
      <c r="B277" s="35" t="s">
        <v>9268</v>
      </c>
      <c r="C277" s="36">
        <f>(SUM(D277:H277)+H277)/6*10</f>
        <v>0</v>
      </c>
      <c r="I277" s="1" t="s">
        <v>10851</v>
      </c>
      <c r="J277" s="1" t="s">
        <v>13</v>
      </c>
      <c r="K277" s="1" t="s">
        <v>909</v>
      </c>
      <c r="L277" s="38">
        <f>AVERAGE(O277,N277,10*M277)</f>
        <v>81</v>
      </c>
      <c r="M277" s="5">
        <v>8.1</v>
      </c>
      <c r="P277" s="1">
        <v>191</v>
      </c>
      <c r="Q277" s="1">
        <v>1982</v>
      </c>
      <c r="R277" s="1" t="s">
        <v>787</v>
      </c>
      <c r="S277" s="1">
        <v>105917</v>
      </c>
      <c r="U277" s="7" t="s">
        <v>2914</v>
      </c>
      <c r="V277" s="1" t="s">
        <v>2916</v>
      </c>
      <c r="X277" s="1" t="s">
        <v>9268</v>
      </c>
      <c r="AB277" s="4" t="s">
        <v>10644</v>
      </c>
      <c r="AF277" s="3">
        <v>30285</v>
      </c>
      <c r="AG277" s="1" t="s">
        <v>910</v>
      </c>
      <c r="AH277" s="3"/>
      <c r="AI277" s="3"/>
      <c r="AJ277" s="1">
        <v>372</v>
      </c>
      <c r="AK277" s="1">
        <v>276</v>
      </c>
    </row>
    <row r="278" spans="1:37" ht="11.25" customHeight="1">
      <c r="A278" s="32" t="s">
        <v>72</v>
      </c>
      <c r="B278" s="35">
        <v>9</v>
      </c>
      <c r="C278" s="36">
        <f>(SUM(D278:H278)+H278)/6*10</f>
        <v>96.666666666666657</v>
      </c>
      <c r="D278" s="1">
        <v>10</v>
      </c>
      <c r="E278" s="1">
        <v>9</v>
      </c>
      <c r="F278" s="1">
        <v>10</v>
      </c>
      <c r="G278" s="1">
        <v>9</v>
      </c>
      <c r="H278" s="1">
        <v>10</v>
      </c>
      <c r="I278" s="1" t="s">
        <v>10851</v>
      </c>
      <c r="J278" s="1" t="s">
        <v>13</v>
      </c>
      <c r="K278" s="1" t="s">
        <v>73</v>
      </c>
      <c r="L278" s="38">
        <f>AVERAGE(O278,N278,10*M278)</f>
        <v>81</v>
      </c>
      <c r="M278" s="5">
        <v>8.1</v>
      </c>
      <c r="P278" s="1">
        <v>101</v>
      </c>
      <c r="Q278" s="1">
        <v>1993</v>
      </c>
      <c r="R278" s="1" t="s">
        <v>74</v>
      </c>
      <c r="S278" s="1">
        <v>270655</v>
      </c>
      <c r="U278" s="7" t="s">
        <v>2914</v>
      </c>
      <c r="X278" s="1">
        <v>1</v>
      </c>
      <c r="Z278" s="6" t="s">
        <v>2914</v>
      </c>
      <c r="AB278" s="4" t="s">
        <v>9562</v>
      </c>
      <c r="AE278" s="22" t="s">
        <v>4345</v>
      </c>
      <c r="AF278" s="3">
        <v>34012</v>
      </c>
      <c r="AG278" s="1" t="s">
        <v>75</v>
      </c>
      <c r="AH278" s="3"/>
      <c r="AI278" s="3"/>
      <c r="AJ278" s="1">
        <v>35</v>
      </c>
      <c r="AK278" s="1">
        <v>17</v>
      </c>
    </row>
    <row r="279" spans="1:37" ht="11.25" customHeight="1">
      <c r="A279" s="1" t="s">
        <v>59</v>
      </c>
      <c r="C279" s="36">
        <f>(SUM(D279:H279)+H279)/6*10</f>
        <v>0</v>
      </c>
      <c r="I279" s="1" t="s">
        <v>10851</v>
      </c>
      <c r="J279" s="1" t="s">
        <v>22</v>
      </c>
      <c r="K279" s="1" t="s">
        <v>60</v>
      </c>
      <c r="L279" s="38">
        <f>AVERAGE(O279,N279,10*M279)</f>
        <v>81</v>
      </c>
      <c r="M279" s="5">
        <v>8.1</v>
      </c>
      <c r="P279" s="1">
        <v>96</v>
      </c>
      <c r="Q279" s="1">
        <v>1991</v>
      </c>
      <c r="R279" s="1" t="s">
        <v>61</v>
      </c>
      <c r="S279" s="1">
        <v>9459</v>
      </c>
      <c r="U279" s="7" t="s">
        <v>2914</v>
      </c>
      <c r="AF279" s="1" t="s">
        <v>62</v>
      </c>
      <c r="AG279" s="1" t="s">
        <v>63</v>
      </c>
      <c r="AJ279" s="1">
        <v>243</v>
      </c>
      <c r="AK279" s="1">
        <v>14</v>
      </c>
    </row>
    <row r="280" spans="1:37" ht="11.25" customHeight="1">
      <c r="A280" s="32" t="s">
        <v>10785</v>
      </c>
      <c r="B280" s="35">
        <v>10</v>
      </c>
      <c r="C280" s="36">
        <f>(SUM(D280:H280)+H280)/6*10</f>
        <v>96.666666666666657</v>
      </c>
      <c r="D280" s="1">
        <v>9</v>
      </c>
      <c r="E280" s="1">
        <v>10</v>
      </c>
      <c r="F280" s="1">
        <v>9</v>
      </c>
      <c r="G280" s="1">
        <v>10</v>
      </c>
      <c r="H280" s="1">
        <v>10</v>
      </c>
      <c r="I280" s="1" t="s">
        <v>10793</v>
      </c>
      <c r="J280" s="1" t="s">
        <v>13</v>
      </c>
      <c r="K280" s="1" t="s">
        <v>338</v>
      </c>
      <c r="L280" s="38">
        <f>AVERAGE(O280,N280,10*M280)</f>
        <v>81</v>
      </c>
      <c r="M280" s="5">
        <v>8.1</v>
      </c>
      <c r="Q280" s="1">
        <v>2013</v>
      </c>
      <c r="R280" s="1" t="s">
        <v>10792</v>
      </c>
      <c r="S280" s="1">
        <v>195030</v>
      </c>
      <c r="T280" s="5" t="s">
        <v>2914</v>
      </c>
      <c r="V280" s="1" t="s">
        <v>9633</v>
      </c>
      <c r="X280" s="1">
        <v>2</v>
      </c>
      <c r="Z280" s="6" t="s">
        <v>2914</v>
      </c>
      <c r="AD280" s="10" t="s">
        <v>9362</v>
      </c>
      <c r="AH280" s="43">
        <v>41876</v>
      </c>
      <c r="AI280" s="43">
        <v>42056</v>
      </c>
      <c r="AJ280" s="1">
        <v>3266</v>
      </c>
    </row>
    <row r="281" spans="1:37" ht="11.25" customHeight="1">
      <c r="A281" s="32" t="s">
        <v>5785</v>
      </c>
      <c r="B281" s="35">
        <v>8</v>
      </c>
      <c r="C281" s="36">
        <f>(SUM(D281:H281)+H281)/6*10</f>
        <v>80</v>
      </c>
      <c r="D281" s="1">
        <v>8</v>
      </c>
      <c r="E281" s="1">
        <v>8</v>
      </c>
      <c r="F281" s="1">
        <v>8</v>
      </c>
      <c r="G281" s="1">
        <v>8</v>
      </c>
      <c r="H281" s="1">
        <v>8</v>
      </c>
      <c r="I281" s="1" t="s">
        <v>9731</v>
      </c>
      <c r="J281" s="1" t="s">
        <v>13</v>
      </c>
      <c r="K281" s="1" t="s">
        <v>3938</v>
      </c>
      <c r="L281" s="38">
        <f>AVERAGE(O281,N281,10*M281)</f>
        <v>81</v>
      </c>
      <c r="M281" s="5">
        <v>8.1</v>
      </c>
      <c r="P281" s="1">
        <v>98</v>
      </c>
      <c r="Q281" s="1">
        <v>2010</v>
      </c>
      <c r="R281" s="1" t="s">
        <v>5328</v>
      </c>
      <c r="S281" s="1">
        <v>249781</v>
      </c>
      <c r="V281" s="1" t="s">
        <v>9633</v>
      </c>
      <c r="X281" s="1">
        <v>3</v>
      </c>
      <c r="Z281" s="6" t="s">
        <v>2914</v>
      </c>
      <c r="AB281" s="4" t="s">
        <v>3006</v>
      </c>
      <c r="AC281" s="1" t="s">
        <v>9730</v>
      </c>
      <c r="AF281" s="3">
        <v>40255</v>
      </c>
      <c r="AG281" s="1" t="s">
        <v>5786</v>
      </c>
      <c r="AH281" s="1" t="s">
        <v>5784</v>
      </c>
      <c r="AI281" s="3">
        <v>41684</v>
      </c>
      <c r="AJ281" s="1">
        <v>1768</v>
      </c>
    </row>
    <row r="282" spans="1:37" ht="11.25" customHeight="1">
      <c r="A282" s="32" t="s">
        <v>9403</v>
      </c>
      <c r="B282" s="35">
        <v>9</v>
      </c>
      <c r="C282" s="36">
        <f>(SUM(D282:H282)+H282)/6*10</f>
        <v>96.666666666666657</v>
      </c>
      <c r="D282" s="1">
        <v>9</v>
      </c>
      <c r="E282" s="1">
        <v>9</v>
      </c>
      <c r="F282" s="1">
        <v>10</v>
      </c>
      <c r="G282" s="1">
        <v>10</v>
      </c>
      <c r="H282" s="1">
        <v>10</v>
      </c>
      <c r="I282" s="1" t="s">
        <v>9361</v>
      </c>
      <c r="J282" s="1" t="s">
        <v>13</v>
      </c>
      <c r="K282" s="1" t="s">
        <v>139</v>
      </c>
      <c r="L282" s="38">
        <f>AVERAGE(O282,N282,10*M282)</f>
        <v>82.666666666666671</v>
      </c>
      <c r="M282" s="5">
        <v>8.1</v>
      </c>
      <c r="N282" s="24">
        <v>87</v>
      </c>
      <c r="O282" s="26">
        <v>80</v>
      </c>
      <c r="P282" s="1">
        <v>119</v>
      </c>
      <c r="Q282" s="1">
        <v>2004</v>
      </c>
      <c r="R282" s="1" t="s">
        <v>6880</v>
      </c>
      <c r="S282" s="1">
        <v>121639</v>
      </c>
      <c r="V282" s="1" t="s">
        <v>9633</v>
      </c>
      <c r="X282" s="1">
        <v>3</v>
      </c>
      <c r="Z282" s="6" t="s">
        <v>2914</v>
      </c>
      <c r="AD282" s="10" t="s">
        <v>9362</v>
      </c>
      <c r="AH282" s="3">
        <v>41565</v>
      </c>
      <c r="AI282" s="3">
        <v>41549</v>
      </c>
      <c r="AJ282" s="1">
        <v>2867</v>
      </c>
    </row>
    <row r="283" spans="1:37" ht="11.25" customHeight="1">
      <c r="A283" s="32" t="s">
        <v>6352</v>
      </c>
      <c r="B283" s="35">
        <v>9</v>
      </c>
      <c r="C283" s="36">
        <f>(SUM(D283:H283)+H283)/6*10</f>
        <v>0</v>
      </c>
      <c r="I283" s="1" t="s">
        <v>10851</v>
      </c>
      <c r="J283" s="1" t="s">
        <v>13</v>
      </c>
      <c r="K283" s="1" t="s">
        <v>248</v>
      </c>
      <c r="L283" s="38">
        <f>AVERAGE(O283,N283,10*M283)</f>
        <v>81</v>
      </c>
      <c r="M283" s="5">
        <v>8.1</v>
      </c>
      <c r="P283" s="1">
        <v>133</v>
      </c>
      <c r="Q283" s="1">
        <v>1993</v>
      </c>
      <c r="R283" s="1" t="s">
        <v>6353</v>
      </c>
      <c r="S283" s="1">
        <v>65236</v>
      </c>
      <c r="AC283" s="1"/>
      <c r="AF283" s="3">
        <v>34315</v>
      </c>
      <c r="AG283" s="1" t="s">
        <v>6354</v>
      </c>
      <c r="AH283" s="1" t="s">
        <v>6355</v>
      </c>
      <c r="AI283" s="1" t="s">
        <v>6355</v>
      </c>
      <c r="AJ283" s="1">
        <v>1921</v>
      </c>
    </row>
    <row r="284" spans="1:37" ht="11.25" customHeight="1">
      <c r="A284" s="32" t="s">
        <v>8666</v>
      </c>
      <c r="C284" s="36">
        <f>(SUM(D284:H284)+H284)/6*10</f>
        <v>0</v>
      </c>
      <c r="I284" s="1" t="s">
        <v>10851</v>
      </c>
      <c r="J284" s="1" t="s">
        <v>13</v>
      </c>
      <c r="K284" s="1" t="s">
        <v>6920</v>
      </c>
      <c r="L284" s="38">
        <f>AVERAGE(O284,N284,10*M284)</f>
        <v>81</v>
      </c>
      <c r="M284" s="5">
        <v>8.1</v>
      </c>
      <c r="P284" s="1">
        <v>139</v>
      </c>
      <c r="Q284" s="1">
        <v>2010</v>
      </c>
      <c r="R284" s="1" t="s">
        <v>8667</v>
      </c>
      <c r="S284" s="1">
        <v>36701</v>
      </c>
      <c r="AC284" s="1"/>
      <c r="AF284" s="3">
        <v>40425</v>
      </c>
      <c r="AG284" s="1" t="s">
        <v>8668</v>
      </c>
      <c r="AH284" s="1" t="s">
        <v>8665</v>
      </c>
      <c r="AI284" s="1" t="s">
        <v>4863</v>
      </c>
      <c r="AJ284" s="1">
        <v>2653</v>
      </c>
    </row>
    <row r="285" spans="1:37" ht="11.25" customHeight="1">
      <c r="A285" s="32" t="s">
        <v>11032</v>
      </c>
      <c r="C285" s="36">
        <f>(SUM(D285:H285)+H285)/6*10</f>
        <v>0</v>
      </c>
      <c r="L285" s="38">
        <f>AVERAGE(O285,N285,10*M285)</f>
        <v>81</v>
      </c>
      <c r="M285" s="5">
        <v>8.1</v>
      </c>
      <c r="Q285" s="1">
        <v>1931</v>
      </c>
      <c r="S285" s="1">
        <v>1048</v>
      </c>
      <c r="V285" s="1" t="s">
        <v>2916</v>
      </c>
      <c r="X285" s="1">
        <v>3</v>
      </c>
      <c r="AD285" s="10" t="s">
        <v>9402</v>
      </c>
      <c r="AH285" s="43">
        <v>42003</v>
      </c>
      <c r="AJ285" s="1">
        <v>3348</v>
      </c>
    </row>
    <row r="286" spans="1:37" ht="11.25" customHeight="1">
      <c r="A286" s="1" t="s">
        <v>7960</v>
      </c>
      <c r="C286" s="36">
        <f>(SUM(D286:H286)+H286)/6*10</f>
        <v>0</v>
      </c>
      <c r="I286" s="1" t="s">
        <v>10911</v>
      </c>
      <c r="J286" s="1" t="s">
        <v>13</v>
      </c>
      <c r="K286" s="1" t="s">
        <v>1908</v>
      </c>
      <c r="L286" s="38">
        <f>AVERAGE(O286,N286,10*M286)</f>
        <v>86</v>
      </c>
      <c r="M286" s="5">
        <v>8.1</v>
      </c>
      <c r="N286" s="24">
        <v>91</v>
      </c>
      <c r="P286" s="1">
        <v>128</v>
      </c>
      <c r="Q286" s="1">
        <v>1960</v>
      </c>
      <c r="R286" s="1" t="s">
        <v>776</v>
      </c>
      <c r="S286" s="1">
        <v>16048</v>
      </c>
      <c r="V286" s="1" t="s">
        <v>2917</v>
      </c>
      <c r="AB286" s="4" t="s">
        <v>3006</v>
      </c>
      <c r="AC286" s="1" t="s">
        <v>2951</v>
      </c>
      <c r="AD286" s="10" t="s">
        <v>9402</v>
      </c>
      <c r="AE286" s="44" t="s">
        <v>10912</v>
      </c>
      <c r="AF286" s="3">
        <v>22092</v>
      </c>
      <c r="AG286" s="1" t="s">
        <v>7961</v>
      </c>
      <c r="AH286" s="1" t="s">
        <v>7962</v>
      </c>
      <c r="AI286" s="1" t="s">
        <v>3335</v>
      </c>
      <c r="AJ286" s="1">
        <v>2429</v>
      </c>
    </row>
    <row r="287" spans="1:37" ht="11.25" customHeight="1">
      <c r="A287" s="32" t="s">
        <v>8672</v>
      </c>
      <c r="C287" s="36">
        <f>(SUM(D287:H287)+H287)/6*10</f>
        <v>0</v>
      </c>
      <c r="I287" s="1" t="s">
        <v>10851</v>
      </c>
      <c r="J287" s="1" t="s">
        <v>22</v>
      </c>
      <c r="K287" s="1" t="s">
        <v>8673</v>
      </c>
      <c r="L287" s="38">
        <f>AVERAGE(O287,N287,10*M287)</f>
        <v>81</v>
      </c>
      <c r="M287" s="5">
        <v>8.1</v>
      </c>
      <c r="P287" s="1">
        <v>105</v>
      </c>
      <c r="Q287" s="1">
        <v>2010</v>
      </c>
      <c r="R287" s="1" t="s">
        <v>5757</v>
      </c>
      <c r="S287" s="1">
        <v>38186</v>
      </c>
      <c r="AC287" s="1"/>
      <c r="AF287" s="3">
        <v>40211</v>
      </c>
      <c r="AG287" s="1" t="s">
        <v>8674</v>
      </c>
      <c r="AH287" s="1" t="s">
        <v>8675</v>
      </c>
      <c r="AI287" s="1" t="s">
        <v>4863</v>
      </c>
      <c r="AJ287" s="1">
        <v>2656</v>
      </c>
    </row>
    <row r="288" spans="1:37" ht="11.25" customHeight="1">
      <c r="A288" s="32" t="s">
        <v>5063</v>
      </c>
      <c r="B288" s="35">
        <v>8</v>
      </c>
      <c r="C288" s="36">
        <f>(SUM(D288:H288)+H288)/6*10</f>
        <v>0</v>
      </c>
      <c r="I288" s="1" t="s">
        <v>10851</v>
      </c>
      <c r="J288" s="1" t="s">
        <v>13</v>
      </c>
      <c r="K288" s="1" t="s">
        <v>5064</v>
      </c>
      <c r="L288" s="38">
        <f>AVERAGE(O288,N288,10*M288)</f>
        <v>81</v>
      </c>
      <c r="M288" s="5">
        <v>8.1</v>
      </c>
      <c r="P288" s="1">
        <v>148</v>
      </c>
      <c r="Q288" s="1">
        <v>2007</v>
      </c>
      <c r="R288" s="1" t="s">
        <v>824</v>
      </c>
      <c r="S288" s="1">
        <v>263187</v>
      </c>
      <c r="X288" s="1">
        <v>1</v>
      </c>
      <c r="AC288" s="1"/>
      <c r="AE288" s="22" t="s">
        <v>5065</v>
      </c>
      <c r="AF288" s="3">
        <v>39326</v>
      </c>
      <c r="AG288" s="1" t="s">
        <v>5066</v>
      </c>
      <c r="AH288" s="1" t="s">
        <v>5067</v>
      </c>
      <c r="AI288" s="1" t="s">
        <v>4863</v>
      </c>
      <c r="AJ288" s="1">
        <v>1589</v>
      </c>
    </row>
    <row r="289" spans="1:37" ht="11.25" customHeight="1">
      <c r="A289" s="32" t="s">
        <v>11148</v>
      </c>
      <c r="C289" s="36">
        <f>(SUM(D289:H289)+H289)/6*10</f>
        <v>0</v>
      </c>
      <c r="L289" s="38">
        <f>AVERAGE(O289,N289,10*M289)</f>
        <v>81</v>
      </c>
      <c r="M289" s="5">
        <v>8.1</v>
      </c>
      <c r="Q289" s="1">
        <v>2006</v>
      </c>
      <c r="S289" s="1">
        <v>1807</v>
      </c>
      <c r="V289" s="1" t="s">
        <v>2916</v>
      </c>
      <c r="AB289" s="4" t="s">
        <v>9562</v>
      </c>
      <c r="AH289" s="43">
        <v>42063</v>
      </c>
      <c r="AJ289" s="1">
        <v>3413</v>
      </c>
    </row>
    <row r="290" spans="1:37" ht="11.25" customHeight="1">
      <c r="A290" s="32" t="s">
        <v>4112</v>
      </c>
      <c r="B290" s="35">
        <v>9</v>
      </c>
      <c r="C290" s="36">
        <f>(SUM(D290:H290)+H290)/6*10</f>
        <v>0</v>
      </c>
      <c r="I290" s="1" t="s">
        <v>10851</v>
      </c>
      <c r="J290" s="1" t="s">
        <v>13</v>
      </c>
      <c r="K290" s="1" t="s">
        <v>65</v>
      </c>
      <c r="L290" s="38">
        <f>AVERAGE(O290,N290,10*M290)</f>
        <v>75.666666666666671</v>
      </c>
      <c r="M290" s="5">
        <v>8.1</v>
      </c>
      <c r="N290" s="24">
        <v>85</v>
      </c>
      <c r="O290" s="26">
        <v>61</v>
      </c>
      <c r="P290" s="1">
        <v>111</v>
      </c>
      <c r="Q290" s="1">
        <v>2003</v>
      </c>
      <c r="R290" s="1" t="s">
        <v>4113</v>
      </c>
      <c r="S290" s="1">
        <v>470038</v>
      </c>
      <c r="X290" s="1">
        <v>3</v>
      </c>
      <c r="AC290" s="1"/>
      <c r="AE290" s="22" t="s">
        <v>4114</v>
      </c>
      <c r="AF290" s="3">
        <v>37904</v>
      </c>
      <c r="AG290" s="1" t="s">
        <v>4115</v>
      </c>
      <c r="AH290" s="1" t="s">
        <v>4116</v>
      </c>
      <c r="AI290" s="1" t="s">
        <v>3335</v>
      </c>
      <c r="AJ290" s="1">
        <v>1372</v>
      </c>
    </row>
    <row r="291" spans="1:37" ht="11.25" customHeight="1">
      <c r="A291" s="41" t="s">
        <v>2349</v>
      </c>
      <c r="C291" s="36">
        <f>(SUM(D291:H291)+H291)/6*10</f>
        <v>0</v>
      </c>
      <c r="I291" s="1" t="s">
        <v>10851</v>
      </c>
      <c r="J291" s="1" t="s">
        <v>13</v>
      </c>
      <c r="K291" s="1" t="s">
        <v>2350</v>
      </c>
      <c r="L291" s="38">
        <f>AVERAGE(O291,N291,10*M291)</f>
        <v>81</v>
      </c>
      <c r="M291" s="5">
        <v>8.1</v>
      </c>
      <c r="P291" s="1">
        <v>106</v>
      </c>
      <c r="Q291" s="1">
        <v>1949</v>
      </c>
      <c r="R291" s="1" t="s">
        <v>377</v>
      </c>
      <c r="S291" s="1">
        <v>20017</v>
      </c>
      <c r="U291" s="7" t="s">
        <v>2914</v>
      </c>
      <c r="AF291" s="3">
        <v>18070</v>
      </c>
      <c r="AG291" s="1" t="s">
        <v>2351</v>
      </c>
      <c r="AH291" s="3"/>
      <c r="AI291" s="3"/>
      <c r="AJ291" s="1">
        <v>805</v>
      </c>
      <c r="AK291" s="1">
        <v>797</v>
      </c>
    </row>
    <row r="292" spans="1:37" ht="11.25" customHeight="1">
      <c r="A292" s="1" t="s">
        <v>918</v>
      </c>
      <c r="C292" s="36">
        <f>(SUM(D292:H292)+H292)/6*10</f>
        <v>0</v>
      </c>
      <c r="I292" s="1" t="s">
        <v>10851</v>
      </c>
      <c r="J292" s="1" t="s">
        <v>22</v>
      </c>
      <c r="K292" s="1" t="s">
        <v>919</v>
      </c>
      <c r="L292" s="38">
        <f>AVERAGE(O292,N292,10*M292)</f>
        <v>85</v>
      </c>
      <c r="M292" s="5">
        <v>8.1</v>
      </c>
      <c r="N292" s="24">
        <v>89</v>
      </c>
      <c r="P292" s="1">
        <v>86</v>
      </c>
      <c r="Q292" s="1">
        <v>1982</v>
      </c>
      <c r="R292" s="1" t="s">
        <v>920</v>
      </c>
      <c r="S292" s="1">
        <v>18546</v>
      </c>
      <c r="U292" s="7" t="s">
        <v>2914</v>
      </c>
      <c r="V292" s="1" t="s">
        <v>2919</v>
      </c>
      <c r="Z292" s="6" t="s">
        <v>2914</v>
      </c>
      <c r="AF292" s="3">
        <v>30068</v>
      </c>
      <c r="AG292" s="1" t="s">
        <v>921</v>
      </c>
      <c r="AH292" s="3"/>
      <c r="AI292" s="3"/>
      <c r="AJ292" s="1">
        <v>374</v>
      </c>
      <c r="AK292" s="1">
        <v>279</v>
      </c>
    </row>
    <row r="293" spans="1:37" ht="11.25" customHeight="1">
      <c r="A293" s="1" t="s">
        <v>2254</v>
      </c>
      <c r="C293" s="36">
        <f>(SUM(D293:H293)+H293)/6*10</f>
        <v>0</v>
      </c>
      <c r="I293" s="1" t="s">
        <v>9940</v>
      </c>
      <c r="J293" s="1" t="s">
        <v>13</v>
      </c>
      <c r="K293" s="1" t="s">
        <v>950</v>
      </c>
      <c r="L293" s="38">
        <f>AVERAGE(O293,N293,10*M293)</f>
        <v>89</v>
      </c>
      <c r="M293" s="5">
        <v>8.1</v>
      </c>
      <c r="N293" s="24">
        <v>97</v>
      </c>
      <c r="P293" s="1">
        <v>114</v>
      </c>
      <c r="Q293" s="1">
        <v>1937</v>
      </c>
      <c r="R293" s="1" t="s">
        <v>15</v>
      </c>
      <c r="S293" s="1">
        <v>19208</v>
      </c>
      <c r="U293" s="7" t="s">
        <v>2914</v>
      </c>
      <c r="V293" s="1" t="s">
        <v>2919</v>
      </c>
      <c r="AC293" s="9" t="s">
        <v>9892</v>
      </c>
      <c r="AD293" s="10" t="s">
        <v>9278</v>
      </c>
      <c r="AF293" s="3">
        <v>13670</v>
      </c>
      <c r="AG293" s="1" t="s">
        <v>2255</v>
      </c>
      <c r="AH293" s="3"/>
      <c r="AI293" s="3"/>
      <c r="AJ293" s="1">
        <v>908</v>
      </c>
      <c r="AK293" s="1">
        <v>761</v>
      </c>
    </row>
    <row r="294" spans="1:37" ht="11.25" customHeight="1">
      <c r="A294" s="32" t="s">
        <v>1539</v>
      </c>
      <c r="C294" s="36">
        <f>(SUM(D294:H294)+H294)/6*10</f>
        <v>0</v>
      </c>
      <c r="I294" s="1" t="s">
        <v>10851</v>
      </c>
      <c r="J294" s="1" t="s">
        <v>13</v>
      </c>
      <c r="K294" s="1" t="s">
        <v>1012</v>
      </c>
      <c r="L294" s="38">
        <f>AVERAGE(O294,N294,10*M294)</f>
        <v>81</v>
      </c>
      <c r="M294" s="5">
        <v>8.1</v>
      </c>
      <c r="P294" s="1">
        <v>108</v>
      </c>
      <c r="Q294" s="1">
        <v>1954</v>
      </c>
      <c r="R294" s="1" t="s">
        <v>28</v>
      </c>
      <c r="S294" s="1">
        <v>30663</v>
      </c>
      <c r="U294" s="7" t="s">
        <v>2914</v>
      </c>
      <c r="AF294" s="3">
        <v>19973</v>
      </c>
      <c r="AG294" s="1" t="s">
        <v>1540</v>
      </c>
      <c r="AH294" s="3"/>
      <c r="AI294" s="3"/>
      <c r="AJ294" s="1">
        <v>750</v>
      </c>
      <c r="AK294" s="1">
        <v>496</v>
      </c>
    </row>
    <row r="295" spans="1:37" ht="11.25" customHeight="1">
      <c r="A295" s="1" t="s">
        <v>2302</v>
      </c>
      <c r="B295" s="35">
        <v>8</v>
      </c>
      <c r="C295" s="36">
        <f>(SUM(D295:H295)+H295)/6*10</f>
        <v>81.666666666666657</v>
      </c>
      <c r="D295" s="1">
        <v>8</v>
      </c>
      <c r="E295" s="1">
        <v>8</v>
      </c>
      <c r="F295" s="1">
        <v>8</v>
      </c>
      <c r="G295" s="1">
        <v>9</v>
      </c>
      <c r="H295" s="1">
        <v>8</v>
      </c>
      <c r="I295" s="1" t="s">
        <v>10851</v>
      </c>
      <c r="J295" s="1" t="s">
        <v>13</v>
      </c>
      <c r="K295" s="1" t="s">
        <v>1597</v>
      </c>
      <c r="L295" s="38">
        <f>AVERAGE(O295,N295,10*M295)</f>
        <v>90.5</v>
      </c>
      <c r="M295" s="5">
        <v>8.1</v>
      </c>
      <c r="N295" s="24">
        <v>100</v>
      </c>
      <c r="O295" s="26" t="s">
        <v>9252</v>
      </c>
      <c r="P295" s="1">
        <v>88</v>
      </c>
      <c r="Q295" s="1">
        <v>1944</v>
      </c>
      <c r="R295" s="1" t="s">
        <v>2303</v>
      </c>
      <c r="S295" s="1">
        <v>21585</v>
      </c>
      <c r="U295" s="7" t="s">
        <v>2914</v>
      </c>
      <c r="V295" s="1" t="s">
        <v>9633</v>
      </c>
      <c r="X295" s="1">
        <v>3</v>
      </c>
      <c r="AC295" s="9" t="s">
        <v>2951</v>
      </c>
      <c r="AD295" s="10" t="s">
        <v>9378</v>
      </c>
      <c r="AE295" s="22" t="s">
        <v>11011</v>
      </c>
      <c r="AF295" s="3">
        <v>16356</v>
      </c>
      <c r="AG295" s="1" t="s">
        <v>2304</v>
      </c>
      <c r="AH295" s="3"/>
      <c r="AI295" s="3">
        <v>42070</v>
      </c>
      <c r="AJ295" s="1">
        <v>850</v>
      </c>
      <c r="AK295" s="1">
        <v>779</v>
      </c>
    </row>
    <row r="296" spans="1:37" ht="11.25" customHeight="1">
      <c r="A296" s="1" t="s">
        <v>9968</v>
      </c>
      <c r="C296" s="36">
        <f>(SUM(D296:H296)+H296)/6*10</f>
        <v>0</v>
      </c>
      <c r="I296" s="1" t="s">
        <v>10851</v>
      </c>
      <c r="J296" s="1" t="s">
        <v>13</v>
      </c>
      <c r="K296" s="1" t="s">
        <v>797</v>
      </c>
      <c r="L296" s="38">
        <f>AVERAGE(O296,N296,10*M296)</f>
        <v>81</v>
      </c>
      <c r="M296" s="5">
        <v>8.1</v>
      </c>
      <c r="P296" s="1">
        <v>105</v>
      </c>
      <c r="Q296" s="1">
        <v>1967</v>
      </c>
      <c r="R296" s="1" t="s">
        <v>144</v>
      </c>
      <c r="S296" s="1">
        <v>20004</v>
      </c>
      <c r="U296" s="7" t="s">
        <v>2914</v>
      </c>
      <c r="V296" s="1" t="s">
        <v>2919</v>
      </c>
      <c r="AF296" s="3">
        <v>24770</v>
      </c>
      <c r="AG296" s="1" t="s">
        <v>798</v>
      </c>
      <c r="AH296" s="3"/>
      <c r="AI296" s="3">
        <v>41661</v>
      </c>
      <c r="AJ296" s="1">
        <v>561</v>
      </c>
      <c r="AK296" s="1">
        <v>240</v>
      </c>
    </row>
    <row r="297" spans="1:37" ht="11.25" customHeight="1">
      <c r="A297" s="32" t="s">
        <v>9991</v>
      </c>
      <c r="C297" s="36">
        <f>(SUM(D297:H297)+H297)/6*10</f>
        <v>0</v>
      </c>
      <c r="I297" s="1" t="s">
        <v>10851</v>
      </c>
      <c r="J297" s="1" t="s">
        <v>22</v>
      </c>
      <c r="K297" s="1" t="s">
        <v>9992</v>
      </c>
      <c r="L297" s="38">
        <f>AVERAGE(O297,N297,10*M297)</f>
        <v>89</v>
      </c>
      <c r="M297" s="5">
        <v>8.1</v>
      </c>
      <c r="N297" s="24">
        <v>100</v>
      </c>
      <c r="O297" s="26">
        <v>86</v>
      </c>
      <c r="P297" s="1">
        <v>90</v>
      </c>
      <c r="Q297" s="1">
        <v>2013</v>
      </c>
      <c r="R297" s="1" t="s">
        <v>9993</v>
      </c>
      <c r="S297" s="1">
        <v>269</v>
      </c>
      <c r="V297" s="1" t="s">
        <v>2916</v>
      </c>
      <c r="W297" s="30" t="s">
        <v>2914</v>
      </c>
      <c r="AC297" s="9" t="s">
        <v>10795</v>
      </c>
      <c r="AE297" s="22" t="s">
        <v>9990</v>
      </c>
      <c r="AH297" s="3">
        <v>41666</v>
      </c>
      <c r="AJ297" s="1">
        <v>3011</v>
      </c>
    </row>
    <row r="298" spans="1:37" ht="11.25" customHeight="1">
      <c r="A298" s="32" t="s">
        <v>877</v>
      </c>
      <c r="B298" s="35">
        <v>8</v>
      </c>
      <c r="C298" s="36">
        <f>(SUM(D298:H298)+H298)/6*10</f>
        <v>83.333333333333343</v>
      </c>
      <c r="D298" s="1">
        <v>9</v>
      </c>
      <c r="E298" s="1">
        <v>8</v>
      </c>
      <c r="F298" s="1">
        <v>9</v>
      </c>
      <c r="G298" s="1">
        <v>8</v>
      </c>
      <c r="H298" s="1">
        <v>8</v>
      </c>
      <c r="I298" s="1" t="s">
        <v>10221</v>
      </c>
      <c r="J298" s="1" t="s">
        <v>13</v>
      </c>
      <c r="K298" s="1" t="s">
        <v>878</v>
      </c>
      <c r="L298" s="38">
        <f>AVERAGE(O298,N298,10*M298)</f>
        <v>81</v>
      </c>
      <c r="M298" s="5">
        <v>8.1</v>
      </c>
      <c r="P298" s="1">
        <v>94</v>
      </c>
      <c r="Q298" s="1">
        <v>1979</v>
      </c>
      <c r="R298" s="1" t="s">
        <v>303</v>
      </c>
      <c r="S298" s="1">
        <v>175677</v>
      </c>
      <c r="U298" s="7" t="s">
        <v>2914</v>
      </c>
      <c r="V298" s="1" t="s">
        <v>9633</v>
      </c>
      <c r="X298" s="1">
        <v>3</v>
      </c>
      <c r="AF298" s="3">
        <v>29084</v>
      </c>
      <c r="AG298" s="1" t="s">
        <v>879</v>
      </c>
      <c r="AH298" s="3"/>
      <c r="AI298" s="3">
        <v>41697</v>
      </c>
      <c r="AJ298" s="1">
        <v>406</v>
      </c>
      <c r="AK298" s="1">
        <v>266</v>
      </c>
    </row>
    <row r="299" spans="1:37" ht="11.25" customHeight="1">
      <c r="A299" s="32" t="s">
        <v>6494</v>
      </c>
      <c r="B299" s="35">
        <v>9</v>
      </c>
      <c r="C299" s="36">
        <f>(SUM(D299:H299)+H299)/6*10</f>
        <v>0</v>
      </c>
      <c r="I299" s="1" t="s">
        <v>10851</v>
      </c>
      <c r="J299" s="1" t="s">
        <v>13</v>
      </c>
      <c r="K299" s="1" t="s">
        <v>346</v>
      </c>
      <c r="L299" s="38">
        <f>AVERAGE(O299,N299,10*M299)</f>
        <v>81</v>
      </c>
      <c r="M299" s="5">
        <v>8.1</v>
      </c>
      <c r="P299" s="1">
        <v>127</v>
      </c>
      <c r="Q299" s="1">
        <v>2012</v>
      </c>
      <c r="R299" s="1" t="s">
        <v>6495</v>
      </c>
      <c r="S299" s="1">
        <v>246028</v>
      </c>
      <c r="U299" s="7" t="s">
        <v>2914</v>
      </c>
      <c r="X299" s="1">
        <v>1</v>
      </c>
      <c r="AC299" s="1"/>
      <c r="AE299" s="22" t="s">
        <v>9277</v>
      </c>
      <c r="AF299" s="3">
        <v>41180</v>
      </c>
      <c r="AG299" s="1" t="s">
        <v>6496</v>
      </c>
      <c r="AH299" s="1" t="s">
        <v>6497</v>
      </c>
      <c r="AI299" s="1" t="s">
        <v>6497</v>
      </c>
      <c r="AJ299" s="1">
        <v>1963</v>
      </c>
    </row>
    <row r="300" spans="1:37" ht="11.25" customHeight="1">
      <c r="A300" s="1" t="s">
        <v>2364</v>
      </c>
      <c r="C300" s="36">
        <f>(SUM(D300:H300)+H300)/6*10</f>
        <v>0</v>
      </c>
      <c r="I300" s="1" t="s">
        <v>10851</v>
      </c>
      <c r="J300" s="1" t="s">
        <v>13</v>
      </c>
      <c r="K300" s="1" t="s">
        <v>2932</v>
      </c>
      <c r="L300" s="38">
        <f>AVERAGE(O300,N300,10*M300)</f>
        <v>87.5</v>
      </c>
      <c r="M300" s="5">
        <v>8.1</v>
      </c>
      <c r="N300" s="24">
        <v>94</v>
      </c>
      <c r="O300" s="26" t="s">
        <v>9252</v>
      </c>
      <c r="P300" s="1">
        <v>85</v>
      </c>
      <c r="Q300" s="1">
        <v>1950</v>
      </c>
      <c r="R300" s="1" t="s">
        <v>97</v>
      </c>
      <c r="S300" s="1">
        <v>9667</v>
      </c>
      <c r="U300" s="7" t="s">
        <v>2914</v>
      </c>
      <c r="AD300" s="10" t="s">
        <v>9378</v>
      </c>
      <c r="AF300" s="3">
        <v>18576</v>
      </c>
      <c r="AG300" s="1" t="s">
        <v>2365</v>
      </c>
      <c r="AH300" s="3"/>
      <c r="AI300" s="3"/>
      <c r="AJ300" s="1">
        <v>797</v>
      </c>
      <c r="AK300" s="1">
        <v>803</v>
      </c>
    </row>
    <row r="301" spans="1:37" ht="11.25" customHeight="1">
      <c r="A301" s="32" t="s">
        <v>6344</v>
      </c>
      <c r="B301" s="35">
        <v>8</v>
      </c>
      <c r="C301" s="36">
        <f>(SUM(D301:H301)+H301)/6*10</f>
        <v>0</v>
      </c>
      <c r="I301" s="1" t="s">
        <v>10851</v>
      </c>
      <c r="J301" s="1" t="s">
        <v>13</v>
      </c>
      <c r="K301" s="1" t="s">
        <v>6345</v>
      </c>
      <c r="L301" s="38">
        <f>AVERAGE(O301,N301,10*M301)</f>
        <v>81</v>
      </c>
      <c r="M301" s="5">
        <v>8.1</v>
      </c>
      <c r="P301" s="1">
        <v>92</v>
      </c>
      <c r="Q301" s="1">
        <v>2009</v>
      </c>
      <c r="R301" s="1" t="s">
        <v>2044</v>
      </c>
      <c r="S301" s="1">
        <v>67716</v>
      </c>
      <c r="AC301" s="1"/>
      <c r="AF301" s="3">
        <v>39828</v>
      </c>
      <c r="AG301" s="1" t="s">
        <v>6346</v>
      </c>
      <c r="AH301" s="1" t="s">
        <v>6347</v>
      </c>
      <c r="AI301" s="1" t="s">
        <v>6347</v>
      </c>
      <c r="AJ301" s="1">
        <v>1919</v>
      </c>
    </row>
    <row r="302" spans="1:37" ht="11.25" customHeight="1">
      <c r="A302" s="32" t="s">
        <v>4508</v>
      </c>
      <c r="B302" s="35">
        <v>9</v>
      </c>
      <c r="C302" s="36">
        <f>(SUM(D302:H302)+H302)/6*10</f>
        <v>0</v>
      </c>
      <c r="I302" s="1" t="s">
        <v>10851</v>
      </c>
      <c r="J302" s="1" t="s">
        <v>13</v>
      </c>
      <c r="K302" s="1" t="s">
        <v>69</v>
      </c>
      <c r="L302" s="38">
        <f>AVERAGE(O302,N302,10*M302)</f>
        <v>81</v>
      </c>
      <c r="M302" s="5">
        <v>8.1</v>
      </c>
      <c r="P302" s="1">
        <v>132</v>
      </c>
      <c r="Q302" s="1">
        <v>2004</v>
      </c>
      <c r="R302" s="1" t="s">
        <v>853</v>
      </c>
      <c r="S302" s="1">
        <v>303423</v>
      </c>
      <c r="V302" s="1" t="s">
        <v>2919</v>
      </c>
      <c r="X302" s="1">
        <v>3</v>
      </c>
      <c r="AC302" s="1"/>
      <c r="AE302" s="22" t="s">
        <v>4509</v>
      </c>
      <c r="AF302" s="3">
        <v>38336</v>
      </c>
      <c r="AG302" s="1" t="s">
        <v>4510</v>
      </c>
      <c r="AH302" s="1" t="s">
        <v>4511</v>
      </c>
      <c r="AI302" s="1" t="s">
        <v>3335</v>
      </c>
      <c r="AJ302" s="1">
        <v>1463</v>
      </c>
    </row>
    <row r="303" spans="1:37" ht="11.25" customHeight="1">
      <c r="A303" s="32" t="s">
        <v>9898</v>
      </c>
      <c r="B303" s="35">
        <v>8</v>
      </c>
      <c r="C303" s="36">
        <f>(SUM(D303:H303)+H303)/6*10</f>
        <v>80</v>
      </c>
      <c r="D303" s="1">
        <v>9</v>
      </c>
      <c r="E303" s="1">
        <v>8</v>
      </c>
      <c r="F303" s="1">
        <v>8</v>
      </c>
      <c r="G303" s="1">
        <v>9</v>
      </c>
      <c r="H303" s="1">
        <v>7</v>
      </c>
      <c r="I303" s="1" t="s">
        <v>9897</v>
      </c>
      <c r="J303" s="1" t="s">
        <v>13</v>
      </c>
      <c r="K303" s="1" t="s">
        <v>2890</v>
      </c>
      <c r="L303" s="38">
        <f>AVERAGE(O303,N303,10*M303)</f>
        <v>86</v>
      </c>
      <c r="M303" s="5">
        <v>8.1</v>
      </c>
      <c r="N303" s="24">
        <v>91</v>
      </c>
      <c r="O303" s="26">
        <v>86</v>
      </c>
      <c r="P303" s="1">
        <v>115</v>
      </c>
      <c r="Q303" s="1">
        <v>2013</v>
      </c>
      <c r="R303" s="1" t="s">
        <v>942</v>
      </c>
      <c r="S303" s="1">
        <v>5501</v>
      </c>
      <c r="U303" s="7" t="s">
        <v>2914</v>
      </c>
      <c r="V303" s="1" t="s">
        <v>9633</v>
      </c>
      <c r="X303" s="1">
        <v>3</v>
      </c>
      <c r="AE303" s="22" t="s">
        <v>10960</v>
      </c>
      <c r="AH303" s="3">
        <v>41657</v>
      </c>
      <c r="AI303" s="3">
        <v>41667</v>
      </c>
      <c r="AJ303" s="1">
        <v>2985</v>
      </c>
    </row>
    <row r="304" spans="1:37" ht="11.25" customHeight="1">
      <c r="A304" s="32" t="s">
        <v>857</v>
      </c>
      <c r="B304" s="35">
        <v>9</v>
      </c>
      <c r="C304" s="36">
        <f>(SUM(D304:H304)+H304)/6*10</f>
        <v>91.666666666666657</v>
      </c>
      <c r="D304" s="1">
        <v>10</v>
      </c>
      <c r="E304" s="1">
        <v>8</v>
      </c>
      <c r="F304" s="1">
        <v>10</v>
      </c>
      <c r="G304" s="1">
        <v>9</v>
      </c>
      <c r="H304" s="1">
        <v>9</v>
      </c>
      <c r="I304" s="1" t="s">
        <v>10833</v>
      </c>
      <c r="J304" s="1" t="s">
        <v>13</v>
      </c>
      <c r="K304" s="1" t="s">
        <v>836</v>
      </c>
      <c r="L304" s="38">
        <f>AVERAGE(O304,N304,10*M304)</f>
        <v>85.5</v>
      </c>
      <c r="M304" s="5">
        <v>8.1</v>
      </c>
      <c r="N304" s="24">
        <v>90</v>
      </c>
      <c r="O304" s="26" t="s">
        <v>9252</v>
      </c>
      <c r="P304" s="1">
        <v>121</v>
      </c>
      <c r="Q304" s="1">
        <v>1976</v>
      </c>
      <c r="R304" s="1" t="s">
        <v>28</v>
      </c>
      <c r="S304" s="1">
        <v>66736</v>
      </c>
      <c r="U304" s="7" t="s">
        <v>2914</v>
      </c>
      <c r="V304" s="1" t="s">
        <v>9633</v>
      </c>
      <c r="X304" s="1">
        <v>3</v>
      </c>
      <c r="Z304" s="6" t="s">
        <v>2914</v>
      </c>
      <c r="AB304" s="4" t="s">
        <v>3006</v>
      </c>
      <c r="AC304" s="9" t="s">
        <v>2951</v>
      </c>
      <c r="AD304" s="10" t="s">
        <v>9378</v>
      </c>
      <c r="AE304" s="22" t="s">
        <v>10925</v>
      </c>
      <c r="AF304" s="3">
        <v>28078</v>
      </c>
      <c r="AG304" s="1" t="s">
        <v>858</v>
      </c>
      <c r="AH304" s="3"/>
      <c r="AI304" s="3">
        <v>41922</v>
      </c>
      <c r="AJ304" s="1">
        <v>441</v>
      </c>
      <c r="AK304" s="1">
        <v>259</v>
      </c>
    </row>
    <row r="305" spans="1:37" ht="11.25" customHeight="1">
      <c r="A305" s="1" t="s">
        <v>1567</v>
      </c>
      <c r="B305" s="35">
        <v>8</v>
      </c>
      <c r="C305" s="36">
        <f>(SUM(D305:H305)+H305)/6*10</f>
        <v>83.333333333333343</v>
      </c>
      <c r="D305" s="1">
        <v>9</v>
      </c>
      <c r="E305" s="1">
        <v>9</v>
      </c>
      <c r="F305" s="1">
        <v>8</v>
      </c>
      <c r="G305" s="1">
        <v>8</v>
      </c>
      <c r="H305" s="1">
        <v>8</v>
      </c>
      <c r="I305" s="1" t="s">
        <v>9807</v>
      </c>
      <c r="J305" s="1" t="s">
        <v>13</v>
      </c>
      <c r="K305" s="1" t="s">
        <v>1012</v>
      </c>
      <c r="L305" s="38">
        <f>AVERAGE(O305,N305,10*M305)</f>
        <v>89</v>
      </c>
      <c r="M305" s="5">
        <v>8.1</v>
      </c>
      <c r="N305" s="24">
        <v>97</v>
      </c>
      <c r="O305" s="26" t="s">
        <v>9252</v>
      </c>
      <c r="P305" s="1">
        <v>110</v>
      </c>
      <c r="Q305" s="1">
        <v>1957</v>
      </c>
      <c r="R305" s="1" t="s">
        <v>28</v>
      </c>
      <c r="S305" s="1">
        <v>18923</v>
      </c>
      <c r="U305" s="7" t="s">
        <v>2914</v>
      </c>
      <c r="V305" s="1" t="s">
        <v>9633</v>
      </c>
      <c r="X305" s="1">
        <v>3</v>
      </c>
      <c r="AC305" s="9" t="s">
        <v>9717</v>
      </c>
      <c r="AF305" s="3">
        <v>20950</v>
      </c>
      <c r="AG305" s="1" t="s">
        <v>1568</v>
      </c>
      <c r="AH305" s="3"/>
      <c r="AI305" s="3">
        <v>41623</v>
      </c>
      <c r="AJ305" s="1">
        <v>706</v>
      </c>
      <c r="AK305" s="1">
        <v>507</v>
      </c>
    </row>
    <row r="306" spans="1:37" ht="11.25" customHeight="1">
      <c r="A306" s="1" t="s">
        <v>2334</v>
      </c>
      <c r="C306" s="36">
        <f>(SUM(D306:H306)+H306)/6*10</f>
        <v>0</v>
      </c>
      <c r="I306" s="1" t="s">
        <v>10851</v>
      </c>
      <c r="J306" s="1" t="s">
        <v>13</v>
      </c>
      <c r="K306" s="1" t="s">
        <v>2335</v>
      </c>
      <c r="L306" s="38">
        <f>AVERAGE(O306,N306,10*M306)</f>
        <v>81</v>
      </c>
      <c r="M306" s="5">
        <v>8.1</v>
      </c>
      <c r="P306" s="1">
        <v>97</v>
      </c>
      <c r="Q306" s="1">
        <v>1947</v>
      </c>
      <c r="R306" s="1" t="s">
        <v>2336</v>
      </c>
      <c r="S306" s="1">
        <v>15892</v>
      </c>
      <c r="U306" s="7" t="s">
        <v>2914</v>
      </c>
      <c r="AF306" s="3">
        <v>17484</v>
      </c>
      <c r="AG306" s="1" t="s">
        <v>2337</v>
      </c>
      <c r="AH306" s="3"/>
      <c r="AI306" s="3"/>
      <c r="AJ306" s="1">
        <v>822</v>
      </c>
      <c r="AK306" s="1">
        <v>791</v>
      </c>
    </row>
    <row r="307" spans="1:37" ht="11.25" customHeight="1">
      <c r="A307" s="32" t="s">
        <v>1672</v>
      </c>
      <c r="B307" s="35">
        <v>8</v>
      </c>
      <c r="C307" s="36">
        <f>(SUM(D307:H307)+H307)/6*10</f>
        <v>0</v>
      </c>
      <c r="I307" s="1" t="s">
        <v>10398</v>
      </c>
      <c r="J307" s="1" t="s">
        <v>13</v>
      </c>
      <c r="K307" s="1" t="s">
        <v>912</v>
      </c>
      <c r="L307" s="38">
        <f>AVERAGE(O307,N307,10*M307)</f>
        <v>86.5</v>
      </c>
      <c r="M307" s="5">
        <v>8.1</v>
      </c>
      <c r="N307" s="24">
        <v>92</v>
      </c>
      <c r="P307" s="1">
        <v>85</v>
      </c>
      <c r="Q307" s="1">
        <v>1966</v>
      </c>
      <c r="R307" s="1" t="s">
        <v>163</v>
      </c>
      <c r="S307" s="1">
        <v>34751</v>
      </c>
      <c r="U307" s="7" t="s">
        <v>2914</v>
      </c>
      <c r="X307" s="1">
        <v>3</v>
      </c>
      <c r="Z307" s="6" t="s">
        <v>2914</v>
      </c>
      <c r="AB307" s="4" t="s">
        <v>9374</v>
      </c>
      <c r="AD307" s="10" t="s">
        <v>9362</v>
      </c>
      <c r="AF307" s="3">
        <v>24398</v>
      </c>
      <c r="AG307" s="1" t="s">
        <v>1673</v>
      </c>
      <c r="AH307" s="3"/>
      <c r="AI307" s="3"/>
      <c r="AJ307" s="1">
        <v>91</v>
      </c>
      <c r="AK307" s="1">
        <v>544</v>
      </c>
    </row>
    <row r="308" spans="1:37" ht="11.25" customHeight="1">
      <c r="A308" s="32" t="s">
        <v>10953</v>
      </c>
      <c r="B308" s="35">
        <v>10</v>
      </c>
      <c r="C308" s="36">
        <f>(SUM(D308:H308)+H308)/6*10</f>
        <v>95</v>
      </c>
      <c r="D308" s="1">
        <v>9</v>
      </c>
      <c r="E308" s="1">
        <v>9</v>
      </c>
      <c r="F308" s="1">
        <v>9</v>
      </c>
      <c r="G308" s="1">
        <v>10</v>
      </c>
      <c r="H308" s="1">
        <v>10</v>
      </c>
      <c r="I308" s="1" t="s">
        <v>9708</v>
      </c>
      <c r="J308" s="1" t="s">
        <v>13</v>
      </c>
      <c r="K308" s="1" t="s">
        <v>10954</v>
      </c>
      <c r="L308" s="38">
        <f>AVERAGE(O308,N308,10*M308)</f>
        <v>81</v>
      </c>
      <c r="M308" s="5">
        <v>8.1</v>
      </c>
      <c r="P308" s="1">
        <v>120</v>
      </c>
      <c r="Q308" s="1">
        <v>2014</v>
      </c>
      <c r="R308" s="1" t="s">
        <v>3718</v>
      </c>
      <c r="S308" s="1">
        <v>3947</v>
      </c>
      <c r="V308" s="1" t="s">
        <v>9633</v>
      </c>
      <c r="X308" s="1">
        <v>3</v>
      </c>
      <c r="Y308" s="8">
        <v>3</v>
      </c>
      <c r="AH308" s="43">
        <v>41940</v>
      </c>
      <c r="AI308" s="43">
        <v>41933</v>
      </c>
      <c r="AJ308" s="1">
        <v>3311</v>
      </c>
    </row>
    <row r="309" spans="1:37" ht="11.25" customHeight="1">
      <c r="A309" s="1" t="s">
        <v>48</v>
      </c>
      <c r="C309" s="36">
        <f>(SUM(D309:H309)+H309)/6*10</f>
        <v>0</v>
      </c>
      <c r="I309" s="1" t="s">
        <v>10851</v>
      </c>
      <c r="J309" s="1" t="s">
        <v>13</v>
      </c>
      <c r="K309" s="1" t="s">
        <v>49</v>
      </c>
      <c r="L309" s="38">
        <f>AVERAGE(O309,N309,10*M309)</f>
        <v>81</v>
      </c>
      <c r="M309" s="5">
        <v>8.1</v>
      </c>
      <c r="P309" s="1">
        <v>125</v>
      </c>
      <c r="Q309" s="1">
        <v>1991</v>
      </c>
      <c r="R309" s="1" t="s">
        <v>28</v>
      </c>
      <c r="S309" s="1">
        <v>15165</v>
      </c>
      <c r="U309" s="7" t="s">
        <v>2914</v>
      </c>
      <c r="AF309" s="3">
        <v>33491</v>
      </c>
      <c r="AG309" s="1" t="s">
        <v>50</v>
      </c>
      <c r="AH309" s="3"/>
      <c r="AI309" s="3"/>
      <c r="AJ309" s="1">
        <v>241</v>
      </c>
      <c r="AK309" s="1">
        <v>11</v>
      </c>
    </row>
    <row r="310" spans="1:37" ht="11.25" customHeight="1">
      <c r="A310" s="1" t="s">
        <v>1610</v>
      </c>
      <c r="C310" s="36">
        <f>(SUM(D310:H310)+H310)/6*10</f>
        <v>0</v>
      </c>
      <c r="I310" s="1" t="s">
        <v>10851</v>
      </c>
      <c r="J310" s="1" t="s">
        <v>13</v>
      </c>
      <c r="K310" s="1" t="s">
        <v>953</v>
      </c>
      <c r="L310" s="38">
        <f>AVERAGE(O310,N310,10*M310)</f>
        <v>81</v>
      </c>
      <c r="M310" s="5">
        <v>8.1</v>
      </c>
      <c r="P310" s="1">
        <v>177</v>
      </c>
      <c r="Q310" s="1">
        <v>1960</v>
      </c>
      <c r="R310" s="1" t="s">
        <v>1611</v>
      </c>
      <c r="S310" s="1">
        <v>8011</v>
      </c>
      <c r="U310" s="7" t="s">
        <v>2914</v>
      </c>
      <c r="AF310" s="3">
        <v>22165</v>
      </c>
      <c r="AG310" s="1" t="s">
        <v>1612</v>
      </c>
      <c r="AH310" s="3"/>
      <c r="AI310" s="3"/>
      <c r="AJ310" s="1">
        <v>666</v>
      </c>
      <c r="AK310" s="1">
        <v>522</v>
      </c>
    </row>
    <row r="311" spans="1:37" ht="11.25" customHeight="1">
      <c r="A311" s="32" t="s">
        <v>851</v>
      </c>
      <c r="B311" s="35">
        <v>9</v>
      </c>
      <c r="C311" s="36">
        <f>(SUM(D311:H311)+H311)/6*10</f>
        <v>0</v>
      </c>
      <c r="I311" s="1" t="s">
        <v>10851</v>
      </c>
      <c r="J311" s="1" t="s">
        <v>13</v>
      </c>
      <c r="K311" s="1" t="s">
        <v>852</v>
      </c>
      <c r="L311" s="38">
        <f>AVERAGE(O311,N311,10*M311)</f>
        <v>81</v>
      </c>
      <c r="M311" s="5">
        <v>8.1</v>
      </c>
      <c r="P311" s="1">
        <v>119</v>
      </c>
      <c r="Q311" s="1">
        <v>1976</v>
      </c>
      <c r="R311" s="1" t="s">
        <v>853</v>
      </c>
      <c r="S311" s="1">
        <v>211586</v>
      </c>
      <c r="U311" s="7" t="s">
        <v>2914</v>
      </c>
      <c r="AB311" s="4" t="s">
        <v>9562</v>
      </c>
      <c r="AF311" s="3">
        <v>28085</v>
      </c>
      <c r="AG311" s="1" t="s">
        <v>854</v>
      </c>
      <c r="AH311" s="3"/>
      <c r="AI311" s="3"/>
      <c r="AJ311" s="1">
        <v>47</v>
      </c>
      <c r="AK311" s="1">
        <v>257</v>
      </c>
    </row>
    <row r="312" spans="1:37" ht="11.25" customHeight="1">
      <c r="A312" s="32" t="s">
        <v>2378</v>
      </c>
      <c r="B312" s="35">
        <v>8</v>
      </c>
      <c r="C312" s="36">
        <f>(SUM(D312:H312)+H312)/6*10</f>
        <v>0</v>
      </c>
      <c r="I312" s="1" t="s">
        <v>10851</v>
      </c>
      <c r="J312" s="1" t="s">
        <v>13</v>
      </c>
      <c r="K312" s="1" t="s">
        <v>1601</v>
      </c>
      <c r="L312" s="38">
        <f>AVERAGE(O312,N312,10*M312)</f>
        <v>81</v>
      </c>
      <c r="M312" s="5">
        <v>8.1</v>
      </c>
      <c r="P312" s="1">
        <v>118</v>
      </c>
      <c r="Q312" s="1">
        <v>1953</v>
      </c>
      <c r="R312" s="1" t="s">
        <v>396</v>
      </c>
      <c r="S312" s="1">
        <v>60677</v>
      </c>
      <c r="T312" s="5" t="s">
        <v>2914</v>
      </c>
      <c r="U312" s="7" t="s">
        <v>2914</v>
      </c>
      <c r="V312" s="1" t="s">
        <v>2919</v>
      </c>
      <c r="X312" s="1">
        <v>3</v>
      </c>
      <c r="AB312" s="4" t="s">
        <v>9562</v>
      </c>
      <c r="AF312" s="3">
        <v>19598</v>
      </c>
      <c r="AG312" s="1" t="s">
        <v>2379</v>
      </c>
      <c r="AH312" s="3"/>
      <c r="AI312" s="3"/>
      <c r="AJ312" s="1">
        <v>95</v>
      </c>
      <c r="AK312" s="1">
        <v>809</v>
      </c>
    </row>
    <row r="313" spans="1:37" ht="11.25" customHeight="1">
      <c r="A313" s="1" t="s">
        <v>2310</v>
      </c>
      <c r="B313" s="35">
        <v>8</v>
      </c>
      <c r="C313" s="36">
        <f>(SUM(D313:H313)+H313)/6*10</f>
        <v>85</v>
      </c>
      <c r="D313" s="1">
        <v>9</v>
      </c>
      <c r="E313" s="1">
        <v>8</v>
      </c>
      <c r="F313" s="1">
        <v>9</v>
      </c>
      <c r="G313" s="1">
        <v>9</v>
      </c>
      <c r="H313" s="1">
        <v>8</v>
      </c>
      <c r="I313" s="1" t="s">
        <v>9378</v>
      </c>
      <c r="J313" s="1" t="s">
        <v>13</v>
      </c>
      <c r="K313" s="1" t="s">
        <v>1854</v>
      </c>
      <c r="L313" s="38">
        <f>AVERAGE(O313,N313,10*M313)</f>
        <v>90.5</v>
      </c>
      <c r="M313" s="5">
        <v>8.1</v>
      </c>
      <c r="N313" s="24">
        <v>100</v>
      </c>
      <c r="P313" s="1">
        <v>100</v>
      </c>
      <c r="Q313" s="1">
        <v>1945</v>
      </c>
      <c r="R313" s="1" t="s">
        <v>15</v>
      </c>
      <c r="S313" s="1">
        <v>10986</v>
      </c>
      <c r="U313" s="7" t="s">
        <v>2914</v>
      </c>
      <c r="V313" s="1" t="s">
        <v>9633</v>
      </c>
      <c r="X313" s="1">
        <v>3</v>
      </c>
      <c r="AD313" s="10" t="s">
        <v>9378</v>
      </c>
      <c r="AF313" s="3">
        <v>16707</v>
      </c>
      <c r="AG313" s="1" t="s">
        <v>2311</v>
      </c>
      <c r="AH313" s="3"/>
      <c r="AI313" s="3">
        <v>41762</v>
      </c>
      <c r="AJ313" s="1">
        <v>842</v>
      </c>
      <c r="AK313" s="1">
        <v>782</v>
      </c>
    </row>
    <row r="314" spans="1:37" ht="11.25" customHeight="1">
      <c r="A314" s="32" t="s">
        <v>2340</v>
      </c>
      <c r="C314" s="36">
        <f>(SUM(D314:H314)+H314)/6*10</f>
        <v>0</v>
      </c>
      <c r="I314" s="1" t="s">
        <v>10851</v>
      </c>
      <c r="J314" s="1" t="s">
        <v>13</v>
      </c>
      <c r="K314" s="1" t="s">
        <v>1162</v>
      </c>
      <c r="L314" s="38">
        <f>AVERAGE(O314,N314,10*M314)</f>
        <v>89</v>
      </c>
      <c r="M314" s="5">
        <v>8.1</v>
      </c>
      <c r="N314" s="24">
        <v>97</v>
      </c>
      <c r="P314" s="1">
        <v>80</v>
      </c>
      <c r="Q314" s="1">
        <v>1948</v>
      </c>
      <c r="R314" s="1" t="s">
        <v>57</v>
      </c>
      <c r="S314" s="1">
        <v>62888</v>
      </c>
      <c r="U314" s="7" t="s">
        <v>2914</v>
      </c>
      <c r="AF314" s="3">
        <v>17768</v>
      </c>
      <c r="AG314" s="1" t="s">
        <v>2341</v>
      </c>
      <c r="AH314" s="3"/>
      <c r="AI314" s="3"/>
      <c r="AJ314" s="1">
        <v>812</v>
      </c>
      <c r="AK314" s="1">
        <v>793</v>
      </c>
    </row>
    <row r="315" spans="1:37" ht="11.25" customHeight="1">
      <c r="A315" s="1" t="s">
        <v>6474</v>
      </c>
      <c r="B315" s="35">
        <v>10</v>
      </c>
      <c r="C315" s="36">
        <f>(SUM(D315:H315)+H315)/6*10</f>
        <v>93.333333333333343</v>
      </c>
      <c r="D315" s="1">
        <v>9</v>
      </c>
      <c r="E315" s="1">
        <v>9</v>
      </c>
      <c r="F315" s="1">
        <v>9</v>
      </c>
      <c r="G315" s="1">
        <v>9</v>
      </c>
      <c r="H315" s="1">
        <v>10</v>
      </c>
      <c r="I315" s="1" t="s">
        <v>10851</v>
      </c>
      <c r="J315" s="1" t="s">
        <v>22</v>
      </c>
      <c r="K315" s="1" t="s">
        <v>6475</v>
      </c>
      <c r="L315" s="38">
        <f>AVERAGE(O315,N315,10*M315)</f>
        <v>85.333333333333329</v>
      </c>
      <c r="M315" s="5">
        <v>8.1</v>
      </c>
      <c r="N315" s="24">
        <v>96</v>
      </c>
      <c r="O315" s="26">
        <v>79</v>
      </c>
      <c r="P315" s="1">
        <v>86</v>
      </c>
      <c r="Q315" s="1">
        <v>2012</v>
      </c>
      <c r="R315" s="1" t="s">
        <v>753</v>
      </c>
      <c r="S315" s="1">
        <v>24248</v>
      </c>
      <c r="AC315" s="1"/>
      <c r="AF315" s="3">
        <v>40927</v>
      </c>
      <c r="AG315" s="1" t="s">
        <v>6476</v>
      </c>
      <c r="AH315" s="1" t="s">
        <v>6463</v>
      </c>
      <c r="AI315" s="1" t="s">
        <v>6463</v>
      </c>
      <c r="AJ315" s="1">
        <v>1956</v>
      </c>
    </row>
    <row r="316" spans="1:37" ht="11.25" customHeight="1">
      <c r="A316" s="32" t="s">
        <v>9811</v>
      </c>
      <c r="B316" s="35">
        <v>9</v>
      </c>
      <c r="C316" s="36">
        <f>(SUM(D316:H316)+H316)/6*10</f>
        <v>88.333333333333343</v>
      </c>
      <c r="D316" s="1">
        <v>8</v>
      </c>
      <c r="E316" s="1">
        <v>8</v>
      </c>
      <c r="F316" s="1">
        <v>10</v>
      </c>
      <c r="G316" s="1">
        <v>9</v>
      </c>
      <c r="H316" s="1">
        <v>9</v>
      </c>
      <c r="I316" s="1" t="s">
        <v>9812</v>
      </c>
      <c r="J316" s="1" t="s">
        <v>9</v>
      </c>
      <c r="K316" s="1" t="s">
        <v>9865</v>
      </c>
      <c r="L316" s="38">
        <f>AVERAGE(O316,N316,10*M316)</f>
        <v>81</v>
      </c>
      <c r="M316" s="5">
        <v>8.1</v>
      </c>
      <c r="P316" s="1">
        <v>17</v>
      </c>
      <c r="Q316" s="1">
        <v>2013</v>
      </c>
      <c r="R316" s="1" t="s">
        <v>9866</v>
      </c>
      <c r="S316" s="1">
        <v>45</v>
      </c>
      <c r="V316" s="1" t="s">
        <v>9633</v>
      </c>
      <c r="AE316" s="22" t="s">
        <v>9813</v>
      </c>
      <c r="AH316" s="3">
        <v>41654</v>
      </c>
      <c r="AI316" s="3">
        <v>41626</v>
      </c>
      <c r="AJ316" s="1">
        <v>2956</v>
      </c>
    </row>
    <row r="317" spans="1:37" ht="11.25" customHeight="1">
      <c r="A317" s="32" t="s">
        <v>10126</v>
      </c>
      <c r="B317" s="35">
        <v>8</v>
      </c>
      <c r="C317" s="36">
        <f>(SUM(D317:H317)+H317)/6*10</f>
        <v>83.333333333333343</v>
      </c>
      <c r="D317" s="1">
        <v>8</v>
      </c>
      <c r="E317" s="1">
        <v>8</v>
      </c>
      <c r="F317" s="1">
        <v>9</v>
      </c>
      <c r="G317" s="1">
        <v>9</v>
      </c>
      <c r="H317" s="1">
        <v>8</v>
      </c>
      <c r="I317" s="1" t="s">
        <v>10134</v>
      </c>
      <c r="J317" s="1" t="s">
        <v>13</v>
      </c>
      <c r="K317" s="1" t="s">
        <v>10127</v>
      </c>
      <c r="L317" s="38">
        <f>AVERAGE(O317,N317,10*M317)</f>
        <v>87.333333333333329</v>
      </c>
      <c r="M317" s="5">
        <v>8.1</v>
      </c>
      <c r="N317" s="24">
        <v>99</v>
      </c>
      <c r="O317" s="26">
        <v>82</v>
      </c>
      <c r="P317" s="1">
        <v>96</v>
      </c>
      <c r="Q317" s="1">
        <v>2013</v>
      </c>
      <c r="R317" s="1" t="s">
        <v>28</v>
      </c>
      <c r="S317" s="1">
        <v>10147</v>
      </c>
      <c r="V317" s="1" t="s">
        <v>9633</v>
      </c>
      <c r="X317" s="1">
        <v>3</v>
      </c>
      <c r="Z317" s="6" t="s">
        <v>2914</v>
      </c>
      <c r="AC317" s="9" t="s">
        <v>9621</v>
      </c>
      <c r="AD317" s="10" t="s">
        <v>9362</v>
      </c>
      <c r="AE317" s="22" t="s">
        <v>10328</v>
      </c>
      <c r="AH317" s="3">
        <v>41686</v>
      </c>
      <c r="AI317" s="43">
        <v>41958</v>
      </c>
      <c r="AJ317" s="1">
        <v>3050</v>
      </c>
    </row>
    <row r="318" spans="1:37" ht="11.25" customHeight="1">
      <c r="A318" s="1" t="s">
        <v>809</v>
      </c>
      <c r="C318" s="36">
        <f>(SUM(D318:H318)+H318)/6*10</f>
        <v>0</v>
      </c>
      <c r="I318" s="1" t="s">
        <v>10851</v>
      </c>
      <c r="J318" s="1" t="s">
        <v>13</v>
      </c>
      <c r="K318" s="1" t="s">
        <v>810</v>
      </c>
      <c r="L318" s="38">
        <f>AVERAGE(O318,N318,10*M318)</f>
        <v>81</v>
      </c>
      <c r="M318" s="5">
        <v>8.1</v>
      </c>
      <c r="P318" s="1">
        <v>138</v>
      </c>
      <c r="Q318" s="1">
        <v>1972</v>
      </c>
      <c r="R318" s="1" t="s">
        <v>181</v>
      </c>
      <c r="S318" s="1">
        <v>28914</v>
      </c>
      <c r="U318" s="7" t="s">
        <v>2914</v>
      </c>
      <c r="AF318" s="3">
        <v>26643</v>
      </c>
      <c r="AG318" s="1" t="s">
        <v>811</v>
      </c>
      <c r="AH318" s="3"/>
      <c r="AI318" s="3"/>
      <c r="AJ318" s="1">
        <v>491</v>
      </c>
      <c r="AK318" s="1">
        <v>244</v>
      </c>
    </row>
    <row r="319" spans="1:37" ht="11.25" customHeight="1">
      <c r="A319" s="32" t="s">
        <v>747</v>
      </c>
      <c r="B319" s="35" t="s">
        <v>9268</v>
      </c>
      <c r="C319" s="36">
        <f>(SUM(D319:H319)+H319)/6*10</f>
        <v>0</v>
      </c>
      <c r="I319" s="1" t="s">
        <v>10851</v>
      </c>
      <c r="J319" s="1" t="s">
        <v>13</v>
      </c>
      <c r="K319" s="1" t="s">
        <v>748</v>
      </c>
      <c r="L319" s="38">
        <f>AVERAGE(O319,N319,10*M319)</f>
        <v>81</v>
      </c>
      <c r="M319" s="5">
        <v>8.1</v>
      </c>
      <c r="P319" s="1">
        <v>120</v>
      </c>
      <c r="Q319" s="1">
        <v>2008</v>
      </c>
      <c r="R319" s="1" t="s">
        <v>749</v>
      </c>
      <c r="S319" s="1">
        <v>409566</v>
      </c>
      <c r="U319" s="7" t="s">
        <v>2914</v>
      </c>
      <c r="V319" s="1" t="s">
        <v>2919</v>
      </c>
      <c r="W319" s="30" t="s">
        <v>2914</v>
      </c>
      <c r="X319" s="1">
        <v>1</v>
      </c>
      <c r="AF319" s="3">
        <v>39690</v>
      </c>
      <c r="AG319" s="1" t="s">
        <v>750</v>
      </c>
      <c r="AH319" s="3"/>
      <c r="AI319" s="3"/>
      <c r="AJ319" s="1">
        <v>134</v>
      </c>
      <c r="AK319" s="1">
        <v>223</v>
      </c>
    </row>
    <row r="320" spans="1:37" ht="11.25" customHeight="1">
      <c r="A320" s="32" t="s">
        <v>870</v>
      </c>
      <c r="C320" s="36">
        <f>(SUM(D320:H320)+H320)/6*10</f>
        <v>0</v>
      </c>
      <c r="I320" s="1" t="s">
        <v>10851</v>
      </c>
      <c r="J320" s="1" t="s">
        <v>13</v>
      </c>
      <c r="K320" s="1" t="s">
        <v>800</v>
      </c>
      <c r="L320" s="38">
        <f>AVERAGE(O320,N320,10*M320)</f>
        <v>90.5</v>
      </c>
      <c r="M320" s="5">
        <v>8.1</v>
      </c>
      <c r="N320" s="24">
        <v>100</v>
      </c>
      <c r="P320" s="1">
        <v>163</v>
      </c>
      <c r="Q320" s="1">
        <v>1979</v>
      </c>
      <c r="R320" s="1" t="s">
        <v>871</v>
      </c>
      <c r="S320" s="1">
        <v>41684</v>
      </c>
      <c r="U320" s="7" t="s">
        <v>2914</v>
      </c>
      <c r="V320" s="1" t="s">
        <v>2916</v>
      </c>
      <c r="X320" s="1">
        <v>1</v>
      </c>
      <c r="AA320" s="1" t="s">
        <v>9465</v>
      </c>
      <c r="AB320" s="4" t="s">
        <v>3006</v>
      </c>
      <c r="AC320" s="9" t="s">
        <v>9668</v>
      </c>
      <c r="AD320" s="10" t="s">
        <v>9378</v>
      </c>
      <c r="AF320" s="1" t="s">
        <v>872</v>
      </c>
      <c r="AG320" s="1" t="s">
        <v>873</v>
      </c>
      <c r="AJ320" s="1">
        <v>404</v>
      </c>
      <c r="AK320" s="1">
        <v>264</v>
      </c>
    </row>
    <row r="321" spans="1:37" ht="11.25" customHeight="1">
      <c r="A321" s="32" t="s">
        <v>941</v>
      </c>
      <c r="B321" s="35">
        <v>10</v>
      </c>
      <c r="C321" s="36">
        <f>(SUM(D321:H321)+H321)/6*10</f>
        <v>0</v>
      </c>
      <c r="I321" s="1" t="s">
        <v>9585</v>
      </c>
      <c r="J321" s="1" t="s">
        <v>13</v>
      </c>
      <c r="K321" s="1" t="s">
        <v>18</v>
      </c>
      <c r="L321" s="38">
        <f>AVERAGE(O321,N321,10*M321)</f>
        <v>86</v>
      </c>
      <c r="M321" s="5">
        <v>8.1</v>
      </c>
      <c r="N321" s="24">
        <v>91</v>
      </c>
      <c r="O321" s="26" t="s">
        <v>9252</v>
      </c>
      <c r="P321" s="1">
        <v>89</v>
      </c>
      <c r="Q321" s="1">
        <v>1986</v>
      </c>
      <c r="R321" s="1" t="s">
        <v>942</v>
      </c>
      <c r="S321" s="1">
        <v>174782</v>
      </c>
      <c r="U321" s="7" t="s">
        <v>2914</v>
      </c>
      <c r="Z321" s="6" t="s">
        <v>2914</v>
      </c>
      <c r="AF321" s="3">
        <v>31632</v>
      </c>
      <c r="AG321" s="1" t="s">
        <v>943</v>
      </c>
      <c r="AH321" s="3"/>
      <c r="AI321" s="3"/>
      <c r="AJ321" s="1">
        <v>10</v>
      </c>
      <c r="AK321" s="1">
        <v>287</v>
      </c>
    </row>
    <row r="322" spans="1:37" ht="11.25" customHeight="1">
      <c r="A322" s="1" t="s">
        <v>2283</v>
      </c>
      <c r="B322" s="35">
        <v>8</v>
      </c>
      <c r="C322" s="36">
        <f>(SUM(D322:H322)+H322)/6*10</f>
        <v>83.333333333333343</v>
      </c>
      <c r="D322" s="1">
        <v>8</v>
      </c>
      <c r="E322" s="1">
        <v>8</v>
      </c>
      <c r="F322" s="1">
        <v>9</v>
      </c>
      <c r="G322" s="1">
        <v>7</v>
      </c>
      <c r="H322" s="1">
        <v>9</v>
      </c>
      <c r="I322" s="1" t="s">
        <v>10337</v>
      </c>
      <c r="J322" s="1" t="s">
        <v>13</v>
      </c>
      <c r="K322" s="1" t="s">
        <v>2284</v>
      </c>
      <c r="L322" s="38">
        <f>AVERAGE(O322,N322,10*M322)</f>
        <v>90.5</v>
      </c>
      <c r="M322" s="5">
        <v>8.1</v>
      </c>
      <c r="N322" s="24">
        <v>100</v>
      </c>
      <c r="P322" s="1">
        <v>90</v>
      </c>
      <c r="Q322" s="1">
        <v>1941</v>
      </c>
      <c r="R322" s="1" t="s">
        <v>2285</v>
      </c>
      <c r="S322" s="1">
        <v>13077</v>
      </c>
      <c r="U322" s="7" t="s">
        <v>2914</v>
      </c>
      <c r="V322" s="1" t="s">
        <v>9633</v>
      </c>
      <c r="X322" s="1">
        <v>3</v>
      </c>
      <c r="AC322" s="9" t="s">
        <v>9892</v>
      </c>
      <c r="AD322" s="10" t="s">
        <v>9378</v>
      </c>
      <c r="AE322" s="22" t="s">
        <v>10327</v>
      </c>
      <c r="AF322" s="3">
        <v>15315</v>
      </c>
      <c r="AG322" s="1" t="s">
        <v>2286</v>
      </c>
      <c r="AH322" s="3"/>
      <c r="AI322" s="3">
        <v>41727</v>
      </c>
      <c r="AJ322" s="1">
        <v>873</v>
      </c>
      <c r="AK322" s="1">
        <v>773</v>
      </c>
    </row>
    <row r="323" spans="1:37" ht="11.25" customHeight="1">
      <c r="A323" s="1" t="s">
        <v>1577</v>
      </c>
      <c r="C323" s="36">
        <f>(SUM(D323:H323)+H323)/6*10</f>
        <v>0</v>
      </c>
      <c r="I323" s="1" t="s">
        <v>10851</v>
      </c>
      <c r="J323" s="1" t="s">
        <v>13</v>
      </c>
      <c r="K323" s="1" t="s">
        <v>1578</v>
      </c>
      <c r="L323" s="38">
        <f>AVERAGE(O323,N323,10*M323)</f>
        <v>81</v>
      </c>
      <c r="M323" s="5">
        <v>8.1</v>
      </c>
      <c r="P323" s="1">
        <v>96</v>
      </c>
      <c r="Q323" s="1">
        <v>1957</v>
      </c>
      <c r="R323" s="1" t="s">
        <v>1579</v>
      </c>
      <c r="S323" s="1">
        <v>14134</v>
      </c>
      <c r="U323" s="7" t="s">
        <v>2914</v>
      </c>
      <c r="V323" s="1" t="s">
        <v>2919</v>
      </c>
      <c r="X323" s="1">
        <v>1</v>
      </c>
      <c r="AF323" s="3">
        <v>20998</v>
      </c>
      <c r="AG323" s="1" t="s">
        <v>1580</v>
      </c>
      <c r="AH323" s="3"/>
      <c r="AI323" s="3"/>
      <c r="AJ323" s="1">
        <v>711</v>
      </c>
      <c r="AK323" s="1">
        <v>512</v>
      </c>
    </row>
    <row r="324" spans="1:37" ht="11.25" customHeight="1">
      <c r="A324" s="32" t="s">
        <v>4318</v>
      </c>
      <c r="B324" s="35">
        <v>9</v>
      </c>
      <c r="C324" s="36">
        <f>(SUM(D324:H324)+H324)/6*10</f>
        <v>0</v>
      </c>
      <c r="I324" s="1" t="s">
        <v>10851</v>
      </c>
      <c r="J324" s="1" t="s">
        <v>3861</v>
      </c>
      <c r="L324" s="38">
        <f>AVERAGE(O324,N324,10*M324)</f>
        <v>81</v>
      </c>
      <c r="M324" s="5">
        <v>8.1</v>
      </c>
      <c r="P324" s="1">
        <v>45</v>
      </c>
      <c r="Q324" s="1">
        <v>1998</v>
      </c>
      <c r="R324" s="1" t="s">
        <v>598</v>
      </c>
      <c r="S324" s="1">
        <v>76011</v>
      </c>
      <c r="AC324" s="1"/>
      <c r="AF324" s="3">
        <v>36030</v>
      </c>
      <c r="AG324" s="1" t="s">
        <v>4319</v>
      </c>
      <c r="AH324" s="1" t="s">
        <v>4311</v>
      </c>
      <c r="AI324" s="1" t="s">
        <v>3335</v>
      </c>
      <c r="AJ324" s="1">
        <v>1421</v>
      </c>
    </row>
    <row r="325" spans="1:37" ht="11.25" customHeight="1">
      <c r="A325" s="32" t="s">
        <v>1588</v>
      </c>
      <c r="C325" s="36">
        <f>(SUM(D325:H325)+H325)/6*10</f>
        <v>0</v>
      </c>
      <c r="I325" s="1" t="s">
        <v>10851</v>
      </c>
      <c r="J325" s="1" t="s">
        <v>13</v>
      </c>
      <c r="K325" s="1" t="s">
        <v>9941</v>
      </c>
      <c r="L325" s="38">
        <f>AVERAGE(O325,N325,10*M325)</f>
        <v>90.5</v>
      </c>
      <c r="M325" s="5">
        <v>8.1</v>
      </c>
      <c r="N325" s="24">
        <v>100</v>
      </c>
      <c r="P325" s="1">
        <v>99</v>
      </c>
      <c r="Q325" s="1">
        <v>1959</v>
      </c>
      <c r="R325" s="1" t="s">
        <v>97</v>
      </c>
      <c r="S325" s="1">
        <v>43978</v>
      </c>
      <c r="U325" s="7" t="s">
        <v>2914</v>
      </c>
      <c r="V325" s="1" t="s">
        <v>2919</v>
      </c>
      <c r="X325" s="1">
        <v>0</v>
      </c>
      <c r="AF325" s="3">
        <v>21674</v>
      </c>
      <c r="AG325" s="1" t="s">
        <v>1589</v>
      </c>
      <c r="AH325" s="3"/>
      <c r="AI325" s="3"/>
      <c r="AJ325" s="1">
        <v>680</v>
      </c>
      <c r="AK325" s="1">
        <v>515</v>
      </c>
    </row>
    <row r="326" spans="1:37" ht="11.25" customHeight="1">
      <c r="A326" s="1" t="s">
        <v>5643</v>
      </c>
      <c r="B326" s="35">
        <v>9</v>
      </c>
      <c r="C326" s="36">
        <f>(SUM(D326:H326)+H326)/6*10</f>
        <v>0</v>
      </c>
      <c r="I326" s="1" t="s">
        <v>10851</v>
      </c>
      <c r="J326" s="1" t="s">
        <v>34</v>
      </c>
      <c r="K326" s="1" t="s">
        <v>5644</v>
      </c>
      <c r="L326" s="38">
        <f>AVERAGE(O326,N326,10*M326)</f>
        <v>81</v>
      </c>
      <c r="M326" s="5">
        <v>8.1</v>
      </c>
      <c r="P326" s="1">
        <v>90</v>
      </c>
      <c r="Q326" s="1">
        <v>1988</v>
      </c>
      <c r="R326" s="1" t="s">
        <v>4612</v>
      </c>
      <c r="S326" s="1">
        <v>74</v>
      </c>
      <c r="AC326" s="1"/>
      <c r="AF326" s="3">
        <v>39916</v>
      </c>
      <c r="AG326" s="1" t="s">
        <v>5645</v>
      </c>
      <c r="AH326" s="1" t="s">
        <v>5646</v>
      </c>
      <c r="AI326" s="1" t="s">
        <v>4863</v>
      </c>
      <c r="AJ326" s="1">
        <v>1729</v>
      </c>
    </row>
    <row r="327" spans="1:37" ht="11.25" customHeight="1">
      <c r="A327" s="32" t="s">
        <v>2323</v>
      </c>
      <c r="B327" s="35">
        <v>7</v>
      </c>
      <c r="C327" s="36">
        <f>(SUM(D327:H327)+H327)/6*10</f>
        <v>0</v>
      </c>
      <c r="I327" s="1" t="s">
        <v>10851</v>
      </c>
      <c r="J327" s="1" t="s">
        <v>13</v>
      </c>
      <c r="K327" s="1" t="s">
        <v>1605</v>
      </c>
      <c r="L327" s="38">
        <f>AVERAGE(O327,N327,10*M327)</f>
        <v>81</v>
      </c>
      <c r="M327" s="5">
        <v>8.1</v>
      </c>
      <c r="P327" s="1">
        <v>114</v>
      </c>
      <c r="Q327" s="1">
        <v>1946</v>
      </c>
      <c r="R327" s="1" t="s">
        <v>2324</v>
      </c>
      <c r="S327" s="1">
        <v>44811</v>
      </c>
      <c r="U327" s="7" t="s">
        <v>2914</v>
      </c>
      <c r="AE327" s="22" t="s">
        <v>3929</v>
      </c>
      <c r="AF327" s="3">
        <v>17037</v>
      </c>
      <c r="AG327" s="1" t="s">
        <v>2325</v>
      </c>
      <c r="AH327" s="3"/>
      <c r="AI327" s="3"/>
      <c r="AJ327" s="1">
        <v>118</v>
      </c>
      <c r="AK327" s="1">
        <v>787</v>
      </c>
    </row>
    <row r="328" spans="1:37" ht="11.25" customHeight="1">
      <c r="A328" s="32" t="s">
        <v>9454</v>
      </c>
      <c r="B328" s="35" t="s">
        <v>9268</v>
      </c>
      <c r="C328" s="36">
        <f>(SUM(D328:H328)+H328)/6*10</f>
        <v>0</v>
      </c>
      <c r="I328" s="1" t="s">
        <v>10851</v>
      </c>
      <c r="J328" s="1" t="s">
        <v>13</v>
      </c>
      <c r="K328" s="1" t="s">
        <v>4248</v>
      </c>
      <c r="L328" s="38">
        <f>AVERAGE(O328,N328,10*M328)</f>
        <v>86.666666666666671</v>
      </c>
      <c r="M328" s="5">
        <v>8.1</v>
      </c>
      <c r="N328" s="24">
        <v>94</v>
      </c>
      <c r="O328" s="26">
        <v>85</v>
      </c>
      <c r="P328" s="1">
        <v>115</v>
      </c>
      <c r="Q328" s="1">
        <v>2007</v>
      </c>
      <c r="R328" s="1" t="s">
        <v>252</v>
      </c>
      <c r="S328" s="1">
        <v>323769</v>
      </c>
      <c r="AH328" s="3">
        <v>41567</v>
      </c>
      <c r="AJ328" s="1">
        <v>2874</v>
      </c>
    </row>
    <row r="329" spans="1:37" ht="11.25" customHeight="1">
      <c r="A329" s="32" t="s">
        <v>10938</v>
      </c>
      <c r="C329" s="36">
        <f>(SUM(D329:H329)+H329)/6*10</f>
        <v>0</v>
      </c>
      <c r="I329" s="1" t="s">
        <v>10941</v>
      </c>
      <c r="J329" s="1" t="s">
        <v>13</v>
      </c>
      <c r="K329" s="1" t="s">
        <v>10940</v>
      </c>
      <c r="L329" s="38">
        <f>AVERAGE(O329,N329,10*M329)</f>
        <v>87.5</v>
      </c>
      <c r="M329" s="5">
        <v>8.1</v>
      </c>
      <c r="N329" s="24">
        <v>94</v>
      </c>
      <c r="O329" s="26" t="s">
        <v>9252</v>
      </c>
      <c r="P329" s="1">
        <v>163</v>
      </c>
      <c r="Q329" s="1">
        <v>2010</v>
      </c>
      <c r="R329" s="1" t="s">
        <v>10939</v>
      </c>
      <c r="S329" s="1">
        <v>2469</v>
      </c>
      <c r="V329" s="1" t="s">
        <v>2916</v>
      </c>
      <c r="X329" s="1">
        <v>3</v>
      </c>
      <c r="Z329" s="6" t="s">
        <v>2914</v>
      </c>
      <c r="AA329" s="1" t="s">
        <v>10444</v>
      </c>
      <c r="AC329" s="9" t="s">
        <v>9402</v>
      </c>
      <c r="AD329" s="10" t="s">
        <v>9402</v>
      </c>
      <c r="AH329" s="43">
        <v>41931</v>
      </c>
      <c r="AJ329" s="1">
        <v>3307</v>
      </c>
    </row>
    <row r="330" spans="1:37" ht="11.25" customHeight="1">
      <c r="A330" s="1" t="s">
        <v>7835</v>
      </c>
      <c r="C330" s="36">
        <f>(SUM(D330:H330)+H330)/6*10</f>
        <v>0</v>
      </c>
      <c r="I330" s="1" t="s">
        <v>10851</v>
      </c>
      <c r="J330" s="1" t="s">
        <v>22</v>
      </c>
      <c r="K330" s="1" t="s">
        <v>23</v>
      </c>
      <c r="L330" s="38">
        <f>AVERAGE(O330,N330,10*M330)</f>
        <v>81</v>
      </c>
      <c r="M330" s="5">
        <v>8.1</v>
      </c>
      <c r="P330" s="1">
        <v>95</v>
      </c>
      <c r="Q330" s="1">
        <v>2003</v>
      </c>
      <c r="R330" s="1" t="s">
        <v>2637</v>
      </c>
      <c r="S330" s="1">
        <v>15579</v>
      </c>
      <c r="AC330" s="1"/>
      <c r="AF330" s="3">
        <v>37762</v>
      </c>
      <c r="AG330" s="1" t="s">
        <v>7836</v>
      </c>
      <c r="AH330" s="1" t="s">
        <v>4222</v>
      </c>
      <c r="AI330" s="1" t="s">
        <v>3335</v>
      </c>
      <c r="AJ330" s="1">
        <v>2388</v>
      </c>
    </row>
    <row r="331" spans="1:37" ht="11.25" customHeight="1">
      <c r="A331" s="32" t="s">
        <v>1674</v>
      </c>
      <c r="B331" s="35" t="s">
        <v>9268</v>
      </c>
      <c r="C331" s="36">
        <f>(SUM(D331:H331)+H331)/6*10</f>
        <v>0</v>
      </c>
      <c r="I331" s="1" t="s">
        <v>10851</v>
      </c>
      <c r="J331" s="1" t="s">
        <v>13</v>
      </c>
      <c r="K331" s="1" t="s">
        <v>1670</v>
      </c>
      <c r="L331" s="38">
        <f>AVERAGE(O331,N331,10*M331)</f>
        <v>81</v>
      </c>
      <c r="M331" s="5">
        <v>8.1</v>
      </c>
      <c r="P331" s="1">
        <v>106</v>
      </c>
      <c r="Q331" s="1">
        <v>1967</v>
      </c>
      <c r="R331" s="1" t="s">
        <v>396</v>
      </c>
      <c r="S331" s="1">
        <v>142805</v>
      </c>
      <c r="U331" s="7" t="s">
        <v>2914</v>
      </c>
      <c r="X331" s="1">
        <v>2</v>
      </c>
      <c r="AF331" s="3">
        <v>24827</v>
      </c>
      <c r="AG331" s="1" t="s">
        <v>1675</v>
      </c>
      <c r="AH331" s="3"/>
      <c r="AI331" s="3"/>
      <c r="AJ331" s="1">
        <v>564</v>
      </c>
      <c r="AK331" s="1">
        <v>545</v>
      </c>
    </row>
    <row r="332" spans="1:37" ht="11.25" customHeight="1">
      <c r="A332" s="32" t="s">
        <v>6498</v>
      </c>
      <c r="B332" s="35">
        <v>8</v>
      </c>
      <c r="C332" s="36">
        <f>(SUM(D332:H332)+H332)/6*10</f>
        <v>0</v>
      </c>
      <c r="I332" s="1" t="s">
        <v>10851</v>
      </c>
      <c r="J332" s="1" t="s">
        <v>13</v>
      </c>
      <c r="K332" s="1" t="s">
        <v>187</v>
      </c>
      <c r="L332" s="38">
        <f>AVERAGE(O332,N332,10*M332)</f>
        <v>81</v>
      </c>
      <c r="M332" s="5">
        <v>8.1</v>
      </c>
      <c r="P332" s="1">
        <v>169</v>
      </c>
      <c r="Q332" s="1">
        <v>2012</v>
      </c>
      <c r="R332" s="1" t="s">
        <v>3462</v>
      </c>
      <c r="S332" s="1">
        <v>352176</v>
      </c>
      <c r="X332" s="1">
        <v>0</v>
      </c>
      <c r="AC332" s="1"/>
      <c r="AF332" s="3">
        <v>41241</v>
      </c>
      <c r="AG332" s="1" t="s">
        <v>6499</v>
      </c>
      <c r="AH332" s="1" t="s">
        <v>6500</v>
      </c>
      <c r="AI332" s="1" t="s">
        <v>6500</v>
      </c>
      <c r="AJ332" s="1">
        <v>1964</v>
      </c>
    </row>
    <row r="333" spans="1:37" ht="11.25" customHeight="1">
      <c r="A333" s="32" t="s">
        <v>1621</v>
      </c>
      <c r="B333" s="35">
        <v>9</v>
      </c>
      <c r="C333" s="36">
        <f>(SUM(D333:H333)+H333)/6*10</f>
        <v>93.333333333333343</v>
      </c>
      <c r="D333" s="1">
        <v>10</v>
      </c>
      <c r="E333" s="1">
        <v>9</v>
      </c>
      <c r="F333" s="1">
        <v>8</v>
      </c>
      <c r="G333" s="1">
        <v>9</v>
      </c>
      <c r="H333" s="1">
        <v>10</v>
      </c>
      <c r="I333" s="1" t="s">
        <v>10851</v>
      </c>
      <c r="J333" s="1" t="s">
        <v>13</v>
      </c>
      <c r="K333" s="1" t="s">
        <v>1622</v>
      </c>
      <c r="L333" s="38">
        <f>AVERAGE(O333,N333,10*M333)</f>
        <v>81</v>
      </c>
      <c r="M333" s="5">
        <v>8.1</v>
      </c>
      <c r="P333" s="1">
        <v>134</v>
      </c>
      <c r="Q333" s="1">
        <v>1961</v>
      </c>
      <c r="R333" s="1" t="s">
        <v>853</v>
      </c>
      <c r="S333" s="1">
        <v>41348</v>
      </c>
      <c r="U333" s="7" t="s">
        <v>2914</v>
      </c>
      <c r="AF333" s="3">
        <v>22549</v>
      </c>
      <c r="AG333" s="1" t="s">
        <v>1623</v>
      </c>
      <c r="AH333" s="3"/>
      <c r="AI333" s="3"/>
      <c r="AJ333" s="1">
        <v>54</v>
      </c>
      <c r="AK333" s="1">
        <v>527</v>
      </c>
    </row>
    <row r="334" spans="1:37" ht="11.25" customHeight="1">
      <c r="A334" s="32" t="s">
        <v>785</v>
      </c>
      <c r="B334" s="35">
        <v>10</v>
      </c>
      <c r="C334" s="36">
        <f>(SUM(D334:H334)+H334)/6*10</f>
        <v>0</v>
      </c>
      <c r="I334" s="1" t="s">
        <v>9420</v>
      </c>
      <c r="J334" s="1" t="s">
        <v>13</v>
      </c>
      <c r="K334" s="1" t="s">
        <v>786</v>
      </c>
      <c r="L334" s="38">
        <f>AVERAGE(O334,N334,10*M334)</f>
        <v>81</v>
      </c>
      <c r="M334" s="5">
        <v>8.1</v>
      </c>
      <c r="P334" s="1">
        <v>118</v>
      </c>
      <c r="Q334" s="1">
        <v>2010</v>
      </c>
      <c r="R334" s="1" t="s">
        <v>787</v>
      </c>
      <c r="S334" s="1">
        <v>278593</v>
      </c>
      <c r="T334" s="5" t="s">
        <v>2914</v>
      </c>
      <c r="U334" s="7" t="s">
        <v>2914</v>
      </c>
      <c r="X334" s="1">
        <v>3</v>
      </c>
      <c r="Z334" s="6" t="s">
        <v>2914</v>
      </c>
      <c r="AB334" s="4" t="s">
        <v>9562</v>
      </c>
      <c r="AD334" s="10" t="s">
        <v>9362</v>
      </c>
      <c r="AF334" s="3">
        <v>40427</v>
      </c>
      <c r="AG334" s="1" t="s">
        <v>788</v>
      </c>
      <c r="AH334" s="3"/>
      <c r="AI334" s="3"/>
      <c r="AJ334" s="1">
        <v>2</v>
      </c>
      <c r="AK334" s="1">
        <v>235</v>
      </c>
    </row>
    <row r="335" spans="1:37" ht="11.25" customHeight="1">
      <c r="A335" s="32" t="s">
        <v>1638</v>
      </c>
      <c r="B335" s="35">
        <v>8</v>
      </c>
      <c r="C335" s="36">
        <f>(SUM(D335:H335)+H335)/6*10</f>
        <v>81.666666666666657</v>
      </c>
      <c r="D335" s="1">
        <v>9</v>
      </c>
      <c r="E335" s="1">
        <v>8</v>
      </c>
      <c r="F335" s="1">
        <v>8</v>
      </c>
      <c r="G335" s="1">
        <v>8</v>
      </c>
      <c r="H335" s="1">
        <v>8</v>
      </c>
      <c r="I335" s="1" t="s">
        <v>9567</v>
      </c>
      <c r="J335" s="1" t="s">
        <v>13</v>
      </c>
      <c r="K335" s="1" t="s">
        <v>1639</v>
      </c>
      <c r="L335" s="38">
        <f>AVERAGE(O335,N335,10*M335)</f>
        <v>87</v>
      </c>
      <c r="M335" s="5">
        <v>8.1</v>
      </c>
      <c r="N335" s="24">
        <v>93</v>
      </c>
      <c r="P335" s="1">
        <v>123</v>
      </c>
      <c r="Q335" s="1">
        <v>1962</v>
      </c>
      <c r="R335" s="1" t="s">
        <v>1640</v>
      </c>
      <c r="S335" s="1">
        <v>37817</v>
      </c>
      <c r="T335" s="5" t="s">
        <v>2914</v>
      </c>
      <c r="U335" s="7" t="s">
        <v>2914</v>
      </c>
      <c r="V335" s="1" t="s">
        <v>9633</v>
      </c>
      <c r="X335" s="1">
        <v>1</v>
      </c>
      <c r="AB335" s="4" t="s">
        <v>9562</v>
      </c>
      <c r="AD335" s="10" t="s">
        <v>10224</v>
      </c>
      <c r="AF335" s="3">
        <v>22749</v>
      </c>
      <c r="AG335" s="1" t="s">
        <v>1641</v>
      </c>
      <c r="AH335" s="3"/>
      <c r="AI335" s="3">
        <v>41706</v>
      </c>
      <c r="AJ335" s="1">
        <v>644</v>
      </c>
      <c r="AK335" s="1">
        <v>533</v>
      </c>
    </row>
    <row r="336" spans="1:37" ht="11.25" customHeight="1">
      <c r="A336" s="32" t="s">
        <v>1632</v>
      </c>
      <c r="C336" s="36">
        <f>(SUM(D336:H336)+H336)/6*10</f>
        <v>0</v>
      </c>
      <c r="I336" s="1" t="s">
        <v>10851</v>
      </c>
      <c r="J336" s="1" t="s">
        <v>13</v>
      </c>
      <c r="K336" s="1" t="s">
        <v>1633</v>
      </c>
      <c r="L336" s="38">
        <f>AVERAGE(O336,N336,10*M336)</f>
        <v>81</v>
      </c>
      <c r="M336" s="5">
        <v>8.1</v>
      </c>
      <c r="P336" s="1">
        <v>126</v>
      </c>
      <c r="Q336" s="1">
        <v>1962</v>
      </c>
      <c r="R336" s="1" t="s">
        <v>181</v>
      </c>
      <c r="S336" s="1">
        <v>51103</v>
      </c>
      <c r="U336" s="7" t="s">
        <v>2914</v>
      </c>
      <c r="AF336" s="3">
        <v>22943</v>
      </c>
      <c r="AG336" s="1" t="s">
        <v>1634</v>
      </c>
      <c r="AH336" s="3"/>
      <c r="AI336" s="3"/>
      <c r="AJ336" s="1">
        <v>642</v>
      </c>
      <c r="AK336" s="1">
        <v>531</v>
      </c>
    </row>
    <row r="337" spans="1:37" ht="11.25" customHeight="1">
      <c r="A337" s="32" t="s">
        <v>10044</v>
      </c>
      <c r="B337" s="35">
        <v>8</v>
      </c>
      <c r="C337" s="36">
        <f>(SUM(D337:H337)+H337)/6*10</f>
        <v>83.333333333333343</v>
      </c>
      <c r="D337" s="1">
        <v>9</v>
      </c>
      <c r="E337" s="1">
        <v>8</v>
      </c>
      <c r="F337" s="1">
        <v>8</v>
      </c>
      <c r="G337" s="1">
        <v>9</v>
      </c>
      <c r="H337" s="1">
        <v>8</v>
      </c>
      <c r="I337" s="1" t="s">
        <v>10851</v>
      </c>
      <c r="J337" s="1" t="s">
        <v>13</v>
      </c>
      <c r="K337" s="1" t="s">
        <v>1816</v>
      </c>
      <c r="L337" s="38">
        <f>AVERAGE(O337,N337,10*M337)</f>
        <v>90.5</v>
      </c>
      <c r="M337" s="5">
        <v>8.1</v>
      </c>
      <c r="N337" s="24">
        <v>100</v>
      </c>
      <c r="P337" s="1">
        <v>106</v>
      </c>
      <c r="Q337" s="1">
        <v>1962</v>
      </c>
      <c r="R337" s="1" t="s">
        <v>206</v>
      </c>
      <c r="S337" s="1">
        <v>9810</v>
      </c>
      <c r="V337" s="1" t="s">
        <v>9633</v>
      </c>
      <c r="X337" s="1">
        <v>3</v>
      </c>
      <c r="AB337" s="4" t="s">
        <v>3006</v>
      </c>
      <c r="AC337" s="9" t="s">
        <v>9891</v>
      </c>
      <c r="AD337" s="10" t="s">
        <v>9378</v>
      </c>
      <c r="AH337" s="3">
        <v>41679</v>
      </c>
      <c r="AI337" s="3">
        <v>41970</v>
      </c>
      <c r="AJ337" s="1">
        <v>3027</v>
      </c>
    </row>
    <row r="338" spans="1:37" ht="11.25" customHeight="1">
      <c r="A338" s="1" t="s">
        <v>2296</v>
      </c>
      <c r="C338" s="36">
        <f>(SUM(D338:H338)+H338)/6*10</f>
        <v>0</v>
      </c>
      <c r="I338" s="1" t="s">
        <v>10851</v>
      </c>
      <c r="J338" s="1" t="s">
        <v>13</v>
      </c>
      <c r="K338" s="1" t="s">
        <v>2297</v>
      </c>
      <c r="L338" s="38">
        <f>AVERAGE(O338,N338,10*M338)</f>
        <v>81</v>
      </c>
      <c r="M338" s="5">
        <v>8.1</v>
      </c>
      <c r="P338" s="1">
        <v>75</v>
      </c>
      <c r="Q338" s="1">
        <v>1943</v>
      </c>
      <c r="R338" s="1" t="s">
        <v>2298</v>
      </c>
      <c r="S338" s="1">
        <v>12281</v>
      </c>
      <c r="U338" s="7" t="s">
        <v>2914</v>
      </c>
      <c r="AF338" s="3">
        <v>15834</v>
      </c>
      <c r="AG338" s="1" t="s">
        <v>2299</v>
      </c>
      <c r="AH338" s="3"/>
      <c r="AI338" s="3"/>
      <c r="AJ338" s="1">
        <v>860</v>
      </c>
      <c r="AK338" s="1">
        <v>777</v>
      </c>
    </row>
    <row r="339" spans="1:37" ht="11.25" customHeight="1">
      <c r="A339" s="32" t="s">
        <v>10133</v>
      </c>
      <c r="C339" s="36">
        <f>(SUM(D339:H339)+H339)/6*10</f>
        <v>0</v>
      </c>
      <c r="I339" s="1" t="s">
        <v>10851</v>
      </c>
      <c r="J339" s="1" t="s">
        <v>13</v>
      </c>
      <c r="K339" s="1" t="s">
        <v>2885</v>
      </c>
      <c r="L339" s="38">
        <f>AVERAGE(O339,N339,10*M339)</f>
        <v>87.666666666666671</v>
      </c>
      <c r="M339" s="5">
        <v>8.1</v>
      </c>
      <c r="N339" s="24">
        <v>97</v>
      </c>
      <c r="O339" s="26">
        <v>85</v>
      </c>
      <c r="P339" s="1">
        <v>130</v>
      </c>
      <c r="Q339" s="1">
        <v>2013</v>
      </c>
      <c r="R339" s="1" t="s">
        <v>10132</v>
      </c>
      <c r="S339" s="1">
        <v>15700</v>
      </c>
      <c r="V339" s="1" t="s">
        <v>2916</v>
      </c>
      <c r="AA339" s="1" t="s">
        <v>10077</v>
      </c>
      <c r="AH339" s="3">
        <v>41686</v>
      </c>
      <c r="AJ339" s="1">
        <v>3052</v>
      </c>
    </row>
    <row r="340" spans="1:37" ht="11.25" customHeight="1">
      <c r="A340" s="32" t="s">
        <v>10598</v>
      </c>
      <c r="C340" s="36">
        <f>(SUM(D340:H340)+H340)/6*10</f>
        <v>0</v>
      </c>
      <c r="I340" s="1" t="s">
        <v>10608</v>
      </c>
      <c r="J340" s="1" t="s">
        <v>13</v>
      </c>
      <c r="K340" s="1" t="s">
        <v>10600</v>
      </c>
      <c r="L340" s="38">
        <f>AVERAGE(O340,N340,10*M340)</f>
        <v>77.666666666666671</v>
      </c>
      <c r="M340" s="5">
        <v>8.1</v>
      </c>
      <c r="N340" s="24">
        <v>85</v>
      </c>
      <c r="O340" s="26">
        <v>67</v>
      </c>
      <c r="P340" s="1">
        <v>102</v>
      </c>
      <c r="Q340" s="1">
        <v>2012</v>
      </c>
      <c r="R340" s="1" t="s">
        <v>87</v>
      </c>
      <c r="S340" s="1">
        <v>240927</v>
      </c>
      <c r="V340" s="1" t="s">
        <v>2916</v>
      </c>
      <c r="X340" s="1">
        <v>1</v>
      </c>
      <c r="AB340" s="4" t="s">
        <v>3006</v>
      </c>
      <c r="AC340" s="9" t="s">
        <v>10383</v>
      </c>
      <c r="AD340" s="10" t="s">
        <v>9362</v>
      </c>
      <c r="AH340" s="43">
        <v>41803</v>
      </c>
      <c r="AJ340" s="1">
        <v>3203</v>
      </c>
    </row>
    <row r="341" spans="1:37" ht="11.25" customHeight="1">
      <c r="A341" s="1" t="s">
        <v>6068</v>
      </c>
      <c r="B341" s="35">
        <v>8</v>
      </c>
      <c r="C341" s="36">
        <f>(SUM(D341:H341)+H341)/6*10</f>
        <v>0</v>
      </c>
      <c r="I341" s="1" t="s">
        <v>10851</v>
      </c>
      <c r="J341" s="1" t="s">
        <v>103</v>
      </c>
      <c r="L341" s="38">
        <f>AVERAGE(O341,N341,10*M341)</f>
        <v>81</v>
      </c>
      <c r="M341" s="5">
        <v>8.1</v>
      </c>
      <c r="P341" s="1">
        <v>60</v>
      </c>
      <c r="Q341" s="1">
        <v>2010</v>
      </c>
      <c r="R341" s="1" t="s">
        <v>6069</v>
      </c>
      <c r="S341" s="1">
        <v>15082</v>
      </c>
      <c r="AB341" s="4" t="s">
        <v>3006</v>
      </c>
      <c r="AC341" s="1"/>
      <c r="AF341" s="3">
        <v>40382</v>
      </c>
      <c r="AG341" s="1" t="s">
        <v>6070</v>
      </c>
      <c r="AH341" s="1" t="s">
        <v>6071</v>
      </c>
      <c r="AI341" s="1" t="s">
        <v>4863</v>
      </c>
      <c r="AJ341" s="1">
        <v>1843</v>
      </c>
    </row>
    <row r="342" spans="1:37" ht="11.25" customHeight="1">
      <c r="A342" s="32" t="s">
        <v>17</v>
      </c>
      <c r="B342" s="35">
        <v>10</v>
      </c>
      <c r="C342" s="36">
        <f>(SUM(D342:H342)+H342)/6*10</f>
        <v>98.333333333333343</v>
      </c>
      <c r="D342" s="1">
        <v>10</v>
      </c>
      <c r="E342" s="1">
        <v>10</v>
      </c>
      <c r="F342" s="1">
        <v>10</v>
      </c>
      <c r="G342" s="1">
        <v>9</v>
      </c>
      <c r="H342" s="1">
        <v>10</v>
      </c>
      <c r="I342" s="1" t="s">
        <v>2945</v>
      </c>
      <c r="J342" s="1" t="s">
        <v>13</v>
      </c>
      <c r="K342" s="1" t="s">
        <v>18</v>
      </c>
      <c r="L342" s="38">
        <f>AVERAGE(O342,N342,10*M342)</f>
        <v>81</v>
      </c>
      <c r="M342" s="5">
        <v>8.1</v>
      </c>
      <c r="P342" s="1">
        <v>98</v>
      </c>
      <c r="Q342" s="1">
        <v>1987</v>
      </c>
      <c r="R342" s="1" t="s">
        <v>19</v>
      </c>
      <c r="S342" s="1">
        <v>199210</v>
      </c>
      <c r="U342" s="7" t="s">
        <v>2914</v>
      </c>
      <c r="X342" s="1">
        <v>2</v>
      </c>
      <c r="AF342" s="3">
        <v>32038</v>
      </c>
      <c r="AG342" s="1" t="s">
        <v>20</v>
      </c>
      <c r="AH342" s="3"/>
      <c r="AI342" s="3"/>
      <c r="AJ342" s="1">
        <v>9</v>
      </c>
      <c r="AK342" s="1">
        <v>3</v>
      </c>
    </row>
    <row r="343" spans="1:37" ht="11.25" customHeight="1">
      <c r="A343" s="1" t="s">
        <v>2342</v>
      </c>
      <c r="C343" s="36">
        <f>(SUM(D343:H343)+H343)/6*10</f>
        <v>0</v>
      </c>
      <c r="I343" s="1" t="s">
        <v>10851</v>
      </c>
      <c r="J343" s="1" t="s">
        <v>13</v>
      </c>
      <c r="K343" s="1" t="s">
        <v>2294</v>
      </c>
      <c r="L343" s="38">
        <f>AVERAGE(O343,N343,10*M343)</f>
        <v>86.5</v>
      </c>
      <c r="M343" s="5">
        <v>8.1</v>
      </c>
      <c r="N343" s="24">
        <v>92</v>
      </c>
      <c r="P343" s="1">
        <v>133</v>
      </c>
      <c r="Q343" s="1">
        <v>1948</v>
      </c>
      <c r="R343" s="1" t="s">
        <v>343</v>
      </c>
      <c r="S343" s="1">
        <v>14239</v>
      </c>
      <c r="U343" s="7" t="s">
        <v>2914</v>
      </c>
      <c r="V343" s="1" t="s">
        <v>2916</v>
      </c>
      <c r="X343" s="1">
        <v>3</v>
      </c>
      <c r="AF343" s="3">
        <v>17782</v>
      </c>
      <c r="AG343" s="1" t="s">
        <v>2343</v>
      </c>
      <c r="AH343" s="3"/>
      <c r="AI343" s="3"/>
      <c r="AJ343" s="1">
        <v>813</v>
      </c>
      <c r="AK343" s="1">
        <v>794</v>
      </c>
    </row>
    <row r="344" spans="1:37" ht="11.25" customHeight="1">
      <c r="A344" s="41" t="s">
        <v>806</v>
      </c>
      <c r="C344" s="36">
        <f>(SUM(D344:H344)+H344)/6*10</f>
        <v>0</v>
      </c>
      <c r="I344" s="1" t="s">
        <v>10851</v>
      </c>
      <c r="J344" s="1" t="s">
        <v>22</v>
      </c>
      <c r="K344" s="1" t="s">
        <v>235</v>
      </c>
      <c r="L344" s="38">
        <f>AVERAGE(O344,N344,10*M344)</f>
        <v>81</v>
      </c>
      <c r="M344" s="5">
        <v>8.1</v>
      </c>
      <c r="P344" s="1">
        <v>251</v>
      </c>
      <c r="Q344" s="1">
        <v>1969</v>
      </c>
      <c r="R344" s="1" t="s">
        <v>807</v>
      </c>
      <c r="S344" s="1">
        <v>2226</v>
      </c>
      <c r="U344" s="7" t="s">
        <v>2914</v>
      </c>
      <c r="AF344" s="3">
        <v>25464</v>
      </c>
      <c r="AG344" s="1" t="s">
        <v>808</v>
      </c>
      <c r="AH344" s="3"/>
      <c r="AI344" s="3"/>
      <c r="AJ344" s="1">
        <v>539</v>
      </c>
      <c r="AK344" s="1">
        <v>243</v>
      </c>
    </row>
    <row r="345" spans="1:37" ht="11.25" customHeight="1">
      <c r="A345" s="32" t="s">
        <v>930</v>
      </c>
      <c r="B345" s="35">
        <v>8</v>
      </c>
      <c r="C345" s="36">
        <f>(SUM(D345:H345)+H345)/6*10</f>
        <v>0</v>
      </c>
      <c r="I345" s="1" t="s">
        <v>10851</v>
      </c>
      <c r="J345" s="1" t="s">
        <v>13</v>
      </c>
      <c r="K345" s="1" t="s">
        <v>52</v>
      </c>
      <c r="L345" s="38">
        <f>AVERAGE(O345,N345,10*M345)</f>
        <v>81</v>
      </c>
      <c r="M345" s="5">
        <v>8.1</v>
      </c>
      <c r="P345" s="1">
        <v>107</v>
      </c>
      <c r="Q345" s="1">
        <v>1984</v>
      </c>
      <c r="R345" s="1" t="s">
        <v>693</v>
      </c>
      <c r="S345" s="1">
        <v>362924</v>
      </c>
      <c r="U345" s="7" t="s">
        <v>2914</v>
      </c>
      <c r="AF345" s="3">
        <v>30981</v>
      </c>
      <c r="AG345" s="1" t="s">
        <v>931</v>
      </c>
      <c r="AH345" s="3"/>
      <c r="AI345" s="3"/>
      <c r="AJ345" s="1">
        <v>80</v>
      </c>
      <c r="AK345" s="1">
        <v>283</v>
      </c>
    </row>
    <row r="346" spans="1:37" ht="11.25" customHeight="1">
      <c r="A346" s="32" t="s">
        <v>1694</v>
      </c>
      <c r="C346" s="36">
        <f>(SUM(D346:H346)+H346)/6*10</f>
        <v>0</v>
      </c>
      <c r="I346" s="1" t="s">
        <v>10851</v>
      </c>
      <c r="J346" s="1" t="s">
        <v>13</v>
      </c>
      <c r="K346" s="1" t="s">
        <v>1157</v>
      </c>
      <c r="L346" s="38">
        <f>AVERAGE(O346,N346,10*M346)</f>
        <v>81</v>
      </c>
      <c r="M346" s="5">
        <v>8.1</v>
      </c>
      <c r="P346" s="1">
        <v>145</v>
      </c>
      <c r="Q346" s="1">
        <v>1969</v>
      </c>
      <c r="R346" s="1" t="s">
        <v>70</v>
      </c>
      <c r="S346" s="1">
        <v>48739</v>
      </c>
      <c r="U346" s="7" t="s">
        <v>2914</v>
      </c>
      <c r="AF346" s="3">
        <v>25372</v>
      </c>
      <c r="AG346" s="1" t="s">
        <v>1695</v>
      </c>
      <c r="AH346" s="3"/>
      <c r="AI346" s="3"/>
      <c r="AJ346" s="1">
        <v>542</v>
      </c>
      <c r="AK346" s="1">
        <v>552</v>
      </c>
    </row>
    <row r="347" spans="1:37" ht="11.25" customHeight="1">
      <c r="A347" s="32" t="s">
        <v>10240</v>
      </c>
      <c r="B347" s="35">
        <v>8</v>
      </c>
      <c r="C347" s="36">
        <f>(SUM(D347:H347)+H347)/6*10</f>
        <v>83.333333333333343</v>
      </c>
      <c r="D347" s="1">
        <v>9</v>
      </c>
      <c r="E347" s="1">
        <v>9</v>
      </c>
      <c r="F347" s="1">
        <v>8</v>
      </c>
      <c r="G347" s="1">
        <v>8</v>
      </c>
      <c r="H347" s="1">
        <v>8</v>
      </c>
      <c r="I347" s="1" t="s">
        <v>10214</v>
      </c>
      <c r="J347" s="1" t="s">
        <v>13</v>
      </c>
      <c r="K347" s="1" t="s">
        <v>139</v>
      </c>
      <c r="L347" s="38">
        <f>AVERAGE(O347,N347,10*M347)</f>
        <v>84</v>
      </c>
      <c r="M347" s="5">
        <v>8.1</v>
      </c>
      <c r="N347" s="24">
        <v>88</v>
      </c>
      <c r="O347" s="26">
        <v>83</v>
      </c>
      <c r="P347" s="1">
        <v>126</v>
      </c>
      <c r="Q347" s="1">
        <v>2013</v>
      </c>
      <c r="R347" s="1" t="s">
        <v>10241</v>
      </c>
      <c r="S347" s="1">
        <v>4278</v>
      </c>
      <c r="V347" s="1" t="s">
        <v>9633</v>
      </c>
      <c r="Z347" s="6" t="s">
        <v>2914</v>
      </c>
      <c r="AD347" s="10" t="s">
        <v>9362</v>
      </c>
      <c r="AE347" s="22" t="s">
        <v>10750</v>
      </c>
      <c r="AI347" s="3">
        <v>41699</v>
      </c>
      <c r="AJ347" s="1">
        <v>3090</v>
      </c>
    </row>
    <row r="348" spans="1:37" ht="11.25" customHeight="1">
      <c r="A348" s="32" t="s">
        <v>211</v>
      </c>
      <c r="B348" s="35">
        <v>8</v>
      </c>
      <c r="C348" s="36">
        <f>(SUM(D348:H348)+H348)/6*10</f>
        <v>90</v>
      </c>
      <c r="D348" s="1">
        <v>10</v>
      </c>
      <c r="E348" s="1">
        <v>10</v>
      </c>
      <c r="F348" s="1">
        <v>8</v>
      </c>
      <c r="G348" s="1">
        <v>8</v>
      </c>
      <c r="H348" s="1">
        <v>9</v>
      </c>
      <c r="I348" s="1" t="s">
        <v>10851</v>
      </c>
      <c r="J348" s="1" t="s">
        <v>13</v>
      </c>
      <c r="K348" s="1" t="s">
        <v>212</v>
      </c>
      <c r="L348" s="38">
        <f>AVERAGE(O348,N348,10*M348)</f>
        <v>81</v>
      </c>
      <c r="M348" s="5">
        <v>8.1</v>
      </c>
      <c r="P348" s="1">
        <v>158</v>
      </c>
      <c r="Q348" s="1">
        <v>2007</v>
      </c>
      <c r="R348" s="1" t="s">
        <v>28</v>
      </c>
      <c r="S348" s="1">
        <v>242460</v>
      </c>
      <c r="T348" s="5" t="s">
        <v>2914</v>
      </c>
      <c r="U348" s="7" t="s">
        <v>2914</v>
      </c>
      <c r="X348" s="1">
        <v>1</v>
      </c>
      <c r="AB348" s="4" t="s">
        <v>9562</v>
      </c>
      <c r="AE348" s="22" t="s">
        <v>5051</v>
      </c>
      <c r="AF348" s="3">
        <v>39352</v>
      </c>
      <c r="AG348" s="1" t="s">
        <v>213</v>
      </c>
      <c r="AH348" s="3"/>
      <c r="AI348" s="3"/>
      <c r="AJ348" s="1">
        <v>68</v>
      </c>
      <c r="AK348" s="1">
        <v>57</v>
      </c>
    </row>
    <row r="349" spans="1:37" ht="11.25" customHeight="1">
      <c r="A349" s="1" t="s">
        <v>11065</v>
      </c>
      <c r="C349" s="36">
        <f>(SUM(D349:H349)+H349)/6*10</f>
        <v>0</v>
      </c>
      <c r="I349" s="1" t="s">
        <v>10851</v>
      </c>
      <c r="J349" s="1" t="s">
        <v>13</v>
      </c>
      <c r="K349" s="1" t="s">
        <v>823</v>
      </c>
      <c r="L349" s="38">
        <f>AVERAGE(O349,N349,10*M349)</f>
        <v>89.5</v>
      </c>
      <c r="M349" s="5">
        <v>8.1</v>
      </c>
      <c r="N349" s="24">
        <v>98</v>
      </c>
      <c r="P349" s="1">
        <v>110</v>
      </c>
      <c r="Q349" s="1">
        <v>1957</v>
      </c>
      <c r="R349" s="1" t="s">
        <v>28</v>
      </c>
      <c r="S349" s="1">
        <v>19426</v>
      </c>
      <c r="U349" s="7" t="s">
        <v>2914</v>
      </c>
      <c r="AF349" s="3">
        <v>20835</v>
      </c>
      <c r="AG349" s="1" t="s">
        <v>1569</v>
      </c>
      <c r="AH349" s="3"/>
      <c r="AI349" s="3"/>
      <c r="AJ349" s="1">
        <v>707</v>
      </c>
      <c r="AK349" s="1">
        <v>508</v>
      </c>
    </row>
    <row r="350" spans="1:37" ht="11.25" customHeight="1">
      <c r="A350" s="1" t="s">
        <v>2290</v>
      </c>
      <c r="C350" s="36">
        <f>(SUM(D350:H350)+H350)/6*10</f>
        <v>0</v>
      </c>
      <c r="I350" s="1" t="s">
        <v>10851</v>
      </c>
      <c r="J350" s="1" t="s">
        <v>13</v>
      </c>
      <c r="K350" s="1" t="s">
        <v>2239</v>
      </c>
      <c r="L350" s="38">
        <f>AVERAGE(O350,N350,10*M350)</f>
        <v>81</v>
      </c>
      <c r="M350" s="5">
        <v>8.1</v>
      </c>
      <c r="P350" s="1">
        <v>99</v>
      </c>
      <c r="Q350" s="1">
        <v>1942</v>
      </c>
      <c r="R350" s="1" t="s">
        <v>2291</v>
      </c>
      <c r="S350" s="1">
        <v>13649</v>
      </c>
      <c r="U350" s="7" t="s">
        <v>2914</v>
      </c>
      <c r="AF350" s="3">
        <v>15387</v>
      </c>
      <c r="AG350" s="1" t="s">
        <v>2292</v>
      </c>
      <c r="AH350" s="3"/>
      <c r="AI350" s="3"/>
      <c r="AJ350" s="1">
        <v>866</v>
      </c>
      <c r="AK350" s="1">
        <v>775</v>
      </c>
    </row>
    <row r="351" spans="1:37" ht="11.25" customHeight="1">
      <c r="A351" s="32" t="s">
        <v>3387</v>
      </c>
      <c r="B351" s="35">
        <v>9</v>
      </c>
      <c r="C351" s="36">
        <f>(SUM(D351:H351)+H351)/6*10</f>
        <v>0</v>
      </c>
      <c r="I351" s="1" t="s">
        <v>10851</v>
      </c>
      <c r="J351" s="1" t="s">
        <v>13</v>
      </c>
      <c r="K351" s="1" t="s">
        <v>1103</v>
      </c>
      <c r="L351" s="38">
        <f>AVERAGE(O351,N351,10*M351)</f>
        <v>81</v>
      </c>
      <c r="M351" s="5">
        <v>8.1</v>
      </c>
      <c r="P351" s="1">
        <v>129</v>
      </c>
      <c r="Q351" s="1">
        <v>1995</v>
      </c>
      <c r="R351" s="1" t="s">
        <v>3388</v>
      </c>
      <c r="S351" s="1">
        <v>316781</v>
      </c>
      <c r="AC351" s="1"/>
      <c r="AF351" s="3">
        <v>35060</v>
      </c>
      <c r="AG351" s="1" t="s">
        <v>3389</v>
      </c>
      <c r="AH351" s="1" t="s">
        <v>3354</v>
      </c>
      <c r="AI351" s="1" t="s">
        <v>3335</v>
      </c>
      <c r="AJ351" s="1">
        <v>1161</v>
      </c>
    </row>
    <row r="352" spans="1:37" ht="11.25" customHeight="1">
      <c r="A352" s="1" t="s">
        <v>9937</v>
      </c>
      <c r="B352" s="35">
        <v>9</v>
      </c>
      <c r="C352" s="36">
        <f>(SUM(D352:H352)+H352)/6*10</f>
        <v>93.333333333333343</v>
      </c>
      <c r="D352" s="1">
        <v>10</v>
      </c>
      <c r="E352" s="1">
        <v>10</v>
      </c>
      <c r="F352" s="1">
        <v>9</v>
      </c>
      <c r="G352" s="1">
        <v>9</v>
      </c>
      <c r="H352" s="1">
        <v>9</v>
      </c>
      <c r="I352" s="1" t="s">
        <v>10002</v>
      </c>
      <c r="J352" s="1" t="s">
        <v>13</v>
      </c>
      <c r="K352" s="1" t="s">
        <v>1132</v>
      </c>
      <c r="L352" s="38">
        <f>AVERAGE(O352,N352,10*M352)</f>
        <v>90.5</v>
      </c>
      <c r="M352" s="5">
        <v>8.1</v>
      </c>
      <c r="N352" s="24">
        <v>100</v>
      </c>
      <c r="P352" s="1">
        <v>96</v>
      </c>
      <c r="Q352" s="1">
        <v>1953</v>
      </c>
      <c r="R352" s="1" t="s">
        <v>913</v>
      </c>
      <c r="S352" s="1">
        <v>9728</v>
      </c>
      <c r="U352" s="7" t="s">
        <v>2914</v>
      </c>
      <c r="V352" s="1" t="s">
        <v>9633</v>
      </c>
      <c r="X352" s="1">
        <v>2</v>
      </c>
      <c r="AC352" s="9" t="s">
        <v>9892</v>
      </c>
      <c r="AD352" s="10" t="s">
        <v>9373</v>
      </c>
      <c r="AF352" s="3">
        <v>19444</v>
      </c>
      <c r="AG352" s="1" t="s">
        <v>1531</v>
      </c>
      <c r="AH352" s="3"/>
      <c r="AI352" s="3">
        <v>41981</v>
      </c>
      <c r="AJ352" s="1">
        <v>764</v>
      </c>
      <c r="AK352" s="1">
        <v>492</v>
      </c>
    </row>
    <row r="353" spans="1:37" ht="11.25" customHeight="1">
      <c r="A353" s="1" t="s">
        <v>1619</v>
      </c>
      <c r="B353" s="35">
        <v>8</v>
      </c>
      <c r="C353" s="36">
        <f>(SUM(D353:H353)+H353)/6*10</f>
        <v>85</v>
      </c>
      <c r="D353" s="1">
        <v>9</v>
      </c>
      <c r="E353" s="1">
        <v>8</v>
      </c>
      <c r="F353" s="1">
        <v>9</v>
      </c>
      <c r="G353" s="1">
        <v>9</v>
      </c>
      <c r="H353" s="1">
        <v>8</v>
      </c>
      <c r="I353" s="1" t="s">
        <v>9373</v>
      </c>
      <c r="J353" s="1" t="s">
        <v>13</v>
      </c>
      <c r="K353" s="1" t="s">
        <v>2932</v>
      </c>
      <c r="L353" s="38">
        <f>AVERAGE(O353,N353,10*M353)</f>
        <v>90.5</v>
      </c>
      <c r="M353" s="5">
        <v>8.1</v>
      </c>
      <c r="N353" s="24">
        <v>100</v>
      </c>
      <c r="O353" s="26" t="s">
        <v>9252</v>
      </c>
      <c r="P353" s="1">
        <v>90</v>
      </c>
      <c r="Q353" s="1">
        <v>1961</v>
      </c>
      <c r="R353" s="1" t="s">
        <v>28</v>
      </c>
      <c r="S353" s="1">
        <v>11141</v>
      </c>
      <c r="U353" s="7" t="s">
        <v>2914</v>
      </c>
      <c r="V353" s="1" t="s">
        <v>9633</v>
      </c>
      <c r="AB353" s="4" t="s">
        <v>9374</v>
      </c>
      <c r="AD353" s="10" t="s">
        <v>9378</v>
      </c>
      <c r="AF353" s="3">
        <v>22420</v>
      </c>
      <c r="AG353" s="1" t="s">
        <v>1620</v>
      </c>
      <c r="AH353" s="3"/>
      <c r="AI353" s="3">
        <v>41577</v>
      </c>
      <c r="AJ353" s="1">
        <v>654</v>
      </c>
      <c r="AK353" s="1">
        <v>526</v>
      </c>
    </row>
    <row r="354" spans="1:37" ht="11.25" customHeight="1">
      <c r="A354" s="32" t="s">
        <v>11052</v>
      </c>
      <c r="C354" s="36">
        <f>(SUM(D354:H354)+H354)/6*10</f>
        <v>0</v>
      </c>
      <c r="I354" s="1" t="s">
        <v>10851</v>
      </c>
      <c r="J354" s="1" t="s">
        <v>13</v>
      </c>
      <c r="L354" s="38">
        <f>AVERAGE(O354,N354,10*M354)</f>
        <v>81</v>
      </c>
      <c r="M354" s="5">
        <v>8.1</v>
      </c>
      <c r="S354" s="1">
        <v>4339</v>
      </c>
      <c r="AA354" s="1" t="s">
        <v>3140</v>
      </c>
      <c r="AH354" s="43">
        <v>42016</v>
      </c>
      <c r="AJ354" s="1">
        <v>3368</v>
      </c>
    </row>
    <row r="355" spans="1:37" ht="11.25" customHeight="1">
      <c r="A355" s="1" t="s">
        <v>2352</v>
      </c>
      <c r="C355" s="36">
        <f>(SUM(D355:H355)+H355)/6*10</f>
        <v>0</v>
      </c>
      <c r="I355" s="1" t="s">
        <v>10851</v>
      </c>
      <c r="J355" s="1" t="s">
        <v>13</v>
      </c>
      <c r="K355" s="1" t="s">
        <v>2353</v>
      </c>
      <c r="L355" s="38">
        <f>AVERAGE(O355,N355,10*M355)</f>
        <v>81</v>
      </c>
      <c r="M355" s="5">
        <v>8.1</v>
      </c>
      <c r="P355" s="1">
        <v>114</v>
      </c>
      <c r="Q355" s="1">
        <v>1949</v>
      </c>
      <c r="R355" s="1" t="s">
        <v>2306</v>
      </c>
      <c r="S355" s="1">
        <v>14984</v>
      </c>
      <c r="U355" s="7" t="s">
        <v>2914</v>
      </c>
      <c r="AF355" s="3">
        <v>18143</v>
      </c>
      <c r="AG355" s="1" t="s">
        <v>2354</v>
      </c>
      <c r="AH355" s="3"/>
      <c r="AI355" s="3"/>
      <c r="AJ355" s="1">
        <v>806</v>
      </c>
      <c r="AK355" s="1">
        <v>798</v>
      </c>
    </row>
    <row r="356" spans="1:37" ht="11.25" customHeight="1">
      <c r="A356" s="32" t="s">
        <v>1669</v>
      </c>
      <c r="B356" s="35">
        <v>9</v>
      </c>
      <c r="C356" s="36">
        <f>(SUM(D356:H356)+H356)/6*10</f>
        <v>88.333333333333343</v>
      </c>
      <c r="D356" s="1">
        <v>10</v>
      </c>
      <c r="E356" s="1">
        <v>8</v>
      </c>
      <c r="F356" s="1">
        <v>9</v>
      </c>
      <c r="G356" s="1">
        <v>8</v>
      </c>
      <c r="H356" s="1">
        <v>9</v>
      </c>
      <c r="I356" s="1" t="s">
        <v>10580</v>
      </c>
      <c r="J356" s="1" t="s">
        <v>13</v>
      </c>
      <c r="K356" s="1" t="s">
        <v>1670</v>
      </c>
      <c r="L356" s="38">
        <f>AVERAGE(O356,N356,10*M356)</f>
        <v>89</v>
      </c>
      <c r="M356" s="5">
        <v>8.1</v>
      </c>
      <c r="N356" s="24">
        <v>97</v>
      </c>
      <c r="P356" s="1">
        <v>131</v>
      </c>
      <c r="Q356" s="1">
        <v>1966</v>
      </c>
      <c r="R356" s="1" t="s">
        <v>28</v>
      </c>
      <c r="S356" s="1">
        <v>36120</v>
      </c>
      <c r="U356" s="7" t="s">
        <v>2914</v>
      </c>
      <c r="V356" s="1" t="s">
        <v>9633</v>
      </c>
      <c r="X356" s="1">
        <v>3</v>
      </c>
      <c r="AC356" s="9" t="s">
        <v>2951</v>
      </c>
      <c r="AD356" s="10" t="s">
        <v>9378</v>
      </c>
      <c r="AF356" s="3">
        <v>24279</v>
      </c>
      <c r="AG356" s="1" t="s">
        <v>1671</v>
      </c>
      <c r="AH356" s="3"/>
      <c r="AI356" s="3">
        <v>41794</v>
      </c>
      <c r="AJ356" s="1">
        <v>584</v>
      </c>
      <c r="AK356" s="1">
        <v>543</v>
      </c>
    </row>
    <row r="357" spans="1:37" ht="11.25" customHeight="1">
      <c r="A357" s="1" t="s">
        <v>889</v>
      </c>
      <c r="C357" s="36">
        <f>(SUM(D357:H357)+H357)/6*10</f>
        <v>0</v>
      </c>
      <c r="I357" s="1" t="s">
        <v>10851</v>
      </c>
      <c r="J357" s="1" t="s">
        <v>13</v>
      </c>
      <c r="K357" s="1" t="s">
        <v>890</v>
      </c>
      <c r="L357" s="38">
        <f>AVERAGE(O357,N357,10*M357)</f>
        <v>81</v>
      </c>
      <c r="M357" s="5">
        <v>8.1</v>
      </c>
      <c r="P357" s="1">
        <v>86</v>
      </c>
      <c r="Q357" s="1">
        <v>1980</v>
      </c>
      <c r="R357" s="1" t="s">
        <v>360</v>
      </c>
      <c r="S357" s="1">
        <v>6518</v>
      </c>
      <c r="U357" s="7" t="s">
        <v>2914</v>
      </c>
      <c r="AA357" s="1" t="s">
        <v>9381</v>
      </c>
      <c r="AE357" s="22" t="s">
        <v>888</v>
      </c>
      <c r="AF357" s="3">
        <v>29221</v>
      </c>
      <c r="AG357" s="1" t="s">
        <v>891</v>
      </c>
      <c r="AH357" s="3"/>
      <c r="AI357" s="3"/>
      <c r="AJ357" s="1">
        <v>395</v>
      </c>
      <c r="AK357" s="1">
        <v>270</v>
      </c>
    </row>
    <row r="358" spans="1:37" ht="11.25" customHeight="1">
      <c r="A358" s="1" t="s">
        <v>1687</v>
      </c>
      <c r="C358" s="36">
        <f>(SUM(D358:H358)+H358)/6*10</f>
        <v>0</v>
      </c>
      <c r="I358" s="1" t="s">
        <v>10851</v>
      </c>
      <c r="J358" s="1" t="s">
        <v>13</v>
      </c>
      <c r="K358" s="1" t="s">
        <v>1688</v>
      </c>
      <c r="L358" s="38">
        <f>AVERAGE(O358,N358,10*M358)</f>
        <v>87</v>
      </c>
      <c r="M358" s="5">
        <v>8.1</v>
      </c>
      <c r="N358" s="24">
        <v>93</v>
      </c>
      <c r="P358" s="1">
        <v>127</v>
      </c>
      <c r="Q358" s="1">
        <v>1969</v>
      </c>
      <c r="R358" s="1" t="s">
        <v>1689</v>
      </c>
      <c r="S358" s="1">
        <v>12772</v>
      </c>
      <c r="U358" s="7" t="s">
        <v>2914</v>
      </c>
      <c r="V358" s="1" t="s">
        <v>2919</v>
      </c>
      <c r="AB358" s="4" t="s">
        <v>9796</v>
      </c>
      <c r="AF358" s="3">
        <v>25260</v>
      </c>
      <c r="AG358" s="1" t="s">
        <v>1690</v>
      </c>
      <c r="AH358" s="3"/>
      <c r="AI358" s="3"/>
      <c r="AJ358" s="1">
        <v>541</v>
      </c>
      <c r="AK358" s="1">
        <v>550</v>
      </c>
    </row>
    <row r="359" spans="1:37" ht="11.25" customHeight="1">
      <c r="A359" s="32" t="s">
        <v>8418</v>
      </c>
      <c r="C359" s="36">
        <f>(SUM(D359:H359)+H359)/6*10</f>
        <v>0</v>
      </c>
      <c r="I359" s="1" t="s">
        <v>10851</v>
      </c>
      <c r="J359" s="1" t="s">
        <v>22</v>
      </c>
      <c r="K359" s="1" t="s">
        <v>8419</v>
      </c>
      <c r="L359" s="38">
        <f>AVERAGE(O359,N359,10*M359)</f>
        <v>84</v>
      </c>
      <c r="M359" s="5">
        <v>8.1</v>
      </c>
      <c r="N359" s="24">
        <v>87</v>
      </c>
      <c r="O359" s="26" t="s">
        <v>9252</v>
      </c>
      <c r="P359" s="1">
        <v>118</v>
      </c>
      <c r="Q359" s="1">
        <v>2007</v>
      </c>
      <c r="R359" s="1" t="s">
        <v>4612</v>
      </c>
      <c r="S359" s="1">
        <v>32695</v>
      </c>
      <c r="AB359" s="4" t="s">
        <v>9562</v>
      </c>
      <c r="AC359" s="1"/>
      <c r="AF359" s="3">
        <v>39234</v>
      </c>
      <c r="AG359" s="1" t="s">
        <v>8420</v>
      </c>
      <c r="AH359" s="1" t="s">
        <v>5633</v>
      </c>
      <c r="AI359" s="1" t="s">
        <v>4863</v>
      </c>
      <c r="AJ359" s="1">
        <v>2569</v>
      </c>
    </row>
    <row r="360" spans="1:37" ht="11.25" customHeight="1">
      <c r="A360" s="1" t="s">
        <v>8421</v>
      </c>
      <c r="C360" s="36">
        <f>(SUM(D360:H360)+H360)/6*10</f>
        <v>0</v>
      </c>
      <c r="I360" s="1" t="s">
        <v>10851</v>
      </c>
      <c r="J360" s="1" t="s">
        <v>22</v>
      </c>
      <c r="K360" s="1" t="s">
        <v>8419</v>
      </c>
      <c r="L360" s="38">
        <f>AVERAGE(O360,N360,10*M360)</f>
        <v>83</v>
      </c>
      <c r="M360" s="5">
        <v>8.1</v>
      </c>
      <c r="N360" s="24">
        <v>85</v>
      </c>
      <c r="P360" s="1">
        <v>123</v>
      </c>
      <c r="Q360" s="1">
        <v>2008</v>
      </c>
      <c r="R360" s="1" t="s">
        <v>807</v>
      </c>
      <c r="S360" s="1">
        <v>10981</v>
      </c>
      <c r="AB360" s="4" t="s">
        <v>9562</v>
      </c>
      <c r="AC360" s="1"/>
      <c r="AF360" s="3">
        <v>39723</v>
      </c>
      <c r="AG360" s="1" t="s">
        <v>8422</v>
      </c>
      <c r="AH360" s="1" t="s">
        <v>5633</v>
      </c>
      <c r="AI360" s="1" t="s">
        <v>4863</v>
      </c>
      <c r="AJ360" s="1">
        <v>2570</v>
      </c>
    </row>
    <row r="361" spans="1:37" ht="11.25" customHeight="1">
      <c r="A361" s="32" t="s">
        <v>10532</v>
      </c>
      <c r="B361" s="35">
        <v>10</v>
      </c>
      <c r="C361" s="36">
        <f>(SUM(D361:H361)+H361)/6*10</f>
        <v>95</v>
      </c>
      <c r="D361" s="1">
        <v>10</v>
      </c>
      <c r="E361" s="1">
        <v>9</v>
      </c>
      <c r="F361" s="1">
        <v>9</v>
      </c>
      <c r="G361" s="1">
        <v>9</v>
      </c>
      <c r="H361" s="1">
        <v>10</v>
      </c>
      <c r="I361" s="1" t="s">
        <v>10851</v>
      </c>
      <c r="J361" s="1" t="s">
        <v>22</v>
      </c>
      <c r="K361" s="1" t="s">
        <v>10533</v>
      </c>
      <c r="L361" s="38">
        <f>AVERAGE(O361,N361,10*M361)</f>
        <v>80</v>
      </c>
      <c r="M361" s="5">
        <v>8</v>
      </c>
      <c r="P361" s="1">
        <v>106</v>
      </c>
      <c r="Q361" s="1">
        <v>2007</v>
      </c>
      <c r="R361" s="1" t="s">
        <v>920</v>
      </c>
      <c r="S361" s="1">
        <v>9</v>
      </c>
      <c r="V361" s="1" t="s">
        <v>9633</v>
      </c>
      <c r="AI361" s="43">
        <v>41781</v>
      </c>
      <c r="AJ361" s="1">
        <v>3179</v>
      </c>
    </row>
    <row r="362" spans="1:37" ht="11.25" customHeight="1">
      <c r="A362" s="32" t="s">
        <v>1077</v>
      </c>
      <c r="C362" s="36">
        <f>(SUM(D362:H362)+H362)/6*10</f>
        <v>0</v>
      </c>
      <c r="I362" s="1" t="s">
        <v>10851</v>
      </c>
      <c r="J362" s="1" t="s">
        <v>13</v>
      </c>
      <c r="K362" s="1" t="s">
        <v>1078</v>
      </c>
      <c r="L362" s="38">
        <f>AVERAGE(O362,N362,10*M362)</f>
        <v>80</v>
      </c>
      <c r="M362" s="5">
        <v>8</v>
      </c>
      <c r="P362" s="1">
        <v>94</v>
      </c>
      <c r="Q362" s="1">
        <v>1983</v>
      </c>
      <c r="R362" s="1" t="s">
        <v>1079</v>
      </c>
      <c r="S362" s="1">
        <v>76747</v>
      </c>
      <c r="U362" s="7" t="s">
        <v>2914</v>
      </c>
      <c r="AF362" s="3">
        <v>30638</v>
      </c>
      <c r="AG362" s="1" t="s">
        <v>1080</v>
      </c>
      <c r="AH362" s="3"/>
      <c r="AI362" s="3"/>
      <c r="AJ362" s="1">
        <v>359</v>
      </c>
      <c r="AK362" s="1">
        <v>335</v>
      </c>
    </row>
    <row r="363" spans="1:37" ht="11.25" customHeight="1">
      <c r="A363" s="1" t="s">
        <v>1559</v>
      </c>
      <c r="B363" s="35">
        <v>9</v>
      </c>
      <c r="C363" s="36">
        <f>(SUM(D363:H363)+H363)/6*10</f>
        <v>95</v>
      </c>
      <c r="D363" s="1">
        <v>10</v>
      </c>
      <c r="E363" s="1">
        <v>9</v>
      </c>
      <c r="F363" s="1">
        <v>9</v>
      </c>
      <c r="G363" s="1">
        <v>9</v>
      </c>
      <c r="H363" s="1">
        <v>10</v>
      </c>
      <c r="I363" s="1" t="s">
        <v>10641</v>
      </c>
      <c r="J363" s="1" t="s">
        <v>13</v>
      </c>
      <c r="K363" s="1" t="s">
        <v>1262</v>
      </c>
      <c r="L363" s="38">
        <f>AVERAGE(O363,N363,10*M363)</f>
        <v>90</v>
      </c>
      <c r="M363" s="5">
        <v>8</v>
      </c>
      <c r="N363" s="24">
        <v>100</v>
      </c>
      <c r="P363" s="1">
        <v>99</v>
      </c>
      <c r="Q363" s="1">
        <v>1956</v>
      </c>
      <c r="R363" s="1" t="s">
        <v>761</v>
      </c>
      <c r="S363" s="1">
        <v>7640</v>
      </c>
      <c r="U363" s="7" t="s">
        <v>2914</v>
      </c>
      <c r="V363" s="1" t="s">
        <v>9633</v>
      </c>
      <c r="X363" s="1">
        <v>0</v>
      </c>
      <c r="Z363" s="6" t="s">
        <v>2914</v>
      </c>
      <c r="AA363" s="1" t="s">
        <v>10077</v>
      </c>
      <c r="AC363" s="9" t="s">
        <v>2951</v>
      </c>
      <c r="AD363" s="10" t="s">
        <v>9373</v>
      </c>
      <c r="AF363" s="3">
        <v>20770</v>
      </c>
      <c r="AG363" s="1" t="s">
        <v>1560</v>
      </c>
      <c r="AH363" s="3"/>
      <c r="AI363" s="3">
        <v>42007</v>
      </c>
      <c r="AJ363" s="1">
        <v>717</v>
      </c>
      <c r="AK363" s="1">
        <v>503</v>
      </c>
    </row>
    <row r="364" spans="1:37" ht="11.25" customHeight="1">
      <c r="A364" s="32" t="s">
        <v>2368</v>
      </c>
      <c r="B364" s="35">
        <v>9</v>
      </c>
      <c r="C364" s="36">
        <f>(SUM(D364:H364)+H364)/6*10</f>
        <v>93.333333333333343</v>
      </c>
      <c r="D364" s="1">
        <v>9</v>
      </c>
      <c r="E364" s="1">
        <v>9</v>
      </c>
      <c r="F364" s="1">
        <v>10</v>
      </c>
      <c r="G364" s="1">
        <v>10</v>
      </c>
      <c r="H364" s="1">
        <v>9</v>
      </c>
      <c r="I364" s="1" t="s">
        <v>10242</v>
      </c>
      <c r="J364" s="1" t="s">
        <v>13</v>
      </c>
      <c r="K364" s="1" t="s">
        <v>1533</v>
      </c>
      <c r="L364" s="38">
        <f>AVERAGE(O364,N364,10*M364)</f>
        <v>89</v>
      </c>
      <c r="M364" s="5">
        <v>8</v>
      </c>
      <c r="N364" s="24">
        <v>98</v>
      </c>
      <c r="O364" s="26" t="s">
        <v>9252</v>
      </c>
      <c r="P364" s="1">
        <v>122</v>
      </c>
      <c r="Q364" s="1">
        <v>1951</v>
      </c>
      <c r="R364" s="1" t="s">
        <v>28</v>
      </c>
      <c r="S364" s="1">
        <v>57949</v>
      </c>
      <c r="U364" s="7" t="s">
        <v>2914</v>
      </c>
      <c r="V364" s="1" t="s">
        <v>9633</v>
      </c>
      <c r="X364" s="1">
        <v>3</v>
      </c>
      <c r="Z364" s="6" t="s">
        <v>2914</v>
      </c>
      <c r="AB364" s="4" t="s">
        <v>3006</v>
      </c>
      <c r="AC364" s="9" t="s">
        <v>9719</v>
      </c>
      <c r="AD364" s="10" t="s">
        <v>9378</v>
      </c>
      <c r="AF364" s="3">
        <v>18889</v>
      </c>
      <c r="AG364" s="1" t="s">
        <v>2369</v>
      </c>
      <c r="AH364" s="3"/>
      <c r="AI364" s="3">
        <v>41702</v>
      </c>
      <c r="AJ364" s="1">
        <v>788</v>
      </c>
      <c r="AK364" s="1">
        <v>805</v>
      </c>
    </row>
    <row r="365" spans="1:37" ht="11.25" customHeight="1">
      <c r="A365" s="1" t="s">
        <v>979</v>
      </c>
      <c r="B365" s="35">
        <v>8</v>
      </c>
      <c r="C365" s="36">
        <f>(SUM(D365:H365)+H365)/6*10</f>
        <v>83.333333333333343</v>
      </c>
      <c r="D365" s="1">
        <v>8</v>
      </c>
      <c r="E365" s="1">
        <v>8</v>
      </c>
      <c r="F365" s="1">
        <v>9</v>
      </c>
      <c r="G365" s="1">
        <v>9</v>
      </c>
      <c r="H365" s="1">
        <v>8</v>
      </c>
      <c r="I365" s="1" t="s">
        <v>10851</v>
      </c>
      <c r="J365" s="1" t="s">
        <v>13</v>
      </c>
      <c r="K365" s="1" t="s">
        <v>980</v>
      </c>
      <c r="L365" s="38">
        <f>AVERAGE(O365,N365,10*M365)</f>
        <v>89</v>
      </c>
      <c r="M365" s="5">
        <v>8</v>
      </c>
      <c r="N365" s="24">
        <v>98</v>
      </c>
      <c r="P365" s="1">
        <v>93</v>
      </c>
      <c r="Q365" s="1">
        <v>1972</v>
      </c>
      <c r="R365" s="1" t="s">
        <v>981</v>
      </c>
      <c r="S365" s="1">
        <v>27698</v>
      </c>
      <c r="U365" s="7" t="s">
        <v>2914</v>
      </c>
      <c r="V365" s="1" t="s">
        <v>2916</v>
      </c>
      <c r="X365" s="1">
        <v>2</v>
      </c>
      <c r="AC365" s="9" t="s">
        <v>2951</v>
      </c>
      <c r="AD365" s="10" t="s">
        <v>9378</v>
      </c>
      <c r="AF365" s="3">
        <v>26662</v>
      </c>
      <c r="AG365" s="1" t="s">
        <v>982</v>
      </c>
      <c r="AH365" s="3"/>
      <c r="AI365" s="3">
        <v>41798</v>
      </c>
      <c r="AJ365" s="1">
        <v>492</v>
      </c>
      <c r="AK365" s="1">
        <v>300</v>
      </c>
    </row>
    <row r="366" spans="1:37" ht="11.25" customHeight="1">
      <c r="A366" s="32" t="s">
        <v>231</v>
      </c>
      <c r="C366" s="36">
        <f>(SUM(D366:H366)+H366)/6*10</f>
        <v>0</v>
      </c>
      <c r="I366" s="1" t="s">
        <v>10851</v>
      </c>
      <c r="J366" s="1" t="s">
        <v>13</v>
      </c>
      <c r="K366" s="1" t="s">
        <v>232</v>
      </c>
      <c r="L366" s="38">
        <f>AVERAGE(O366,N366,10*M366)</f>
        <v>81</v>
      </c>
      <c r="M366" s="5">
        <v>8</v>
      </c>
      <c r="N366" s="24">
        <v>87</v>
      </c>
      <c r="O366" s="26">
        <v>76</v>
      </c>
      <c r="P366" s="1">
        <v>124</v>
      </c>
      <c r="Q366" s="1">
        <v>1988</v>
      </c>
      <c r="R366" s="1" t="s">
        <v>233</v>
      </c>
      <c r="S366" s="1">
        <v>66505</v>
      </c>
      <c r="U366" s="7" t="s">
        <v>2914</v>
      </c>
      <c r="V366" s="1" t="s">
        <v>2919</v>
      </c>
      <c r="X366" s="1">
        <v>1</v>
      </c>
      <c r="AE366" s="22" t="s">
        <v>9463</v>
      </c>
      <c r="AF366" s="3">
        <v>32340</v>
      </c>
      <c r="AG366" s="1" t="s">
        <v>234</v>
      </c>
      <c r="AH366" s="3"/>
      <c r="AI366" s="3"/>
      <c r="AJ366" s="1">
        <v>286</v>
      </c>
      <c r="AK366" s="1">
        <v>63</v>
      </c>
    </row>
    <row r="367" spans="1:37" ht="11.25" customHeight="1">
      <c r="A367" s="1" t="s">
        <v>832</v>
      </c>
      <c r="B367" s="35">
        <v>9</v>
      </c>
      <c r="C367" s="36">
        <f>(SUM(D367:H367)+H367)/6*10</f>
        <v>88.333333333333343</v>
      </c>
      <c r="D367" s="1">
        <v>8</v>
      </c>
      <c r="E367" s="1">
        <v>9</v>
      </c>
      <c r="F367" s="1">
        <v>9</v>
      </c>
      <c r="G367" s="1">
        <v>9</v>
      </c>
      <c r="H367" s="1">
        <v>9</v>
      </c>
      <c r="I367" s="1" t="s">
        <v>9380</v>
      </c>
      <c r="J367" s="1" t="s">
        <v>13</v>
      </c>
      <c r="K367" s="1" t="s">
        <v>833</v>
      </c>
      <c r="L367" s="38">
        <f>AVERAGE(O367,N367,10*M367)</f>
        <v>90</v>
      </c>
      <c r="M367" s="5">
        <v>8</v>
      </c>
      <c r="N367" s="24">
        <v>100</v>
      </c>
      <c r="P367" s="1">
        <v>94</v>
      </c>
      <c r="Q367" s="1">
        <v>1974</v>
      </c>
      <c r="R367" s="1" t="s">
        <v>87</v>
      </c>
      <c r="S367" s="1">
        <v>8139</v>
      </c>
      <c r="U367" s="7" t="s">
        <v>2914</v>
      </c>
      <c r="V367" s="1" t="s">
        <v>9633</v>
      </c>
      <c r="X367" s="1">
        <v>3</v>
      </c>
      <c r="Z367" s="6" t="s">
        <v>2914</v>
      </c>
      <c r="AA367" s="1" t="s">
        <v>9944</v>
      </c>
      <c r="AC367" s="9" t="s">
        <v>9714</v>
      </c>
      <c r="AE367" s="22" t="s">
        <v>10867</v>
      </c>
      <c r="AF367" s="3">
        <v>27093</v>
      </c>
      <c r="AG367" s="1" t="s">
        <v>834</v>
      </c>
      <c r="AH367" s="3"/>
      <c r="AI367" s="3">
        <v>41669</v>
      </c>
      <c r="AJ367" s="1">
        <v>467</v>
      </c>
      <c r="AK367" s="1">
        <v>251</v>
      </c>
    </row>
    <row r="368" spans="1:37" ht="11.25" customHeight="1">
      <c r="A368" s="32" t="s">
        <v>2228</v>
      </c>
      <c r="C368" s="36">
        <f>(SUM(D368:H368)+H368)/6*10</f>
        <v>0</v>
      </c>
      <c r="I368" s="1" t="s">
        <v>10851</v>
      </c>
      <c r="J368" s="1" t="s">
        <v>13</v>
      </c>
      <c r="K368" s="1" t="s">
        <v>2229</v>
      </c>
      <c r="L368" s="38">
        <f>AVERAGE(O368,N368,10*M368)</f>
        <v>88.5</v>
      </c>
      <c r="M368" s="5">
        <v>8</v>
      </c>
      <c r="N368" s="24">
        <v>97</v>
      </c>
      <c r="P368" s="1">
        <v>136</v>
      </c>
      <c r="Q368" s="1">
        <v>1930</v>
      </c>
      <c r="R368" s="1" t="s">
        <v>15</v>
      </c>
      <c r="S368" s="1">
        <v>36612</v>
      </c>
      <c r="U368" s="7" t="s">
        <v>2914</v>
      </c>
      <c r="X368" s="1">
        <v>0</v>
      </c>
      <c r="AD368" s="10" t="s">
        <v>9278</v>
      </c>
      <c r="AF368" s="3">
        <v>11069</v>
      </c>
      <c r="AG368" s="1" t="s">
        <v>2230</v>
      </c>
      <c r="AH368" s="3"/>
      <c r="AI368" s="3"/>
      <c r="AJ368" s="1">
        <v>966</v>
      </c>
      <c r="AK368" s="1">
        <v>752</v>
      </c>
    </row>
    <row r="369" spans="1:37" ht="11.25" customHeight="1">
      <c r="A369" s="32" t="s">
        <v>1029</v>
      </c>
      <c r="C369" s="36">
        <f>(SUM(D369:H369)+H369)/6*10</f>
        <v>0</v>
      </c>
      <c r="I369" s="1" t="s">
        <v>10851</v>
      </c>
      <c r="J369" s="1" t="s">
        <v>13</v>
      </c>
      <c r="K369" s="1" t="s">
        <v>1030</v>
      </c>
      <c r="L369" s="38">
        <f>AVERAGE(O369,N369,10*M369)</f>
        <v>80</v>
      </c>
      <c r="M369" s="5">
        <v>8</v>
      </c>
      <c r="P369" s="1">
        <v>138</v>
      </c>
      <c r="Q369" s="1">
        <v>1976</v>
      </c>
      <c r="R369" s="1" t="s">
        <v>1031</v>
      </c>
      <c r="S369" s="1">
        <v>51658</v>
      </c>
      <c r="U369" s="7" t="s">
        <v>2914</v>
      </c>
      <c r="X369" s="1" t="s">
        <v>9389</v>
      </c>
      <c r="AE369" s="22" t="s">
        <v>10740</v>
      </c>
      <c r="AF369" s="3">
        <v>27854</v>
      </c>
      <c r="AG369" s="1" t="s">
        <v>1032</v>
      </c>
      <c r="AH369" s="3"/>
      <c r="AI369" s="3"/>
      <c r="AJ369" s="1">
        <v>444</v>
      </c>
      <c r="AK369" s="1">
        <v>318</v>
      </c>
    </row>
    <row r="370" spans="1:37" ht="11.25" customHeight="1">
      <c r="A370" s="1" t="s">
        <v>8035</v>
      </c>
      <c r="C370" s="36">
        <f>(SUM(D370:H370)+H370)/6*10</f>
        <v>0</v>
      </c>
      <c r="I370" s="1" t="s">
        <v>10851</v>
      </c>
      <c r="J370" s="1" t="s">
        <v>103</v>
      </c>
      <c r="L370" s="38">
        <f>AVERAGE(O370,N370,10*M370)</f>
        <v>80</v>
      </c>
      <c r="M370" s="5">
        <v>8</v>
      </c>
      <c r="P370" s="1">
        <v>352</v>
      </c>
      <c r="Q370" s="1">
        <v>2003</v>
      </c>
      <c r="R370" s="1" t="s">
        <v>532</v>
      </c>
      <c r="S370" s="1">
        <v>18662</v>
      </c>
      <c r="AC370" s="1"/>
      <c r="AF370" s="3">
        <v>37962</v>
      </c>
      <c r="AG370" s="1" t="s">
        <v>8036</v>
      </c>
      <c r="AH370" s="1" t="s">
        <v>4493</v>
      </c>
      <c r="AI370" s="1" t="s">
        <v>3335</v>
      </c>
      <c r="AJ370" s="1">
        <v>2453</v>
      </c>
    </row>
    <row r="371" spans="1:37" ht="11.25" customHeight="1">
      <c r="A371" s="1" t="s">
        <v>224</v>
      </c>
      <c r="B371" s="35">
        <v>8</v>
      </c>
      <c r="C371" s="36">
        <f>(SUM(D371:H371)+H371)/6*10</f>
        <v>0</v>
      </c>
      <c r="I371" s="1" t="s">
        <v>10851</v>
      </c>
      <c r="J371" s="1" t="s">
        <v>13</v>
      </c>
      <c r="K371" s="1" t="s">
        <v>225</v>
      </c>
      <c r="L371" s="38">
        <f>AVERAGE(O371,N371,10*M371)</f>
        <v>80</v>
      </c>
      <c r="M371" s="5">
        <v>8</v>
      </c>
      <c r="P371" s="1">
        <v>104</v>
      </c>
      <c r="Q371" s="1">
        <v>1987</v>
      </c>
      <c r="R371" s="1" t="s">
        <v>226</v>
      </c>
      <c r="S371" s="1">
        <v>17095</v>
      </c>
      <c r="U371" s="7" t="s">
        <v>2914</v>
      </c>
      <c r="AF371" s="3">
        <v>32018</v>
      </c>
      <c r="AG371" s="1" t="s">
        <v>227</v>
      </c>
      <c r="AH371" s="3"/>
      <c r="AI371" s="3"/>
      <c r="AJ371" s="1">
        <v>77</v>
      </c>
      <c r="AK371" s="1">
        <v>61</v>
      </c>
    </row>
    <row r="372" spans="1:37" ht="11.25" customHeight="1">
      <c r="A372" s="32" t="s">
        <v>10371</v>
      </c>
      <c r="C372" s="36">
        <f>(SUM(D372:H372)+H372)/6*10</f>
        <v>0</v>
      </c>
      <c r="I372" s="1" t="s">
        <v>10851</v>
      </c>
      <c r="J372" s="1" t="s">
        <v>13</v>
      </c>
      <c r="K372" s="1" t="s">
        <v>10373</v>
      </c>
      <c r="L372" s="38">
        <f>AVERAGE(O372,N372,10*M372)</f>
        <v>86</v>
      </c>
      <c r="M372" s="5">
        <v>8</v>
      </c>
      <c r="N372" s="24">
        <v>92</v>
      </c>
      <c r="P372" s="1">
        <v>143</v>
      </c>
      <c r="Q372" s="1">
        <v>1958</v>
      </c>
      <c r="R372" s="1" t="s">
        <v>100</v>
      </c>
      <c r="S372" s="1">
        <v>6907</v>
      </c>
      <c r="V372" s="1" t="s">
        <v>2916</v>
      </c>
      <c r="X372" s="1">
        <v>3</v>
      </c>
      <c r="AC372" s="9" t="s">
        <v>10374</v>
      </c>
      <c r="AD372" s="10" t="s">
        <v>9378</v>
      </c>
      <c r="AE372" s="22" t="s">
        <v>10372</v>
      </c>
      <c r="AH372" s="43">
        <v>41736</v>
      </c>
      <c r="AJ372" s="1">
        <v>3131</v>
      </c>
    </row>
    <row r="373" spans="1:37" ht="11.25" customHeight="1">
      <c r="A373" s="1" t="s">
        <v>2205</v>
      </c>
      <c r="B373" s="35">
        <v>8</v>
      </c>
      <c r="C373" s="36">
        <f>(SUM(D373:H373)+H373)/6*10</f>
        <v>80</v>
      </c>
      <c r="D373" s="1">
        <v>8</v>
      </c>
      <c r="E373" s="1">
        <v>9</v>
      </c>
      <c r="F373" s="1">
        <v>7</v>
      </c>
      <c r="G373" s="1">
        <v>8</v>
      </c>
      <c r="H373" s="1">
        <v>8</v>
      </c>
      <c r="I373" s="1" t="s">
        <v>9356</v>
      </c>
      <c r="J373" s="1" t="s">
        <v>13</v>
      </c>
      <c r="K373" s="1" t="s">
        <v>1851</v>
      </c>
      <c r="L373" s="38">
        <f>AVERAGE(O373,N373,10*M373)</f>
        <v>90</v>
      </c>
      <c r="M373" s="5">
        <v>8</v>
      </c>
      <c r="N373" s="24">
        <v>100</v>
      </c>
      <c r="P373" s="1">
        <v>75</v>
      </c>
      <c r="Q373" s="1">
        <v>1925</v>
      </c>
      <c r="R373" s="1" t="s">
        <v>776</v>
      </c>
      <c r="S373" s="1">
        <v>28896</v>
      </c>
      <c r="T373" s="5" t="s">
        <v>2914</v>
      </c>
      <c r="U373" s="7" t="s">
        <v>2914</v>
      </c>
      <c r="V373" s="1" t="s">
        <v>9633</v>
      </c>
      <c r="X373" s="1">
        <v>0</v>
      </c>
      <c r="Z373" s="6" t="s">
        <v>2914</v>
      </c>
      <c r="AB373" s="4" t="s">
        <v>9563</v>
      </c>
      <c r="AD373" s="10" t="s">
        <v>9362</v>
      </c>
      <c r="AE373" s="22" t="s">
        <v>10215</v>
      </c>
      <c r="AF373" s="3">
        <v>9490</v>
      </c>
      <c r="AG373" s="1" t="s">
        <v>2206</v>
      </c>
      <c r="AH373" s="3"/>
      <c r="AI373" s="3">
        <v>41696</v>
      </c>
      <c r="AJ373" s="1">
        <v>983</v>
      </c>
      <c r="AK373" s="1">
        <v>744</v>
      </c>
    </row>
    <row r="374" spans="1:37" ht="11.25" customHeight="1">
      <c r="A374" s="1" t="s">
        <v>2319</v>
      </c>
      <c r="B374" s="35" t="s">
        <v>9268</v>
      </c>
      <c r="C374" s="36">
        <f>(SUM(D374:H374)+H374)/6*10</f>
        <v>0</v>
      </c>
      <c r="I374" s="1" t="s">
        <v>10851</v>
      </c>
      <c r="J374" s="1" t="s">
        <v>13</v>
      </c>
      <c r="K374" s="1" t="s">
        <v>2320</v>
      </c>
      <c r="L374" s="38">
        <f>AVERAGE(O374,N374,10*M374)</f>
        <v>80</v>
      </c>
      <c r="M374" s="5">
        <v>8</v>
      </c>
      <c r="P374" s="1">
        <v>96</v>
      </c>
      <c r="Q374" s="1">
        <v>1946</v>
      </c>
      <c r="R374" s="1" t="s">
        <v>276</v>
      </c>
      <c r="S374" s="1">
        <v>13911</v>
      </c>
      <c r="U374" s="7" t="s">
        <v>2914</v>
      </c>
      <c r="AF374" s="1" t="s">
        <v>2321</v>
      </c>
      <c r="AG374" s="1" t="s">
        <v>2322</v>
      </c>
      <c r="AJ374" s="1">
        <v>830</v>
      </c>
      <c r="AK374" s="1">
        <v>786</v>
      </c>
    </row>
    <row r="375" spans="1:37" ht="11.25" customHeight="1">
      <c r="A375" s="32" t="s">
        <v>10874</v>
      </c>
      <c r="C375" s="36">
        <f>(SUM(D375:H375)+H375)/6*10</f>
        <v>0</v>
      </c>
      <c r="I375" s="1" t="s">
        <v>9955</v>
      </c>
      <c r="J375" s="1" t="s">
        <v>13</v>
      </c>
      <c r="K375" s="1" t="s">
        <v>621</v>
      </c>
      <c r="L375" s="38">
        <f>AVERAGE(O375,N375,10*M375)</f>
        <v>90.666666666666671</v>
      </c>
      <c r="M375" s="5">
        <v>8</v>
      </c>
      <c r="N375" s="24">
        <v>98</v>
      </c>
      <c r="O375" s="26">
        <v>94</v>
      </c>
      <c r="P375" s="1">
        <v>108</v>
      </c>
      <c r="Q375" s="1">
        <v>2013</v>
      </c>
      <c r="R375" s="1" t="s">
        <v>87</v>
      </c>
      <c r="S375" s="1">
        <v>63043</v>
      </c>
      <c r="X375" s="1">
        <v>3</v>
      </c>
      <c r="Z375" s="6" t="s">
        <v>2914</v>
      </c>
      <c r="AD375" s="10" t="s">
        <v>9362</v>
      </c>
      <c r="AH375" s="43">
        <v>41902</v>
      </c>
      <c r="AJ375" s="1">
        <v>3289</v>
      </c>
    </row>
    <row r="376" spans="1:37" ht="11.25" customHeight="1">
      <c r="A376" s="32" t="s">
        <v>8048</v>
      </c>
      <c r="B376" s="35">
        <v>9</v>
      </c>
      <c r="C376" s="36">
        <f>(SUM(D376:H376)+H376)/6*10</f>
        <v>86.666666666666657</v>
      </c>
      <c r="D376" s="1">
        <v>9</v>
      </c>
      <c r="E376" s="1">
        <v>8</v>
      </c>
      <c r="F376" s="1">
        <v>8</v>
      </c>
      <c r="G376" s="1">
        <v>9</v>
      </c>
      <c r="H376" s="1">
        <v>9</v>
      </c>
      <c r="I376" s="1" t="s">
        <v>10851</v>
      </c>
      <c r="J376" s="1" t="s">
        <v>13</v>
      </c>
      <c r="K376" s="1" t="s">
        <v>621</v>
      </c>
      <c r="L376" s="38">
        <f>AVERAGE(O376,N376,10*M376)</f>
        <v>85.666666666666671</v>
      </c>
      <c r="M376" s="5">
        <v>8</v>
      </c>
      <c r="N376" s="24">
        <v>100</v>
      </c>
      <c r="O376" s="26">
        <v>77</v>
      </c>
      <c r="P376" s="1">
        <v>105</v>
      </c>
      <c r="Q376" s="1">
        <v>1995</v>
      </c>
      <c r="R376" s="1" t="s">
        <v>87</v>
      </c>
      <c r="S376" s="1">
        <v>100850</v>
      </c>
      <c r="T376" s="5" t="s">
        <v>2914</v>
      </c>
      <c r="V376" s="1" t="s">
        <v>9633</v>
      </c>
      <c r="X376" s="1">
        <v>0</v>
      </c>
      <c r="AC376" s="1"/>
      <c r="AF376" s="3">
        <v>34726</v>
      </c>
      <c r="AG376" s="1" t="s">
        <v>8049</v>
      </c>
      <c r="AH376" s="1" t="s">
        <v>8050</v>
      </c>
      <c r="AI376" s="43">
        <v>42077</v>
      </c>
      <c r="AJ376" s="1">
        <v>2457</v>
      </c>
    </row>
    <row r="377" spans="1:37" ht="11.25" customHeight="1">
      <c r="A377" s="32" t="s">
        <v>8032</v>
      </c>
      <c r="B377" s="35">
        <v>9</v>
      </c>
      <c r="C377" s="36">
        <f>(SUM(D377:H377)+H377)/6*10</f>
        <v>0</v>
      </c>
      <c r="I377" s="1" t="s">
        <v>10851</v>
      </c>
      <c r="J377" s="1" t="s">
        <v>13</v>
      </c>
      <c r="K377" s="1" t="s">
        <v>621</v>
      </c>
      <c r="L377" s="38">
        <f>AVERAGE(O377,N377,10*M377)</f>
        <v>80</v>
      </c>
      <c r="M377" s="5">
        <v>8</v>
      </c>
      <c r="P377" s="1">
        <v>80</v>
      </c>
      <c r="Q377" s="1">
        <v>2004</v>
      </c>
      <c r="R377" s="1" t="s">
        <v>87</v>
      </c>
      <c r="S377" s="1">
        <v>99623</v>
      </c>
      <c r="T377" s="5" t="s">
        <v>2914</v>
      </c>
      <c r="AC377" s="1"/>
      <c r="AF377" s="3">
        <v>38027</v>
      </c>
      <c r="AG377" s="1" t="s">
        <v>8033</v>
      </c>
      <c r="AH377" s="1" t="s">
        <v>8034</v>
      </c>
      <c r="AI377" s="43"/>
      <c r="AJ377" s="1">
        <v>2452</v>
      </c>
    </row>
    <row r="378" spans="1:37" ht="11.25" customHeight="1">
      <c r="A378" s="32" t="s">
        <v>1057</v>
      </c>
      <c r="C378" s="36">
        <f>(SUM(D378:H378)+H378)/6*10</f>
        <v>0</v>
      </c>
      <c r="I378" s="1" t="s">
        <v>10851</v>
      </c>
      <c r="J378" s="1" t="s">
        <v>13</v>
      </c>
      <c r="K378" s="1" t="s">
        <v>969</v>
      </c>
      <c r="L378" s="38">
        <f>AVERAGE(O378,N378,10*M378)</f>
        <v>80</v>
      </c>
      <c r="M378" s="5">
        <v>8</v>
      </c>
      <c r="P378" s="1">
        <v>130</v>
      </c>
      <c r="Q378" s="1">
        <v>1979</v>
      </c>
      <c r="R378" s="1" t="s">
        <v>1058</v>
      </c>
      <c r="S378" s="1">
        <v>38196</v>
      </c>
      <c r="U378" s="7" t="s">
        <v>2914</v>
      </c>
      <c r="AF378" s="3">
        <v>29208</v>
      </c>
      <c r="AG378" s="1" t="s">
        <v>1059</v>
      </c>
      <c r="AH378" s="3"/>
      <c r="AI378" s="3"/>
      <c r="AJ378" s="1">
        <v>409</v>
      </c>
      <c r="AK378" s="1">
        <v>328</v>
      </c>
    </row>
    <row r="379" spans="1:37" ht="11.25" customHeight="1">
      <c r="A379" s="32" t="s">
        <v>7801</v>
      </c>
      <c r="B379" s="35" t="s">
        <v>9268</v>
      </c>
      <c r="C379" s="36">
        <f>(SUM(D379:H379)+H379)/6*10</f>
        <v>0</v>
      </c>
      <c r="I379" s="1" t="s">
        <v>10397</v>
      </c>
      <c r="J379" s="1" t="s">
        <v>13</v>
      </c>
      <c r="K379" s="1" t="s">
        <v>275</v>
      </c>
      <c r="L379" s="38">
        <f>AVERAGE(O379,N379,10*M379)</f>
        <v>71.666666666666671</v>
      </c>
      <c r="M379" s="5">
        <v>8</v>
      </c>
      <c r="N379" s="24">
        <v>77</v>
      </c>
      <c r="O379" s="26">
        <v>58</v>
      </c>
      <c r="P379" s="1">
        <v>125</v>
      </c>
      <c r="Q379" s="1">
        <v>2003</v>
      </c>
      <c r="R379" s="1" t="s">
        <v>6495</v>
      </c>
      <c r="S379" s="1">
        <v>281665</v>
      </c>
      <c r="V379" s="1" t="s">
        <v>2916</v>
      </c>
      <c r="X379" s="1">
        <v>1</v>
      </c>
      <c r="Z379" s="6" t="s">
        <v>2914</v>
      </c>
      <c r="AC379" s="1" t="s">
        <v>2951</v>
      </c>
      <c r="AD379" s="10" t="s">
        <v>9378</v>
      </c>
      <c r="AF379" s="3">
        <v>37965</v>
      </c>
      <c r="AG379" s="1" t="s">
        <v>7802</v>
      </c>
      <c r="AH379" s="1" t="s">
        <v>4180</v>
      </c>
      <c r="AI379" s="1" t="s">
        <v>3335</v>
      </c>
      <c r="AJ379" s="1">
        <v>2375</v>
      </c>
    </row>
    <row r="380" spans="1:37" ht="11.25" customHeight="1">
      <c r="A380" s="32" t="s">
        <v>4943</v>
      </c>
      <c r="B380" s="35">
        <v>9</v>
      </c>
      <c r="C380" s="36">
        <f>(SUM(D380:H380)+H380)/6*10</f>
        <v>0</v>
      </c>
      <c r="I380" s="1" t="s">
        <v>10851</v>
      </c>
      <c r="J380" s="1" t="s">
        <v>13</v>
      </c>
      <c r="K380" s="1" t="s">
        <v>260</v>
      </c>
      <c r="L380" s="38">
        <f>AVERAGE(O380,N380,10*M380)</f>
        <v>80</v>
      </c>
      <c r="M380" s="5">
        <v>8</v>
      </c>
      <c r="P380" s="1">
        <v>143</v>
      </c>
      <c r="Q380" s="1">
        <v>2006</v>
      </c>
      <c r="R380" s="1" t="s">
        <v>989</v>
      </c>
      <c r="S380" s="1">
        <v>267527</v>
      </c>
      <c r="T380" s="5" t="s">
        <v>2914</v>
      </c>
      <c r="AC380" s="1"/>
      <c r="AE380" s="22" t="s">
        <v>4944</v>
      </c>
      <c r="AF380" s="3">
        <v>39059</v>
      </c>
      <c r="AG380" s="1" t="s">
        <v>4945</v>
      </c>
      <c r="AH380" s="1" t="s">
        <v>4946</v>
      </c>
      <c r="AI380" s="1" t="s">
        <v>4863</v>
      </c>
      <c r="AJ380" s="1">
        <v>1564</v>
      </c>
    </row>
    <row r="381" spans="1:37" ht="11.25" customHeight="1">
      <c r="A381" s="1" t="s">
        <v>9111</v>
      </c>
      <c r="B381" s="35">
        <v>9</v>
      </c>
      <c r="C381" s="36">
        <f>(SUM(D381:H381)+H381)/6*10</f>
        <v>91.666666666666657</v>
      </c>
      <c r="D381" s="1">
        <v>10</v>
      </c>
      <c r="E381" s="1">
        <v>8</v>
      </c>
      <c r="F381" s="1">
        <v>9</v>
      </c>
      <c r="G381" s="1">
        <v>10</v>
      </c>
      <c r="H381" s="1">
        <v>9</v>
      </c>
      <c r="I381" s="1" t="s">
        <v>9708</v>
      </c>
      <c r="J381" s="1" t="s">
        <v>13</v>
      </c>
      <c r="K381" s="1" t="s">
        <v>9112</v>
      </c>
      <c r="L381" s="38">
        <f>AVERAGE(O381,N381,10*M381)</f>
        <v>85.333333333333329</v>
      </c>
      <c r="M381" s="5">
        <v>8</v>
      </c>
      <c r="N381" s="24">
        <v>88</v>
      </c>
      <c r="O381" s="26">
        <v>88</v>
      </c>
      <c r="P381" s="1">
        <v>179</v>
      </c>
      <c r="Q381" s="1">
        <v>2013</v>
      </c>
      <c r="R381" s="1" t="s">
        <v>87</v>
      </c>
      <c r="S381" s="1">
        <v>5303</v>
      </c>
      <c r="U381" s="7" t="s">
        <v>2914</v>
      </c>
      <c r="V381" s="1" t="s">
        <v>9633</v>
      </c>
      <c r="X381" s="1">
        <v>3</v>
      </c>
      <c r="Y381" s="8">
        <v>3</v>
      </c>
      <c r="AA381" s="1" t="s">
        <v>9696</v>
      </c>
      <c r="AE381" s="22" t="s">
        <v>10958</v>
      </c>
      <c r="AF381" s="3">
        <v>41417</v>
      </c>
      <c r="AG381" s="1" t="s">
        <v>9113</v>
      </c>
      <c r="AH381" s="1" t="s">
        <v>9114</v>
      </c>
      <c r="AI381" s="3">
        <v>41593</v>
      </c>
      <c r="AJ381" s="1">
        <v>2783</v>
      </c>
    </row>
    <row r="382" spans="1:37" ht="11.25" customHeight="1">
      <c r="A382" s="32" t="s">
        <v>1815</v>
      </c>
      <c r="C382" s="36">
        <f>(SUM(D382:H382)+H382)/6*10</f>
        <v>0</v>
      </c>
      <c r="I382" s="1" t="s">
        <v>10851</v>
      </c>
      <c r="J382" s="1" t="s">
        <v>13</v>
      </c>
      <c r="K382" s="1" t="s">
        <v>1816</v>
      </c>
      <c r="L382" s="38">
        <f>AVERAGE(O382,N382,10*M382)</f>
        <v>80</v>
      </c>
      <c r="M382" s="5">
        <v>8</v>
      </c>
      <c r="P382" s="1">
        <v>112</v>
      </c>
      <c r="Q382" s="1">
        <v>1967</v>
      </c>
      <c r="R382" s="1" t="s">
        <v>1817</v>
      </c>
      <c r="S382" s="1">
        <v>60588</v>
      </c>
      <c r="U382" s="7" t="s">
        <v>2914</v>
      </c>
      <c r="AB382" s="4" t="s">
        <v>9562</v>
      </c>
      <c r="AF382" s="3">
        <v>24688</v>
      </c>
      <c r="AG382" s="1" t="s">
        <v>1818</v>
      </c>
      <c r="AH382" s="3"/>
      <c r="AI382" s="3"/>
      <c r="AJ382" s="1">
        <v>567</v>
      </c>
      <c r="AK382" s="1">
        <v>601</v>
      </c>
    </row>
    <row r="383" spans="1:37" ht="11.25" customHeight="1">
      <c r="A383" s="32" t="s">
        <v>9307</v>
      </c>
      <c r="C383" s="36">
        <f>(SUM(D383:H383)+H383)/6*10</f>
        <v>0</v>
      </c>
      <c r="I383" s="1" t="s">
        <v>10851</v>
      </c>
      <c r="J383" s="1" t="s">
        <v>22</v>
      </c>
      <c r="K383" s="1" t="s">
        <v>399</v>
      </c>
      <c r="L383" s="38">
        <f>AVERAGE(O383,N383,10*M383)</f>
        <v>82.666666666666671</v>
      </c>
      <c r="M383" s="5">
        <v>8</v>
      </c>
      <c r="N383" s="24">
        <v>96</v>
      </c>
      <c r="O383" s="26">
        <v>72</v>
      </c>
      <c r="P383" s="1">
        <v>120</v>
      </c>
      <c r="Q383" s="1">
        <v>2003</v>
      </c>
      <c r="R383" s="1" t="s">
        <v>4612</v>
      </c>
      <c r="S383" s="1">
        <v>103537</v>
      </c>
      <c r="U383" s="7" t="s">
        <v>2914</v>
      </c>
      <c r="AE383" s="22" t="s">
        <v>9277</v>
      </c>
      <c r="AH383" s="3">
        <v>41561</v>
      </c>
      <c r="AJ383" s="1">
        <v>2854</v>
      </c>
    </row>
    <row r="384" spans="1:37" ht="11.25" customHeight="1">
      <c r="A384" s="32" t="s">
        <v>1102</v>
      </c>
      <c r="B384" s="35">
        <v>8</v>
      </c>
      <c r="C384" s="36">
        <f>(SUM(D384:H384)+H384)/6*10</f>
        <v>85</v>
      </c>
      <c r="D384" s="1">
        <v>9</v>
      </c>
      <c r="E384" s="1">
        <v>9</v>
      </c>
      <c r="F384" s="1">
        <v>9</v>
      </c>
      <c r="G384" s="1">
        <v>8</v>
      </c>
      <c r="H384" s="1">
        <v>8</v>
      </c>
      <c r="I384" s="1" t="s">
        <v>9359</v>
      </c>
      <c r="J384" s="1" t="s">
        <v>13</v>
      </c>
      <c r="K384" s="1" t="s">
        <v>1103</v>
      </c>
      <c r="L384" s="38">
        <f>AVERAGE(O384,N384,10*M384)</f>
        <v>80</v>
      </c>
      <c r="M384" s="5">
        <v>8</v>
      </c>
      <c r="P384" s="1">
        <v>132</v>
      </c>
      <c r="Q384" s="1">
        <v>1985</v>
      </c>
      <c r="R384" s="1" t="s">
        <v>1104</v>
      </c>
      <c r="S384" s="1">
        <v>114144</v>
      </c>
      <c r="U384" s="7" t="s">
        <v>2914</v>
      </c>
      <c r="AF384" s="3">
        <v>31098</v>
      </c>
      <c r="AG384" s="1" t="s">
        <v>1105</v>
      </c>
      <c r="AH384" s="3"/>
      <c r="AI384" s="3"/>
      <c r="AJ384" s="1">
        <v>334</v>
      </c>
      <c r="AK384" s="1">
        <v>343</v>
      </c>
    </row>
    <row r="385" spans="1:37" ht="11.25" customHeight="1">
      <c r="A385" s="32" t="s">
        <v>2262</v>
      </c>
      <c r="C385" s="36">
        <f>(SUM(D385:H385)+H385)/6*10</f>
        <v>0</v>
      </c>
      <c r="I385" s="1" t="s">
        <v>10851</v>
      </c>
      <c r="J385" s="1" t="s">
        <v>13</v>
      </c>
      <c r="K385" s="1" t="s">
        <v>1605</v>
      </c>
      <c r="L385" s="38">
        <f>AVERAGE(O385,N385,10*M385)</f>
        <v>87.5</v>
      </c>
      <c r="M385" s="5">
        <v>8</v>
      </c>
      <c r="N385" s="24">
        <v>95</v>
      </c>
      <c r="P385" s="1">
        <v>102</v>
      </c>
      <c r="Q385" s="1">
        <v>1938</v>
      </c>
      <c r="R385" s="1" t="s">
        <v>598</v>
      </c>
      <c r="S385" s="1">
        <v>33957</v>
      </c>
      <c r="U385" s="7" t="s">
        <v>2914</v>
      </c>
      <c r="V385" s="1" t="s">
        <v>2916</v>
      </c>
      <c r="X385" s="1">
        <v>3</v>
      </c>
      <c r="AB385" s="4" t="s">
        <v>3006</v>
      </c>
      <c r="AC385" s="9" t="s">
        <v>10855</v>
      </c>
      <c r="AD385" s="10" t="s">
        <v>9378</v>
      </c>
      <c r="AE385" s="22" t="s">
        <v>10854</v>
      </c>
      <c r="AF385" s="3">
        <v>13927</v>
      </c>
      <c r="AG385" s="1" t="s">
        <v>2263</v>
      </c>
      <c r="AH385" s="3"/>
      <c r="AI385" s="3"/>
      <c r="AJ385" s="1">
        <v>903</v>
      </c>
      <c r="AK385" s="1">
        <v>764</v>
      </c>
    </row>
    <row r="386" spans="1:37" ht="11.25" customHeight="1">
      <c r="A386" s="32" t="s">
        <v>10270</v>
      </c>
      <c r="B386" s="35">
        <v>9</v>
      </c>
      <c r="C386" s="36">
        <f>(SUM(D386:H386)+H386)/6*10</f>
        <v>93.333333333333343</v>
      </c>
      <c r="D386" s="1">
        <v>9</v>
      </c>
      <c r="E386" s="1">
        <v>9</v>
      </c>
      <c r="F386" s="1">
        <v>9</v>
      </c>
      <c r="G386" s="1">
        <v>9</v>
      </c>
      <c r="H386" s="1">
        <v>10</v>
      </c>
      <c r="I386" s="1" t="s">
        <v>9362</v>
      </c>
      <c r="J386" s="1" t="s">
        <v>13</v>
      </c>
      <c r="K386" s="1" t="s">
        <v>4248</v>
      </c>
      <c r="L386" s="38">
        <f>AVERAGE(O386,N386,10*M386)</f>
        <v>80</v>
      </c>
      <c r="M386" s="5">
        <v>8</v>
      </c>
      <c r="P386" s="1">
        <v>134</v>
      </c>
      <c r="Q386" s="1">
        <v>2013</v>
      </c>
      <c r="R386" s="1" t="s">
        <v>6353</v>
      </c>
      <c r="S386" s="1">
        <v>170020</v>
      </c>
      <c r="V386" s="1" t="s">
        <v>9633</v>
      </c>
      <c r="AI386" s="3">
        <v>41707</v>
      </c>
      <c r="AJ386" s="1">
        <v>3101</v>
      </c>
    </row>
    <row r="387" spans="1:37" ht="11.25" customHeight="1">
      <c r="A387" s="32" t="s">
        <v>6879</v>
      </c>
      <c r="B387" s="35">
        <v>7</v>
      </c>
      <c r="C387" s="36">
        <f>(SUM(D387:H387)+H387)/6*10</f>
        <v>0</v>
      </c>
      <c r="I387" s="1" t="s">
        <v>10851</v>
      </c>
      <c r="J387" s="1" t="s">
        <v>13</v>
      </c>
      <c r="K387" s="1" t="s">
        <v>139</v>
      </c>
      <c r="L387" s="38">
        <f>AVERAGE(O387,N387,10*M387)</f>
        <v>80</v>
      </c>
      <c r="M387" s="5">
        <v>8</v>
      </c>
      <c r="P387" s="1">
        <v>124</v>
      </c>
      <c r="Q387" s="1">
        <v>1986</v>
      </c>
      <c r="R387" s="1" t="s">
        <v>6880</v>
      </c>
      <c r="S387" s="1">
        <v>53869</v>
      </c>
      <c r="Z387" s="6" t="s">
        <v>2914</v>
      </c>
      <c r="AC387" s="1"/>
      <c r="AF387" s="3">
        <v>31626</v>
      </c>
      <c r="AG387" s="1" t="s">
        <v>6881</v>
      </c>
      <c r="AH387" s="1" t="s">
        <v>6882</v>
      </c>
      <c r="AI387" s="1" t="s">
        <v>6882</v>
      </c>
      <c r="AJ387" s="1">
        <v>2069</v>
      </c>
    </row>
    <row r="388" spans="1:37" ht="11.25" customHeight="1">
      <c r="A388" s="32" t="s">
        <v>11020</v>
      </c>
      <c r="C388" s="36">
        <f>(SUM(D388:H388)+H388)/6*10</f>
        <v>0</v>
      </c>
      <c r="L388" s="38">
        <f>AVERAGE(O388,N388,10*M388)</f>
        <v>84.666666666666671</v>
      </c>
      <c r="M388" s="5">
        <v>8</v>
      </c>
      <c r="N388" s="24">
        <v>94</v>
      </c>
      <c r="O388" s="26">
        <v>80</v>
      </c>
      <c r="Q388" s="1">
        <v>1998</v>
      </c>
      <c r="S388" s="1">
        <v>26326</v>
      </c>
      <c r="V388" s="1" t="s">
        <v>2917</v>
      </c>
      <c r="X388" s="1">
        <v>3</v>
      </c>
      <c r="AA388" s="1" t="s">
        <v>1102</v>
      </c>
      <c r="AI388" s="43">
        <v>42003</v>
      </c>
      <c r="AJ388" s="1">
        <v>3341</v>
      </c>
    </row>
    <row r="389" spans="1:37" ht="11.25" customHeight="1">
      <c r="A389" s="32" t="s">
        <v>7909</v>
      </c>
      <c r="C389" s="36">
        <f>(SUM(D389:H389)+H389)/6*10</f>
        <v>0</v>
      </c>
      <c r="I389" s="1" t="s">
        <v>9519</v>
      </c>
      <c r="J389" s="1" t="s">
        <v>13</v>
      </c>
      <c r="K389" s="1" t="s">
        <v>2040</v>
      </c>
      <c r="L389" s="38">
        <f>AVERAGE(O389,N389,10*M389)</f>
        <v>86</v>
      </c>
      <c r="M389" s="5">
        <v>8</v>
      </c>
      <c r="N389" s="24">
        <v>92</v>
      </c>
      <c r="P389" s="1">
        <v>113</v>
      </c>
      <c r="Q389" s="1">
        <v>1963</v>
      </c>
      <c r="R389" s="1" t="s">
        <v>7910</v>
      </c>
      <c r="S389" s="1">
        <v>36624</v>
      </c>
      <c r="V389" s="1" t="s">
        <v>2916</v>
      </c>
      <c r="X389" s="1">
        <v>2</v>
      </c>
      <c r="Z389" s="6" t="s">
        <v>2914</v>
      </c>
      <c r="AB389" s="4" t="s">
        <v>9563</v>
      </c>
      <c r="AC389" s="1" t="s">
        <v>9892</v>
      </c>
      <c r="AD389" s="10" t="s">
        <v>9362</v>
      </c>
      <c r="AF389" s="3">
        <v>23350</v>
      </c>
      <c r="AG389" s="1" t="s">
        <v>7911</v>
      </c>
      <c r="AH389" s="1" t="s">
        <v>4329</v>
      </c>
      <c r="AI389" s="1" t="s">
        <v>3335</v>
      </c>
      <c r="AJ389" s="1">
        <v>2413</v>
      </c>
    </row>
    <row r="390" spans="1:37" ht="11.25" customHeight="1">
      <c r="A390" s="1" t="s">
        <v>305</v>
      </c>
      <c r="C390" s="36">
        <f>(SUM(D390:H390)+H390)/6*10</f>
        <v>0</v>
      </c>
      <c r="I390" s="1" t="s">
        <v>10851</v>
      </c>
      <c r="J390" s="1" t="s">
        <v>13</v>
      </c>
      <c r="K390" s="1" t="s">
        <v>170</v>
      </c>
      <c r="L390" s="38">
        <f>AVERAGE(O390,N390,10*M390)</f>
        <v>80</v>
      </c>
      <c r="M390" s="5">
        <v>8</v>
      </c>
      <c r="P390" s="1">
        <v>98</v>
      </c>
      <c r="Q390" s="1">
        <v>1994</v>
      </c>
      <c r="R390" s="1" t="s">
        <v>299</v>
      </c>
      <c r="S390" s="1">
        <v>27592</v>
      </c>
      <c r="U390" s="7" t="s">
        <v>2914</v>
      </c>
      <c r="AF390" s="1" t="s">
        <v>306</v>
      </c>
      <c r="AG390" s="1" t="s">
        <v>307</v>
      </c>
      <c r="AJ390" s="1">
        <v>209</v>
      </c>
      <c r="AK390" s="1">
        <v>84</v>
      </c>
    </row>
    <row r="391" spans="1:37" ht="11.25" customHeight="1">
      <c r="A391" s="32" t="s">
        <v>244</v>
      </c>
      <c r="C391" s="36">
        <f>(SUM(D391:H391)+H391)/6*10</f>
        <v>0</v>
      </c>
      <c r="I391" s="1" t="s">
        <v>10851</v>
      </c>
      <c r="J391" s="1" t="s">
        <v>13</v>
      </c>
      <c r="K391" s="1" t="s">
        <v>245</v>
      </c>
      <c r="L391" s="38">
        <f>AVERAGE(O391,N391,10*M391)</f>
        <v>80</v>
      </c>
      <c r="M391" s="5">
        <v>8</v>
      </c>
      <c r="P391" s="1">
        <v>104</v>
      </c>
      <c r="Q391" s="1">
        <v>1989</v>
      </c>
      <c r="R391" s="1" t="s">
        <v>100</v>
      </c>
      <c r="S391" s="1">
        <v>31005</v>
      </c>
      <c r="U391" s="7" t="s">
        <v>2914</v>
      </c>
      <c r="AF391" s="3">
        <v>32794</v>
      </c>
      <c r="AG391" s="1" t="s">
        <v>246</v>
      </c>
      <c r="AH391" s="3"/>
      <c r="AI391" s="3"/>
      <c r="AJ391" s="1">
        <v>269</v>
      </c>
      <c r="AK391" s="1">
        <v>67</v>
      </c>
    </row>
    <row r="392" spans="1:37" ht="11.25" customHeight="1">
      <c r="A392" s="32" t="s">
        <v>10200</v>
      </c>
      <c r="B392" s="35">
        <v>8</v>
      </c>
      <c r="C392" s="36">
        <f>(SUM(D392:H392)+H392)/6*10</f>
        <v>85</v>
      </c>
      <c r="D392" s="1">
        <v>9</v>
      </c>
      <c r="E392" s="1">
        <v>8</v>
      </c>
      <c r="F392" s="1">
        <v>8</v>
      </c>
      <c r="G392" s="1">
        <v>8</v>
      </c>
      <c r="H392" s="1">
        <v>9</v>
      </c>
      <c r="I392" s="1" t="s">
        <v>9810</v>
      </c>
      <c r="J392" s="1" t="s">
        <v>13</v>
      </c>
      <c r="K392" s="1" t="s">
        <v>10207</v>
      </c>
      <c r="L392" s="38">
        <f>AVERAGE(O392,N392,10*M392)</f>
        <v>80</v>
      </c>
      <c r="M392" s="5">
        <v>8</v>
      </c>
      <c r="P392" s="1">
        <v>117</v>
      </c>
      <c r="Q392" s="1">
        <v>2013</v>
      </c>
      <c r="R392" s="1" t="s">
        <v>787</v>
      </c>
      <c r="S392" s="1">
        <v>72672</v>
      </c>
      <c r="V392" s="1" t="s">
        <v>9633</v>
      </c>
      <c r="X392" s="1">
        <v>3</v>
      </c>
      <c r="Y392" s="8">
        <v>3</v>
      </c>
      <c r="AA392" s="1" t="s">
        <v>10208</v>
      </c>
      <c r="AI392" s="3">
        <v>41695</v>
      </c>
      <c r="AJ392" s="1">
        <v>3080</v>
      </c>
    </row>
    <row r="393" spans="1:37" ht="11.25" customHeight="1">
      <c r="A393" s="32" t="s">
        <v>266</v>
      </c>
      <c r="B393" s="35">
        <v>10</v>
      </c>
      <c r="C393" s="36">
        <f>(SUM(D393:H393)+H393)/6*10</f>
        <v>96.666666666666657</v>
      </c>
      <c r="D393" s="1">
        <v>10</v>
      </c>
      <c r="E393" s="1">
        <v>10</v>
      </c>
      <c r="F393" s="1">
        <v>9</v>
      </c>
      <c r="G393" s="1">
        <v>9</v>
      </c>
      <c r="H393" s="1">
        <v>10</v>
      </c>
      <c r="I393" s="1" t="s">
        <v>9355</v>
      </c>
      <c r="J393" s="1" t="s">
        <v>13</v>
      </c>
      <c r="K393" s="1" t="s">
        <v>267</v>
      </c>
      <c r="L393" s="38">
        <f>AVERAGE(O393,N393,10*M393)</f>
        <v>77.333333333333329</v>
      </c>
      <c r="M393" s="5">
        <v>8</v>
      </c>
      <c r="N393" s="24">
        <v>80</v>
      </c>
      <c r="O393" s="26">
        <v>72</v>
      </c>
      <c r="P393" s="1">
        <v>181</v>
      </c>
      <c r="Q393" s="1">
        <v>1990</v>
      </c>
      <c r="R393" s="1" t="s">
        <v>268</v>
      </c>
      <c r="S393" s="1">
        <v>127227</v>
      </c>
      <c r="U393" s="7" t="s">
        <v>2914</v>
      </c>
      <c r="V393" s="1" t="s">
        <v>9633</v>
      </c>
      <c r="X393" s="1">
        <v>2</v>
      </c>
      <c r="Z393" s="6" t="s">
        <v>2914</v>
      </c>
      <c r="AE393" s="22" t="s">
        <v>9267</v>
      </c>
      <c r="AF393" s="3">
        <v>33165</v>
      </c>
      <c r="AG393" s="1" t="s">
        <v>269</v>
      </c>
      <c r="AH393" s="3"/>
      <c r="AI393" s="3">
        <v>41560</v>
      </c>
      <c r="AJ393" s="1">
        <v>257</v>
      </c>
      <c r="AK393" s="1">
        <v>73</v>
      </c>
    </row>
    <row r="394" spans="1:37" ht="11.25" customHeight="1">
      <c r="A394" s="32" t="s">
        <v>1047</v>
      </c>
      <c r="C394" s="36">
        <f>(SUM(D394:H394)+H394)/6*10</f>
        <v>0</v>
      </c>
      <c r="I394" s="1" t="s">
        <v>10851</v>
      </c>
      <c r="J394" s="1" t="s">
        <v>13</v>
      </c>
      <c r="K394" s="1" t="s">
        <v>1048</v>
      </c>
      <c r="L394" s="38">
        <f>AVERAGE(O394,N394,10*M394)</f>
        <v>87.5</v>
      </c>
      <c r="M394" s="5">
        <v>8</v>
      </c>
      <c r="N394" s="24">
        <v>95</v>
      </c>
      <c r="O394" s="26" t="s">
        <v>9252</v>
      </c>
      <c r="P394" s="1">
        <v>127</v>
      </c>
      <c r="Q394" s="1">
        <v>1978</v>
      </c>
      <c r="R394" s="1" t="s">
        <v>820</v>
      </c>
      <c r="S394" s="1">
        <v>67464</v>
      </c>
      <c r="U394" s="7" t="s">
        <v>2914</v>
      </c>
      <c r="AF394" s="3">
        <v>28735</v>
      </c>
      <c r="AG394" s="1" t="s">
        <v>1049</v>
      </c>
      <c r="AH394" s="3"/>
      <c r="AI394" s="3"/>
      <c r="AJ394" s="1">
        <v>420</v>
      </c>
      <c r="AK394" s="1">
        <v>324</v>
      </c>
    </row>
    <row r="395" spans="1:37" ht="11.25" customHeight="1">
      <c r="A395" s="32" t="s">
        <v>10161</v>
      </c>
      <c r="C395" s="36">
        <f>(SUM(D395:H395)+H395)/6*10</f>
        <v>0</v>
      </c>
      <c r="I395" s="1" t="s">
        <v>10851</v>
      </c>
      <c r="J395" s="1" t="s">
        <v>22</v>
      </c>
      <c r="K395" s="1" t="s">
        <v>10162</v>
      </c>
      <c r="L395" s="38">
        <f>AVERAGE(O395,N395,10*M395)</f>
        <v>80</v>
      </c>
      <c r="M395" s="5">
        <v>8</v>
      </c>
      <c r="P395" s="1">
        <v>75</v>
      </c>
      <c r="Q395" s="1">
        <v>2011</v>
      </c>
      <c r="R395" s="1" t="s">
        <v>9995</v>
      </c>
      <c r="S395" s="1">
        <v>81</v>
      </c>
      <c r="V395" s="1" t="s">
        <v>2916</v>
      </c>
      <c r="AB395" s="4" t="s">
        <v>9562</v>
      </c>
      <c r="AE395" s="22" t="s">
        <v>10163</v>
      </c>
      <c r="AH395" s="3">
        <v>41692</v>
      </c>
      <c r="AJ395" s="1">
        <v>3065</v>
      </c>
    </row>
    <row r="396" spans="1:37" ht="11.25" customHeight="1">
      <c r="A396" s="32" t="s">
        <v>766</v>
      </c>
      <c r="B396" s="35">
        <v>8</v>
      </c>
      <c r="C396" s="36">
        <f>(SUM(D396:H396)+H396)/6*10</f>
        <v>0</v>
      </c>
      <c r="I396" s="1" t="s">
        <v>10851</v>
      </c>
      <c r="J396" s="1" t="s">
        <v>13</v>
      </c>
      <c r="K396" s="1" t="s">
        <v>767</v>
      </c>
      <c r="L396" s="38">
        <f>AVERAGE(O396,N396,10*M396)</f>
        <v>80</v>
      </c>
      <c r="M396" s="5">
        <v>8</v>
      </c>
      <c r="P396" s="1">
        <v>112</v>
      </c>
      <c r="Q396" s="1">
        <v>2009</v>
      </c>
      <c r="R396" s="1" t="s">
        <v>53</v>
      </c>
      <c r="S396" s="1">
        <v>372509</v>
      </c>
      <c r="U396" s="7" t="s">
        <v>2914</v>
      </c>
      <c r="X396" s="1">
        <v>1</v>
      </c>
      <c r="AE396" s="22" t="s">
        <v>5386</v>
      </c>
      <c r="AF396" s="3">
        <v>40038</v>
      </c>
      <c r="AG396" s="1" t="s">
        <v>768</v>
      </c>
      <c r="AH396" s="3"/>
      <c r="AI396" s="3"/>
      <c r="AJ396" s="1">
        <v>65</v>
      </c>
      <c r="AK396" s="1">
        <v>228</v>
      </c>
    </row>
    <row r="397" spans="1:37" ht="11.25" customHeight="1">
      <c r="A397" s="32" t="s">
        <v>1798</v>
      </c>
      <c r="C397" s="36">
        <f>(SUM(D397:H397)+H397)/6*10</f>
        <v>0</v>
      </c>
      <c r="I397" s="1" t="s">
        <v>10851</v>
      </c>
      <c r="J397" s="1" t="s">
        <v>13</v>
      </c>
      <c r="K397" s="1" t="s">
        <v>1492</v>
      </c>
      <c r="L397" s="38">
        <f>AVERAGE(O397,N397,10*M397)</f>
        <v>82.5</v>
      </c>
      <c r="M397" s="5">
        <v>8</v>
      </c>
      <c r="N397" s="24">
        <v>85</v>
      </c>
      <c r="P397" s="1">
        <v>197</v>
      </c>
      <c r="Q397" s="1">
        <v>1965</v>
      </c>
      <c r="R397" s="1" t="s">
        <v>704</v>
      </c>
      <c r="S397" s="1">
        <v>42275</v>
      </c>
      <c r="U397" s="7" t="s">
        <v>2914</v>
      </c>
      <c r="X397" s="1">
        <v>2</v>
      </c>
      <c r="AC397" s="9" t="s">
        <v>2951</v>
      </c>
      <c r="AD397" s="10" t="s">
        <v>9378</v>
      </c>
      <c r="AF397" s="3">
        <v>24098</v>
      </c>
      <c r="AG397" s="1" t="s">
        <v>1799</v>
      </c>
      <c r="AH397" s="3"/>
      <c r="AI397" s="3"/>
      <c r="AJ397" s="1">
        <v>598</v>
      </c>
      <c r="AK397" s="1">
        <v>594</v>
      </c>
    </row>
    <row r="398" spans="1:37" ht="11.25" customHeight="1">
      <c r="A398" s="32" t="s">
        <v>2435</v>
      </c>
      <c r="C398" s="36">
        <f>(SUM(D398:H398)+H398)/6*10</f>
        <v>0</v>
      </c>
      <c r="I398" s="1" t="s">
        <v>10853</v>
      </c>
      <c r="J398" s="1" t="s">
        <v>13</v>
      </c>
      <c r="K398" s="1" t="s">
        <v>2071</v>
      </c>
      <c r="L398" s="38">
        <f>AVERAGE(O398,N398,10*M398)</f>
        <v>86</v>
      </c>
      <c r="M398" s="5">
        <v>8</v>
      </c>
      <c r="N398" s="24">
        <v>92</v>
      </c>
      <c r="P398" s="1">
        <v>68</v>
      </c>
      <c r="Q398" s="1">
        <v>1933</v>
      </c>
      <c r="R398" s="1" t="s">
        <v>1374</v>
      </c>
      <c r="S398" s="1">
        <v>37976</v>
      </c>
      <c r="T398" s="5" t="s">
        <v>2914</v>
      </c>
      <c r="U398" s="7" t="s">
        <v>2914</v>
      </c>
      <c r="X398" s="1">
        <v>1</v>
      </c>
      <c r="AB398" s="4" t="s">
        <v>3006</v>
      </c>
      <c r="AF398" s="3">
        <v>12375</v>
      </c>
      <c r="AG398" s="1" t="s">
        <v>2436</v>
      </c>
      <c r="AH398" s="3"/>
      <c r="AI398" s="3"/>
      <c r="AJ398" s="1">
        <v>939</v>
      </c>
      <c r="AK398" s="1">
        <v>830</v>
      </c>
    </row>
    <row r="399" spans="1:37" ht="11.25" customHeight="1">
      <c r="A399" s="32" t="s">
        <v>274</v>
      </c>
      <c r="B399" s="35" t="s">
        <v>9268</v>
      </c>
      <c r="C399" s="36">
        <f>(SUM(D399:H399)+H399)/6*10</f>
        <v>0</v>
      </c>
      <c r="I399" s="1" t="s">
        <v>10851</v>
      </c>
      <c r="J399" s="1" t="s">
        <v>13</v>
      </c>
      <c r="K399" s="1" t="s">
        <v>275</v>
      </c>
      <c r="L399" s="38">
        <f>AVERAGE(O399,N399,10*M399)</f>
        <v>80</v>
      </c>
      <c r="M399" s="5">
        <v>8</v>
      </c>
      <c r="P399" s="1">
        <v>105</v>
      </c>
      <c r="Q399" s="1">
        <v>1990</v>
      </c>
      <c r="R399" s="1" t="s">
        <v>276</v>
      </c>
      <c r="S399" s="1">
        <v>245123</v>
      </c>
      <c r="U399" s="7" t="s">
        <v>2914</v>
      </c>
      <c r="AF399" s="3">
        <v>33213</v>
      </c>
      <c r="AG399" s="1" t="s">
        <v>277</v>
      </c>
      <c r="AH399" s="3"/>
      <c r="AI399" s="3"/>
      <c r="AJ399" s="1">
        <v>259</v>
      </c>
      <c r="AK399" s="1">
        <v>75</v>
      </c>
    </row>
    <row r="400" spans="1:37" ht="11.25" customHeight="1">
      <c r="A400" s="32" t="s">
        <v>9177</v>
      </c>
      <c r="C400" s="36">
        <f>(SUM(D400:H400)+H400)/6*10</f>
        <v>0</v>
      </c>
      <c r="I400" s="1" t="s">
        <v>10851</v>
      </c>
      <c r="J400" s="1" t="s">
        <v>13</v>
      </c>
      <c r="K400" s="1" t="s">
        <v>9178</v>
      </c>
      <c r="L400" s="38">
        <f>AVERAGE(O400,N400,10*M400)</f>
        <v>80</v>
      </c>
      <c r="M400" s="5">
        <v>8</v>
      </c>
      <c r="P400" s="1">
        <v>115</v>
      </c>
      <c r="Q400" s="1">
        <v>2010</v>
      </c>
      <c r="R400" s="1" t="s">
        <v>119</v>
      </c>
      <c r="S400" s="1">
        <v>40164</v>
      </c>
      <c r="AC400" s="1"/>
      <c r="AF400" s="3">
        <v>40459</v>
      </c>
      <c r="AG400" s="1" t="s">
        <v>9179</v>
      </c>
      <c r="AH400" s="1" t="s">
        <v>9180</v>
      </c>
      <c r="AI400" s="1" t="s">
        <v>9180</v>
      </c>
      <c r="AJ400" s="1">
        <v>2801</v>
      </c>
    </row>
    <row r="401" spans="1:37" ht="11.25" customHeight="1">
      <c r="A401" s="32" t="s">
        <v>5891</v>
      </c>
      <c r="B401" s="35">
        <v>9</v>
      </c>
      <c r="C401" s="36">
        <f>(SUM(D401:H401)+H401)/6*10</f>
        <v>0</v>
      </c>
      <c r="I401" s="1" t="s">
        <v>10851</v>
      </c>
      <c r="J401" s="1" t="s">
        <v>22</v>
      </c>
      <c r="K401" s="1" t="s">
        <v>5892</v>
      </c>
      <c r="L401" s="38">
        <f>AVERAGE(O401,N401,10*M401)</f>
        <v>80</v>
      </c>
      <c r="M401" s="5">
        <v>8</v>
      </c>
      <c r="P401" s="1">
        <v>87</v>
      </c>
      <c r="Q401" s="1">
        <v>2010</v>
      </c>
      <c r="R401" s="1" t="s">
        <v>5132</v>
      </c>
      <c r="S401" s="1">
        <v>33658</v>
      </c>
      <c r="AC401" s="1"/>
      <c r="AF401" s="3">
        <v>40202</v>
      </c>
      <c r="AG401" s="1" t="s">
        <v>5893</v>
      </c>
      <c r="AH401" s="1" t="s">
        <v>5894</v>
      </c>
      <c r="AI401" s="1" t="s">
        <v>4863</v>
      </c>
      <c r="AJ401" s="1">
        <v>1796</v>
      </c>
    </row>
    <row r="402" spans="1:37" ht="11.25" customHeight="1">
      <c r="A402" s="1" t="s">
        <v>1074</v>
      </c>
      <c r="C402" s="36">
        <f>(SUM(D402:H402)+H402)/6*10</f>
        <v>0</v>
      </c>
      <c r="I402" s="1" t="s">
        <v>10851</v>
      </c>
      <c r="J402" s="1" t="s">
        <v>13</v>
      </c>
      <c r="K402" s="1" t="s">
        <v>980</v>
      </c>
      <c r="L402" s="38">
        <f>AVERAGE(O402,N402,10*M402)</f>
        <v>81.5</v>
      </c>
      <c r="M402" s="5">
        <v>8</v>
      </c>
      <c r="N402" s="24">
        <v>83</v>
      </c>
      <c r="P402" s="1">
        <v>158</v>
      </c>
      <c r="Q402" s="1">
        <v>1982</v>
      </c>
      <c r="R402" s="1" t="s">
        <v>1075</v>
      </c>
      <c r="S402" s="1">
        <v>15213</v>
      </c>
      <c r="U402" s="7" t="s">
        <v>2914</v>
      </c>
      <c r="AC402" s="9" t="s">
        <v>2951</v>
      </c>
      <c r="AD402" s="10" t="s">
        <v>9378</v>
      </c>
      <c r="AF402" s="3">
        <v>30014</v>
      </c>
      <c r="AG402" s="1" t="s">
        <v>1076</v>
      </c>
      <c r="AH402" s="3"/>
      <c r="AI402" s="3"/>
      <c r="AJ402" s="1">
        <v>376</v>
      </c>
      <c r="AK402" s="1">
        <v>334</v>
      </c>
    </row>
    <row r="403" spans="1:37" ht="11.25" customHeight="1">
      <c r="A403" s="32" t="s">
        <v>2422</v>
      </c>
      <c r="C403" s="36">
        <f>(SUM(D403:H403)+H403)/6*10</f>
        <v>0</v>
      </c>
      <c r="I403" s="1" t="s">
        <v>9558</v>
      </c>
      <c r="J403" s="1" t="s">
        <v>13</v>
      </c>
      <c r="K403" s="1" t="s">
        <v>2423</v>
      </c>
      <c r="L403" s="38">
        <f>AVERAGE(O403,N403,10*M403)</f>
        <v>90</v>
      </c>
      <c r="M403" s="5">
        <v>8</v>
      </c>
      <c r="N403" s="24">
        <v>100</v>
      </c>
      <c r="P403" s="1">
        <v>70</v>
      </c>
      <c r="Q403" s="1">
        <v>1931</v>
      </c>
      <c r="R403" s="1" t="s">
        <v>875</v>
      </c>
      <c r="S403" s="1">
        <v>35151</v>
      </c>
      <c r="U403" s="7" t="s">
        <v>2914</v>
      </c>
      <c r="V403" s="1" t="s">
        <v>2924</v>
      </c>
      <c r="X403" s="1">
        <v>0</v>
      </c>
      <c r="Z403" s="6" t="s">
        <v>2914</v>
      </c>
      <c r="AD403" s="10" t="s">
        <v>9378</v>
      </c>
      <c r="AF403" s="3">
        <v>11648</v>
      </c>
      <c r="AG403" s="1" t="s">
        <v>2424</v>
      </c>
      <c r="AH403" s="3"/>
      <c r="AI403" s="3"/>
      <c r="AJ403" s="1">
        <v>958</v>
      </c>
      <c r="AK403" s="1">
        <v>825</v>
      </c>
    </row>
    <row r="404" spans="1:37" ht="11.25" customHeight="1">
      <c r="A404" s="1" t="s">
        <v>2528</v>
      </c>
      <c r="B404" s="35">
        <v>8</v>
      </c>
      <c r="C404" s="36">
        <f>(SUM(D404:H404)+H404)/6*10</f>
        <v>83.333333333333343</v>
      </c>
      <c r="D404" s="1">
        <v>9</v>
      </c>
      <c r="E404" s="1">
        <v>8</v>
      </c>
      <c r="F404" s="1">
        <v>9</v>
      </c>
      <c r="G404" s="1">
        <v>8</v>
      </c>
      <c r="H404" s="1">
        <v>8</v>
      </c>
      <c r="I404" s="1" t="s">
        <v>10462</v>
      </c>
      <c r="J404" s="1" t="s">
        <v>13</v>
      </c>
      <c r="K404" s="1" t="s">
        <v>1492</v>
      </c>
      <c r="L404" s="38">
        <f>AVERAGE(O404,N404,10*M404)</f>
        <v>90</v>
      </c>
      <c r="M404" s="5">
        <v>8</v>
      </c>
      <c r="N404" s="24">
        <v>100</v>
      </c>
      <c r="P404" s="1">
        <v>118</v>
      </c>
      <c r="Q404" s="1">
        <v>1946</v>
      </c>
      <c r="R404" s="1" t="s">
        <v>87</v>
      </c>
      <c r="S404" s="1">
        <v>13729</v>
      </c>
      <c r="U404" s="7" t="s">
        <v>2914</v>
      </c>
      <c r="V404" s="1" t="s">
        <v>9633</v>
      </c>
      <c r="AB404" s="4" t="s">
        <v>3006</v>
      </c>
      <c r="AC404" s="9" t="s">
        <v>2951</v>
      </c>
      <c r="AD404" s="10" t="s">
        <v>9373</v>
      </c>
      <c r="AE404" s="22" t="s">
        <v>9850</v>
      </c>
      <c r="AF404" s="3">
        <v>17162</v>
      </c>
      <c r="AG404" s="1" t="s">
        <v>2529</v>
      </c>
      <c r="AH404" s="3"/>
      <c r="AI404" s="3">
        <v>41759</v>
      </c>
      <c r="AJ404" s="1">
        <v>836</v>
      </c>
      <c r="AK404" s="1">
        <v>866</v>
      </c>
    </row>
    <row r="405" spans="1:37" ht="11.25" customHeight="1">
      <c r="A405" s="32" t="s">
        <v>968</v>
      </c>
      <c r="B405" s="35">
        <v>7</v>
      </c>
      <c r="C405" s="36">
        <f>(SUM(D405:H405)+H405)/6*10</f>
        <v>0</v>
      </c>
      <c r="I405" s="1" t="s">
        <v>10851</v>
      </c>
      <c r="J405" s="1" t="s">
        <v>13</v>
      </c>
      <c r="K405" s="1" t="s">
        <v>969</v>
      </c>
      <c r="L405" s="38">
        <f>AVERAGE(O405,N405,10*M405)</f>
        <v>80</v>
      </c>
      <c r="M405" s="5">
        <v>8</v>
      </c>
      <c r="P405" s="1">
        <v>91</v>
      </c>
      <c r="Q405" s="1">
        <v>1971</v>
      </c>
      <c r="R405" s="1" t="s">
        <v>100</v>
      </c>
      <c r="S405" s="1">
        <v>40994</v>
      </c>
      <c r="U405" s="7" t="s">
        <v>2914</v>
      </c>
      <c r="AF405" s="3">
        <v>26287</v>
      </c>
      <c r="AG405" s="1" t="s">
        <v>970</v>
      </c>
      <c r="AH405" s="3"/>
      <c r="AI405" s="3"/>
      <c r="AJ405" s="1">
        <v>114</v>
      </c>
      <c r="AK405" s="1">
        <v>296</v>
      </c>
    </row>
    <row r="406" spans="1:37" ht="11.25" customHeight="1">
      <c r="A406" s="32" t="s">
        <v>2272</v>
      </c>
      <c r="B406" s="35">
        <v>8</v>
      </c>
      <c r="C406" s="36">
        <f>(SUM(D406:H406)+H406)/6*10</f>
        <v>81.666666666666657</v>
      </c>
      <c r="D406" s="1">
        <v>9</v>
      </c>
      <c r="E406" s="1">
        <v>8</v>
      </c>
      <c r="F406" s="1">
        <v>9</v>
      </c>
      <c r="G406" s="1">
        <v>7</v>
      </c>
      <c r="H406" s="1">
        <v>8</v>
      </c>
      <c r="I406" s="1" t="s">
        <v>9567</v>
      </c>
      <c r="J406" s="1" t="s">
        <v>13</v>
      </c>
      <c r="K406" s="1" t="s">
        <v>1605</v>
      </c>
      <c r="L406" s="38">
        <f>AVERAGE(O406,N406,10*M406)</f>
        <v>89</v>
      </c>
      <c r="M406" s="5">
        <v>8</v>
      </c>
      <c r="N406" s="24">
        <v>98</v>
      </c>
      <c r="P406" s="1">
        <v>92</v>
      </c>
      <c r="Q406" s="1">
        <v>1940</v>
      </c>
      <c r="R406" s="1" t="s">
        <v>396</v>
      </c>
      <c r="S406" s="1">
        <v>31238</v>
      </c>
      <c r="T406" s="5" t="s">
        <v>2914</v>
      </c>
      <c r="U406" s="7" t="s">
        <v>2914</v>
      </c>
      <c r="V406" s="1" t="s">
        <v>9633</v>
      </c>
      <c r="X406" s="1">
        <v>3</v>
      </c>
      <c r="AB406" s="4" t="s">
        <v>9562</v>
      </c>
      <c r="AF406" s="3">
        <v>14621</v>
      </c>
      <c r="AG406" s="1" t="s">
        <v>2273</v>
      </c>
      <c r="AH406" s="3"/>
      <c r="AI406" s="3">
        <v>41685</v>
      </c>
      <c r="AJ406" s="1">
        <v>880</v>
      </c>
      <c r="AK406" s="1">
        <v>768</v>
      </c>
    </row>
    <row r="407" spans="1:37" ht="11.25" customHeight="1">
      <c r="A407" s="1" t="s">
        <v>80</v>
      </c>
      <c r="C407" s="36">
        <f>(SUM(D407:H407)+H407)/6*10</f>
        <v>0</v>
      </c>
      <c r="I407" s="1" t="s">
        <v>10851</v>
      </c>
      <c r="J407" s="1" t="s">
        <v>22</v>
      </c>
      <c r="K407" s="1" t="s">
        <v>81</v>
      </c>
      <c r="L407" s="38">
        <f>AVERAGE(O407,N407,10*M407)</f>
        <v>80</v>
      </c>
      <c r="M407" s="5">
        <v>8</v>
      </c>
      <c r="P407" s="1">
        <v>170</v>
      </c>
      <c r="Q407" s="1">
        <v>1994</v>
      </c>
      <c r="R407" s="1" t="s">
        <v>82</v>
      </c>
      <c r="S407" s="1">
        <v>13303</v>
      </c>
      <c r="U407" s="7" t="s">
        <v>2914</v>
      </c>
      <c r="V407" s="1" t="s">
        <v>2916</v>
      </c>
      <c r="AB407" s="4" t="s">
        <v>9563</v>
      </c>
      <c r="AF407" s="1" t="s">
        <v>83</v>
      </c>
      <c r="AG407" s="1" t="s">
        <v>84</v>
      </c>
      <c r="AJ407" s="1">
        <v>204</v>
      </c>
      <c r="AK407" s="1">
        <v>19</v>
      </c>
    </row>
    <row r="408" spans="1:37" ht="11.25" customHeight="1">
      <c r="A408" s="1" t="s">
        <v>8923</v>
      </c>
      <c r="C408" s="36">
        <f>(SUM(D408:H408)+H408)/6*10</f>
        <v>0</v>
      </c>
      <c r="I408" s="1" t="s">
        <v>10851</v>
      </c>
      <c r="J408" s="1" t="s">
        <v>103</v>
      </c>
      <c r="L408" s="38">
        <f>AVERAGE(O408,N408,10*M408)</f>
        <v>80</v>
      </c>
      <c r="M408" s="5">
        <v>8</v>
      </c>
      <c r="P408" s="1">
        <v>50</v>
      </c>
      <c r="Q408" s="1">
        <v>1990</v>
      </c>
      <c r="R408" s="1" t="s">
        <v>28</v>
      </c>
      <c r="S408" s="1">
        <v>3056</v>
      </c>
      <c r="AC408" s="1"/>
      <c r="AF408" s="3">
        <v>33195</v>
      </c>
      <c r="AG408" s="1" t="s">
        <v>8924</v>
      </c>
      <c r="AH408" s="1" t="s">
        <v>8925</v>
      </c>
      <c r="AI408" s="1" t="s">
        <v>8925</v>
      </c>
      <c r="AJ408" s="1">
        <v>2731</v>
      </c>
    </row>
    <row r="409" spans="1:37" ht="11.25" customHeight="1">
      <c r="A409" s="1" t="s">
        <v>2235</v>
      </c>
      <c r="C409" s="36">
        <f>(SUM(D409:H409)+H409)/6*10</f>
        <v>0</v>
      </c>
      <c r="I409" s="1" t="s">
        <v>10851</v>
      </c>
      <c r="J409" s="1" t="s">
        <v>13</v>
      </c>
      <c r="K409" s="1" t="s">
        <v>2236</v>
      </c>
      <c r="L409" s="38">
        <f>AVERAGE(O409,N409,10*M409)</f>
        <v>80</v>
      </c>
      <c r="M409" s="5">
        <v>8</v>
      </c>
      <c r="P409" s="1">
        <v>92</v>
      </c>
      <c r="Q409" s="1">
        <v>1932</v>
      </c>
      <c r="R409" s="1" t="s">
        <v>97</v>
      </c>
      <c r="S409" s="1">
        <v>6895</v>
      </c>
      <c r="U409" s="7" t="s">
        <v>2914</v>
      </c>
      <c r="AF409" s="3">
        <v>12004</v>
      </c>
      <c r="AG409" s="1" t="s">
        <v>2237</v>
      </c>
      <c r="AH409" s="3"/>
      <c r="AI409" s="3"/>
      <c r="AJ409" s="1">
        <v>948</v>
      </c>
      <c r="AK409" s="1">
        <v>755</v>
      </c>
    </row>
    <row r="410" spans="1:37" ht="11.25" customHeight="1">
      <c r="A410" s="1" t="s">
        <v>2557</v>
      </c>
      <c r="C410" s="36">
        <f>(SUM(D410:H410)+H410)/6*10</f>
        <v>0</v>
      </c>
      <c r="I410" s="1" t="s">
        <v>10851</v>
      </c>
      <c r="J410" s="1" t="s">
        <v>13</v>
      </c>
      <c r="K410" s="1" t="s">
        <v>1711</v>
      </c>
      <c r="L410" s="38">
        <f>AVERAGE(O410,N410,10*M410)</f>
        <v>80</v>
      </c>
      <c r="M410" s="5">
        <v>8</v>
      </c>
      <c r="P410" s="1">
        <v>94</v>
      </c>
      <c r="Q410" s="1">
        <v>1950</v>
      </c>
      <c r="R410" s="1" t="s">
        <v>2558</v>
      </c>
      <c r="S410" s="1">
        <v>11479</v>
      </c>
      <c r="U410" s="7" t="s">
        <v>2914</v>
      </c>
      <c r="AF410" s="3">
        <v>18400</v>
      </c>
      <c r="AG410" s="1" t="s">
        <v>2559</v>
      </c>
      <c r="AH410" s="3"/>
      <c r="AI410" s="3"/>
      <c r="AJ410" s="1">
        <v>802</v>
      </c>
      <c r="AK410" s="1">
        <v>877</v>
      </c>
    </row>
    <row r="411" spans="1:37" ht="11.25" customHeight="1">
      <c r="A411" s="32" t="s">
        <v>1809</v>
      </c>
      <c r="C411" s="36">
        <f>(SUM(D411:H411)+H411)/6*10</f>
        <v>0</v>
      </c>
      <c r="I411" s="1" t="s">
        <v>10851</v>
      </c>
      <c r="J411" s="1" t="s">
        <v>13</v>
      </c>
      <c r="K411" s="1" t="s">
        <v>547</v>
      </c>
      <c r="L411" s="38">
        <f>AVERAGE(O411,N411,10*M411)</f>
        <v>80</v>
      </c>
      <c r="M411" s="5">
        <v>8</v>
      </c>
      <c r="P411" s="1">
        <v>109</v>
      </c>
      <c r="Q411" s="1">
        <v>1967</v>
      </c>
      <c r="R411" s="1" t="s">
        <v>144</v>
      </c>
      <c r="S411" s="1">
        <v>35319</v>
      </c>
      <c r="U411" s="7" t="s">
        <v>2914</v>
      </c>
      <c r="X411" s="1">
        <v>1</v>
      </c>
      <c r="AE411" s="22" t="s">
        <v>10513</v>
      </c>
      <c r="AF411" s="3">
        <v>24686</v>
      </c>
      <c r="AG411" s="1" t="s">
        <v>1810</v>
      </c>
      <c r="AH411" s="3"/>
      <c r="AI411" s="3"/>
      <c r="AJ411" s="1">
        <v>565</v>
      </c>
      <c r="AK411" s="1">
        <v>598</v>
      </c>
    </row>
    <row r="412" spans="1:37" ht="11.25" customHeight="1">
      <c r="A412" s="32" t="s">
        <v>169</v>
      </c>
      <c r="B412" s="35">
        <v>8</v>
      </c>
      <c r="C412" s="36">
        <f>(SUM(D412:H412)+H412)/6*10</f>
        <v>86.666666666666657</v>
      </c>
      <c r="D412" s="1">
        <v>9</v>
      </c>
      <c r="E412" s="1">
        <v>10</v>
      </c>
      <c r="F412" s="1">
        <v>7</v>
      </c>
      <c r="G412" s="1">
        <v>8</v>
      </c>
      <c r="H412" s="1">
        <v>9</v>
      </c>
      <c r="I412" s="1" t="s">
        <v>9441</v>
      </c>
      <c r="J412" s="1" t="s">
        <v>13</v>
      </c>
      <c r="K412" s="1" t="s">
        <v>170</v>
      </c>
      <c r="L412" s="38">
        <f>AVERAGE(O412,N412,10*M412)</f>
        <v>84.333333333333329</v>
      </c>
      <c r="M412" s="5">
        <v>8</v>
      </c>
      <c r="N412" s="24">
        <v>88</v>
      </c>
      <c r="O412" s="26">
        <v>85</v>
      </c>
      <c r="P412" s="1">
        <v>98</v>
      </c>
      <c r="Q412" s="1">
        <v>2000</v>
      </c>
      <c r="R412" s="1" t="s">
        <v>87</v>
      </c>
      <c r="S412" s="1">
        <v>48309</v>
      </c>
      <c r="T412" s="5" t="s">
        <v>2914</v>
      </c>
      <c r="U412" s="7" t="s">
        <v>2914</v>
      </c>
      <c r="V412" s="1" t="s">
        <v>9633</v>
      </c>
      <c r="X412" s="1">
        <v>3</v>
      </c>
      <c r="Z412" s="6" t="s">
        <v>2914</v>
      </c>
      <c r="AB412" s="4" t="s">
        <v>3006</v>
      </c>
      <c r="AC412" s="9" t="s">
        <v>9261</v>
      </c>
      <c r="AD412" s="10" t="s">
        <v>9373</v>
      </c>
      <c r="AF412" s="3">
        <v>36666</v>
      </c>
      <c r="AG412" s="1" t="s">
        <v>171</v>
      </c>
      <c r="AH412" s="3"/>
      <c r="AI412" s="3">
        <v>41652</v>
      </c>
      <c r="AJ412" s="1">
        <v>148</v>
      </c>
      <c r="AK412" s="1">
        <v>44</v>
      </c>
    </row>
    <row r="413" spans="1:37" ht="11.25" customHeight="1">
      <c r="A413" s="40" t="s">
        <v>278</v>
      </c>
      <c r="C413" s="36">
        <f>(SUM(D413:H413)+H413)/6*10</f>
        <v>0</v>
      </c>
      <c r="I413" s="1" t="s">
        <v>10851</v>
      </c>
      <c r="J413" s="1" t="s">
        <v>13</v>
      </c>
      <c r="K413" s="1" t="s">
        <v>279</v>
      </c>
      <c r="L413" s="38">
        <f>AVERAGE(O413,N413,10*M413)</f>
        <v>78.333333333333329</v>
      </c>
      <c r="M413" s="5">
        <v>8</v>
      </c>
      <c r="N413" s="24">
        <v>84</v>
      </c>
      <c r="O413" s="26">
        <v>71</v>
      </c>
      <c r="P413" s="1">
        <v>189</v>
      </c>
      <c r="Q413" s="1">
        <v>1991</v>
      </c>
      <c r="R413" s="1" t="s">
        <v>280</v>
      </c>
      <c r="S413" s="1">
        <v>85376</v>
      </c>
      <c r="U413" s="7" t="s">
        <v>2914</v>
      </c>
      <c r="AF413" s="3">
        <v>33592</v>
      </c>
      <c r="AG413" s="1" t="s">
        <v>281</v>
      </c>
      <c r="AH413" s="3"/>
      <c r="AI413" s="3"/>
      <c r="AJ413" s="1">
        <v>244</v>
      </c>
      <c r="AK413" s="1">
        <v>76</v>
      </c>
    </row>
    <row r="414" spans="1:37" ht="11.25" customHeight="1">
      <c r="A414" s="32" t="s">
        <v>292</v>
      </c>
      <c r="B414" s="35">
        <v>8</v>
      </c>
      <c r="C414" s="36">
        <f>(SUM(D414:H414)+H414)/6*10</f>
        <v>88.333333333333343</v>
      </c>
      <c r="D414" s="1">
        <v>9</v>
      </c>
      <c r="E414" s="1">
        <v>10</v>
      </c>
      <c r="F414" s="1">
        <v>8</v>
      </c>
      <c r="G414" s="1">
        <v>8</v>
      </c>
      <c r="H414" s="1">
        <v>9</v>
      </c>
      <c r="I414" s="1" t="s">
        <v>10851</v>
      </c>
      <c r="J414" s="1" t="s">
        <v>13</v>
      </c>
      <c r="K414" s="1" t="s">
        <v>77</v>
      </c>
      <c r="L414" s="38">
        <f>AVERAGE(O414,N414,10*M414)</f>
        <v>80.333333333333329</v>
      </c>
      <c r="M414" s="5">
        <v>8</v>
      </c>
      <c r="N414" s="24">
        <v>93</v>
      </c>
      <c r="O414" s="26">
        <v>68</v>
      </c>
      <c r="P414" s="1">
        <v>127</v>
      </c>
      <c r="Q414" s="1">
        <v>1993</v>
      </c>
      <c r="R414" s="1" t="s">
        <v>293</v>
      </c>
      <c r="S414" s="1">
        <v>329720</v>
      </c>
      <c r="U414" s="7" t="s">
        <v>2914</v>
      </c>
      <c r="AF414" s="3">
        <v>34129</v>
      </c>
      <c r="AG414" s="1" t="s">
        <v>294</v>
      </c>
      <c r="AH414" s="3"/>
      <c r="AI414" s="3"/>
      <c r="AJ414" s="1">
        <v>221</v>
      </c>
      <c r="AK414" s="1">
        <v>80</v>
      </c>
    </row>
    <row r="415" spans="1:37" ht="11.25" customHeight="1">
      <c r="A415" s="32" t="s">
        <v>4341</v>
      </c>
      <c r="B415" s="35">
        <v>8</v>
      </c>
      <c r="C415" s="36">
        <f>(SUM(D415:H415)+H415)/6*10</f>
        <v>0</v>
      </c>
      <c r="I415" s="1" t="s">
        <v>10851</v>
      </c>
      <c r="J415" s="1" t="s">
        <v>13</v>
      </c>
      <c r="K415" s="1" t="s">
        <v>65</v>
      </c>
      <c r="L415" s="38">
        <f>AVERAGE(O415,N415,10*M415)</f>
        <v>82.333333333333329</v>
      </c>
      <c r="M415" s="5">
        <v>8</v>
      </c>
      <c r="N415" s="24">
        <v>84</v>
      </c>
      <c r="O415" s="26">
        <v>83</v>
      </c>
      <c r="P415" s="1">
        <v>137</v>
      </c>
      <c r="Q415" s="1">
        <v>2004</v>
      </c>
      <c r="R415" s="1" t="s">
        <v>252</v>
      </c>
      <c r="S415" s="1">
        <v>361076</v>
      </c>
      <c r="X415" s="1">
        <v>3</v>
      </c>
      <c r="AC415" s="1"/>
      <c r="AE415" s="22" t="s">
        <v>4342</v>
      </c>
      <c r="AF415" s="3">
        <v>38093</v>
      </c>
      <c r="AG415" s="1" t="s">
        <v>4343</v>
      </c>
      <c r="AH415" s="1" t="s">
        <v>4344</v>
      </c>
      <c r="AI415" s="1" t="s">
        <v>3335</v>
      </c>
      <c r="AJ415" s="1">
        <v>1426</v>
      </c>
    </row>
    <row r="416" spans="1:37" ht="11.25" customHeight="1">
      <c r="A416" s="32" t="s">
        <v>2439</v>
      </c>
      <c r="C416" s="36">
        <f>(SUM(D416:H416)+H416)/6*10</f>
        <v>0</v>
      </c>
      <c r="I416" s="1" t="s">
        <v>10004</v>
      </c>
      <c r="J416" s="1" t="s">
        <v>13</v>
      </c>
      <c r="K416" s="1" t="s">
        <v>9506</v>
      </c>
      <c r="L416" s="38">
        <f>AVERAGE(O416,N416,10*M416)</f>
        <v>89</v>
      </c>
      <c r="M416" s="5">
        <v>8</v>
      </c>
      <c r="N416" s="24">
        <v>98</v>
      </c>
      <c r="O416" s="26" t="s">
        <v>9252</v>
      </c>
      <c r="P416" s="1">
        <v>100</v>
      </c>
      <c r="Q416" s="1">
        <v>1933</v>
      </c>
      <c r="R416" s="1" t="s">
        <v>2440</v>
      </c>
      <c r="S416" s="1">
        <v>52865</v>
      </c>
      <c r="U416" s="7" t="s">
        <v>2914</v>
      </c>
      <c r="V416" s="1" t="s">
        <v>2916</v>
      </c>
      <c r="X416" s="1">
        <v>0</v>
      </c>
      <c r="Z416" s="6" t="s">
        <v>2914</v>
      </c>
      <c r="AB416" s="4" t="s">
        <v>3006</v>
      </c>
      <c r="AC416" s="9" t="s">
        <v>2951</v>
      </c>
      <c r="AD416" s="10" t="s">
        <v>9362</v>
      </c>
      <c r="AF416" s="3">
        <v>12120</v>
      </c>
      <c r="AG416" s="1" t="s">
        <v>2441</v>
      </c>
      <c r="AH416" s="3"/>
      <c r="AI416" s="3"/>
      <c r="AJ416" s="1">
        <v>941</v>
      </c>
      <c r="AK416" s="1">
        <v>832</v>
      </c>
    </row>
    <row r="417" spans="1:37" ht="11.25" customHeight="1">
      <c r="A417" s="32" t="s">
        <v>1613</v>
      </c>
      <c r="B417" s="35">
        <v>7</v>
      </c>
      <c r="C417" s="36">
        <f>(SUM(D417:H417)+H417)/6*10</f>
        <v>71.666666666666671</v>
      </c>
      <c r="D417" s="1">
        <v>8</v>
      </c>
      <c r="E417" s="1">
        <v>8</v>
      </c>
      <c r="F417" s="1">
        <v>8</v>
      </c>
      <c r="G417" s="1">
        <v>7</v>
      </c>
      <c r="H417" s="1">
        <v>6</v>
      </c>
      <c r="I417" s="1" t="s">
        <v>10398</v>
      </c>
      <c r="J417" s="1" t="s">
        <v>13</v>
      </c>
      <c r="K417" s="1" t="s">
        <v>1012</v>
      </c>
      <c r="L417" s="38">
        <f>AVERAGE(O417,N417,10*M417)</f>
        <v>89.666666666666671</v>
      </c>
      <c r="M417" s="5">
        <v>8</v>
      </c>
      <c r="N417" s="24">
        <v>96</v>
      </c>
      <c r="O417" s="26">
        <v>93</v>
      </c>
      <c r="P417" s="1">
        <v>174</v>
      </c>
      <c r="Q417" s="1">
        <v>1960</v>
      </c>
      <c r="R417" s="1" t="s">
        <v>100</v>
      </c>
      <c r="S417" s="1">
        <v>31404</v>
      </c>
      <c r="U417" s="7" t="s">
        <v>2914</v>
      </c>
      <c r="V417" s="1" t="s">
        <v>9633</v>
      </c>
      <c r="Z417" s="6" t="s">
        <v>2914</v>
      </c>
      <c r="AB417" s="4" t="s">
        <v>3006</v>
      </c>
      <c r="AC417" s="9" t="s">
        <v>2951</v>
      </c>
      <c r="AD417" s="10" t="s">
        <v>9378</v>
      </c>
      <c r="AE417" s="44" t="s">
        <v>10899</v>
      </c>
      <c r="AF417" s="3">
        <v>21949</v>
      </c>
      <c r="AG417" s="1" t="s">
        <v>1614</v>
      </c>
      <c r="AH417" s="3"/>
      <c r="AI417" s="3">
        <v>42014</v>
      </c>
      <c r="AJ417" s="1">
        <v>667</v>
      </c>
      <c r="AK417" s="1">
        <v>523</v>
      </c>
    </row>
    <row r="418" spans="1:37" ht="11.25" customHeight="1">
      <c r="A418" s="32" t="s">
        <v>8402</v>
      </c>
      <c r="C418" s="36">
        <f>(SUM(D418:H418)+H418)/6*10</f>
        <v>0</v>
      </c>
      <c r="I418" s="1" t="s">
        <v>10851</v>
      </c>
      <c r="J418" s="1" t="s">
        <v>13</v>
      </c>
      <c r="K418" s="1" t="s">
        <v>7824</v>
      </c>
      <c r="L418" s="38">
        <f>AVERAGE(O418,N418,10*M418)</f>
        <v>80</v>
      </c>
      <c r="M418" s="5">
        <v>8</v>
      </c>
      <c r="P418" s="1">
        <v>98</v>
      </c>
      <c r="Q418" s="1">
        <v>1995</v>
      </c>
      <c r="R418" s="1" t="s">
        <v>28</v>
      </c>
      <c r="S418" s="1">
        <v>63815</v>
      </c>
      <c r="AC418" s="1"/>
      <c r="AF418" s="3">
        <v>34850</v>
      </c>
      <c r="AG418" s="1" t="s">
        <v>8403</v>
      </c>
      <c r="AH418" s="1" t="s">
        <v>5596</v>
      </c>
      <c r="AI418" s="1" t="s">
        <v>3335</v>
      </c>
      <c r="AJ418" s="1">
        <v>2564</v>
      </c>
    </row>
    <row r="419" spans="1:37" ht="11.25" customHeight="1">
      <c r="A419" s="32" t="s">
        <v>755</v>
      </c>
      <c r="B419" s="35">
        <v>8</v>
      </c>
      <c r="C419" s="36">
        <f>(SUM(D419:H419)+H419)/6*10</f>
        <v>0</v>
      </c>
      <c r="I419" s="1" t="s">
        <v>10851</v>
      </c>
      <c r="J419" s="1" t="s">
        <v>13</v>
      </c>
      <c r="K419" s="1" t="s">
        <v>756</v>
      </c>
      <c r="L419" s="38">
        <f>AVERAGE(O419,N419,10*M419)</f>
        <v>80</v>
      </c>
      <c r="M419" s="5">
        <v>8</v>
      </c>
      <c r="P419" s="1">
        <v>115</v>
      </c>
      <c r="Q419" s="1">
        <v>2008</v>
      </c>
      <c r="R419" s="1" t="s">
        <v>757</v>
      </c>
      <c r="S419" s="1">
        <v>131341</v>
      </c>
      <c r="T419" s="5" t="s">
        <v>2914</v>
      </c>
      <c r="U419" s="7" t="s">
        <v>2914</v>
      </c>
      <c r="X419" s="1">
        <v>1</v>
      </c>
      <c r="AB419" s="4" t="s">
        <v>9562</v>
      </c>
      <c r="AF419" s="3">
        <v>39473</v>
      </c>
      <c r="AG419" s="1" t="s">
        <v>758</v>
      </c>
      <c r="AH419" s="3"/>
      <c r="AI419" s="3"/>
      <c r="AJ419" s="1">
        <v>66</v>
      </c>
      <c r="AK419" s="1">
        <v>225</v>
      </c>
    </row>
    <row r="420" spans="1:37" ht="11.25" customHeight="1">
      <c r="A420" s="32" t="s">
        <v>332</v>
      </c>
      <c r="B420" s="35">
        <v>9</v>
      </c>
      <c r="C420" s="36">
        <f>(SUM(D420:H420)+H420)/6*10</f>
        <v>0</v>
      </c>
      <c r="I420" s="1" t="s">
        <v>10851</v>
      </c>
      <c r="J420" s="1" t="s">
        <v>13</v>
      </c>
      <c r="K420" s="1" t="s">
        <v>212</v>
      </c>
      <c r="L420" s="38">
        <f>AVERAGE(O420,N420,10*M420)</f>
        <v>80</v>
      </c>
      <c r="M420" s="5">
        <v>8</v>
      </c>
      <c r="P420" s="1">
        <v>188</v>
      </c>
      <c r="Q420" s="1">
        <v>1999</v>
      </c>
      <c r="R420" s="1" t="s">
        <v>28</v>
      </c>
      <c r="S420" s="1">
        <v>187262</v>
      </c>
      <c r="U420" s="7" t="s">
        <v>2914</v>
      </c>
      <c r="AF420" s="3">
        <v>36502</v>
      </c>
      <c r="AG420" s="1" t="s">
        <v>333</v>
      </c>
      <c r="AH420" s="3"/>
      <c r="AI420" s="3"/>
      <c r="AJ420" s="1">
        <v>29</v>
      </c>
      <c r="AK420" s="1">
        <v>93</v>
      </c>
    </row>
    <row r="421" spans="1:37" ht="11.25" customHeight="1">
      <c r="A421" s="1" t="s">
        <v>6586</v>
      </c>
      <c r="C421" s="36">
        <f>(SUM(D421:H421)+H421)/6*10</f>
        <v>0</v>
      </c>
      <c r="I421" s="1" t="s">
        <v>10851</v>
      </c>
      <c r="J421" s="1" t="s">
        <v>103</v>
      </c>
      <c r="K421" s="1" t="s">
        <v>6587</v>
      </c>
      <c r="L421" s="38">
        <f>AVERAGE(O421,N421,10*M421)</f>
        <v>80</v>
      </c>
      <c r="M421" s="5">
        <v>8</v>
      </c>
      <c r="Q421" s="1">
        <v>2013</v>
      </c>
      <c r="R421" s="1" t="s">
        <v>61</v>
      </c>
      <c r="S421" s="1">
        <v>8</v>
      </c>
      <c r="AC421" s="1"/>
      <c r="AF421" s="3">
        <v>41331</v>
      </c>
      <c r="AG421" s="1" t="s">
        <v>6588</v>
      </c>
      <c r="AH421" s="1" t="s">
        <v>6589</v>
      </c>
      <c r="AI421" s="1" t="s">
        <v>6589</v>
      </c>
      <c r="AJ421" s="1">
        <v>1986</v>
      </c>
    </row>
    <row r="422" spans="1:37" ht="11.25" customHeight="1">
      <c r="A422" s="1" t="s">
        <v>3123</v>
      </c>
      <c r="C422" s="36">
        <f>(SUM(D422:H422)+H422)/6*10</f>
        <v>0</v>
      </c>
      <c r="I422" s="1" t="s">
        <v>10851</v>
      </c>
      <c r="J422" s="1" t="s">
        <v>22</v>
      </c>
      <c r="K422" s="1" t="s">
        <v>587</v>
      </c>
      <c r="L422" s="38">
        <f>AVERAGE(O422,N422,10*M422)</f>
        <v>80</v>
      </c>
      <c r="M422" s="5">
        <v>8</v>
      </c>
      <c r="P422" s="1">
        <v>90</v>
      </c>
      <c r="Q422" s="1">
        <v>1989</v>
      </c>
      <c r="S422" s="1">
        <v>7</v>
      </c>
      <c r="W422" s="30" t="s">
        <v>2914</v>
      </c>
      <c r="AA422" s="1" t="s">
        <v>3022</v>
      </c>
      <c r="AC422" s="1"/>
      <c r="AJ422" s="1">
        <v>1074</v>
      </c>
    </row>
    <row r="423" spans="1:37" ht="11.25" customHeight="1">
      <c r="A423" s="32" t="s">
        <v>1060</v>
      </c>
      <c r="C423" s="36">
        <f>(SUM(D423:H423)+H423)/6*10</f>
        <v>0</v>
      </c>
      <c r="I423" s="1" t="s">
        <v>10851</v>
      </c>
      <c r="J423" s="1" t="s">
        <v>13</v>
      </c>
      <c r="K423" s="1" t="s">
        <v>245</v>
      </c>
      <c r="L423" s="38">
        <f>AVERAGE(O423,N423,10*M423)</f>
        <v>86.666666666666671</v>
      </c>
      <c r="M423" s="5">
        <v>8</v>
      </c>
      <c r="N423" s="24">
        <v>98</v>
      </c>
      <c r="O423" s="26">
        <v>82</v>
      </c>
      <c r="P423" s="1">
        <v>96</v>
      </c>
      <c r="Q423" s="1">
        <v>1979</v>
      </c>
      <c r="R423" s="1" t="s">
        <v>396</v>
      </c>
      <c r="S423" s="1">
        <v>74416</v>
      </c>
      <c r="T423" s="5" t="s">
        <v>2914</v>
      </c>
      <c r="U423" s="7" t="s">
        <v>2914</v>
      </c>
      <c r="V423" s="1" t="s">
        <v>2919</v>
      </c>
      <c r="X423" s="1">
        <v>1</v>
      </c>
      <c r="AB423" s="4" t="s">
        <v>9562</v>
      </c>
      <c r="AF423" s="3">
        <v>28970</v>
      </c>
      <c r="AG423" s="1" t="s">
        <v>1061</v>
      </c>
      <c r="AH423" s="3">
        <v>41683</v>
      </c>
      <c r="AI423" s="3"/>
      <c r="AJ423" s="1">
        <v>410</v>
      </c>
      <c r="AK423" s="1">
        <v>329</v>
      </c>
    </row>
    <row r="424" spans="1:37" ht="11.25" customHeight="1">
      <c r="A424" s="32" t="s">
        <v>3679</v>
      </c>
      <c r="B424" s="35">
        <v>9</v>
      </c>
      <c r="C424" s="36">
        <f>(SUM(D424:H424)+H424)/6*10</f>
        <v>0</v>
      </c>
      <c r="I424" s="1" t="s">
        <v>10851</v>
      </c>
      <c r="J424" s="1" t="s">
        <v>13</v>
      </c>
      <c r="K424" s="1" t="s">
        <v>3680</v>
      </c>
      <c r="L424" s="38">
        <f>AVERAGE(O424,N424,10*M424)</f>
        <v>80</v>
      </c>
      <c r="M424" s="5">
        <v>8</v>
      </c>
      <c r="P424" s="1">
        <v>92</v>
      </c>
      <c r="Q424" s="1">
        <v>2001</v>
      </c>
      <c r="R424" s="1" t="s">
        <v>112</v>
      </c>
      <c r="S424" s="1">
        <v>328152</v>
      </c>
      <c r="AC424" s="1"/>
      <c r="AF424" s="3">
        <v>37192</v>
      </c>
      <c r="AG424" s="1" t="s">
        <v>3681</v>
      </c>
      <c r="AH424" s="1" t="s">
        <v>3682</v>
      </c>
      <c r="AI424" s="1" t="s">
        <v>3335</v>
      </c>
      <c r="AJ424" s="1">
        <v>1246</v>
      </c>
    </row>
    <row r="425" spans="1:37" ht="11.25" customHeight="1">
      <c r="A425" s="32" t="s">
        <v>10251</v>
      </c>
      <c r="C425" s="36">
        <f>(SUM(D425:H425)+H425)/6*10</f>
        <v>0</v>
      </c>
      <c r="I425" s="1" t="s">
        <v>9591</v>
      </c>
      <c r="J425" s="1" t="s">
        <v>22</v>
      </c>
      <c r="K425" s="1" t="s">
        <v>10252</v>
      </c>
      <c r="L425" s="38">
        <f>AVERAGE(O425,N425,10*M425)</f>
        <v>90</v>
      </c>
      <c r="M425" s="5">
        <v>8</v>
      </c>
      <c r="N425" s="24">
        <v>100</v>
      </c>
      <c r="P425" s="1">
        <v>78</v>
      </c>
      <c r="Q425" s="1">
        <v>1968</v>
      </c>
      <c r="R425" s="1" t="s">
        <v>1843</v>
      </c>
      <c r="S425" s="1">
        <v>1750</v>
      </c>
      <c r="V425" s="1" t="s">
        <v>2916</v>
      </c>
      <c r="Z425" s="6" t="s">
        <v>2914</v>
      </c>
      <c r="AE425" s="22" t="s">
        <v>10253</v>
      </c>
      <c r="AH425" s="3">
        <v>41703</v>
      </c>
      <c r="AJ425" s="1">
        <v>3094</v>
      </c>
    </row>
    <row r="426" spans="1:37" ht="11.25" customHeight="1">
      <c r="A426" s="1" t="s">
        <v>2248</v>
      </c>
      <c r="C426" s="36">
        <f>(SUM(D426:H426)+H426)/6*10</f>
        <v>0</v>
      </c>
      <c r="I426" s="1" t="s">
        <v>10851</v>
      </c>
      <c r="J426" s="1" t="s">
        <v>13</v>
      </c>
      <c r="K426" s="1" t="s">
        <v>2249</v>
      </c>
      <c r="L426" s="38">
        <f>AVERAGE(O426,N426,10*M426)</f>
        <v>80</v>
      </c>
      <c r="M426" s="5">
        <v>8</v>
      </c>
      <c r="P426" s="1">
        <v>94</v>
      </c>
      <c r="Q426" s="1">
        <v>1936</v>
      </c>
      <c r="R426" s="1" t="s">
        <v>2250</v>
      </c>
      <c r="S426" s="1">
        <v>11991</v>
      </c>
      <c r="U426" s="7" t="s">
        <v>2914</v>
      </c>
      <c r="AF426" s="3">
        <v>13399</v>
      </c>
      <c r="AG426" s="1" t="s">
        <v>2251</v>
      </c>
      <c r="AH426" s="3"/>
      <c r="AI426" s="3"/>
      <c r="AJ426" s="1">
        <v>918</v>
      </c>
      <c r="AK426" s="1">
        <v>759</v>
      </c>
    </row>
    <row r="427" spans="1:37" ht="11.25" customHeight="1">
      <c r="A427" s="32" t="s">
        <v>4133</v>
      </c>
      <c r="B427" s="35">
        <v>7</v>
      </c>
      <c r="C427" s="36">
        <f>(SUM(D427:H427)+H427)/6*10</f>
        <v>0</v>
      </c>
      <c r="I427" s="1" t="s">
        <v>10851</v>
      </c>
      <c r="J427" s="1" t="s">
        <v>13</v>
      </c>
      <c r="K427" s="1" t="s">
        <v>69</v>
      </c>
      <c r="L427" s="38">
        <f>AVERAGE(O427,N427,10*M427)</f>
        <v>80</v>
      </c>
      <c r="M427" s="5">
        <v>8</v>
      </c>
      <c r="P427" s="1">
        <v>138</v>
      </c>
      <c r="Q427" s="1">
        <v>2003</v>
      </c>
      <c r="R427" s="1" t="s">
        <v>144</v>
      </c>
      <c r="S427" s="1">
        <v>256046</v>
      </c>
      <c r="V427" s="1" t="s">
        <v>2919</v>
      </c>
      <c r="X427" s="1">
        <v>3</v>
      </c>
      <c r="AC427" s="1"/>
      <c r="AE427" s="22" t="s">
        <v>4134</v>
      </c>
      <c r="AF427" s="3">
        <v>37764</v>
      </c>
      <c r="AG427" s="1" t="s">
        <v>4135</v>
      </c>
      <c r="AH427" s="1" t="s">
        <v>4136</v>
      </c>
      <c r="AI427" s="1" t="s">
        <v>3335</v>
      </c>
      <c r="AJ427" s="1">
        <v>1377</v>
      </c>
    </row>
    <row r="428" spans="1:37" ht="11.25" customHeight="1">
      <c r="A428" s="32" t="s">
        <v>10683</v>
      </c>
      <c r="B428" s="35">
        <v>8</v>
      </c>
      <c r="C428" s="36">
        <f>(SUM(D428:H428)+H428)/6*10</f>
        <v>0</v>
      </c>
      <c r="I428" s="1" t="s">
        <v>10851</v>
      </c>
      <c r="J428" s="1" t="s">
        <v>13</v>
      </c>
      <c r="K428" s="1" t="s">
        <v>139</v>
      </c>
      <c r="L428" s="38">
        <f>AVERAGE(O428,N428,10*M428)</f>
        <v>80</v>
      </c>
      <c r="M428" s="5">
        <v>8</v>
      </c>
      <c r="P428" s="1">
        <v>117</v>
      </c>
      <c r="Q428" s="1">
        <v>1984</v>
      </c>
      <c r="R428" s="1" t="s">
        <v>5522</v>
      </c>
      <c r="S428" s="1">
        <v>53265</v>
      </c>
      <c r="Z428" s="6" t="s">
        <v>2914</v>
      </c>
      <c r="AC428" s="1"/>
      <c r="AE428" s="22" t="s">
        <v>10684</v>
      </c>
      <c r="AF428" s="3">
        <v>30752</v>
      </c>
      <c r="AG428" s="1" t="s">
        <v>6853</v>
      </c>
      <c r="AH428" s="1" t="s">
        <v>6854</v>
      </c>
      <c r="AI428" s="1" t="s">
        <v>6854</v>
      </c>
      <c r="AJ428" s="1">
        <v>2062</v>
      </c>
    </row>
    <row r="429" spans="1:37" ht="11.25" customHeight="1">
      <c r="A429" s="32" t="s">
        <v>1827</v>
      </c>
      <c r="C429" s="36">
        <f>(SUM(D429:H429)+H429)/6*10</f>
        <v>0</v>
      </c>
      <c r="I429" s="1" t="s">
        <v>10851</v>
      </c>
      <c r="J429" s="1" t="s">
        <v>13</v>
      </c>
      <c r="K429" s="1" t="s">
        <v>1048</v>
      </c>
      <c r="L429" s="38">
        <f>AVERAGE(O429,N429,10*M429)</f>
        <v>88</v>
      </c>
      <c r="M429" s="5">
        <v>8</v>
      </c>
      <c r="N429" s="24">
        <v>96</v>
      </c>
      <c r="O429" s="26" t="s">
        <v>9252</v>
      </c>
      <c r="P429" s="1">
        <v>96</v>
      </c>
      <c r="Q429" s="1">
        <v>1968</v>
      </c>
      <c r="R429" s="1" t="s">
        <v>820</v>
      </c>
      <c r="S429" s="1">
        <v>63633</v>
      </c>
      <c r="U429" s="7" t="s">
        <v>2914</v>
      </c>
      <c r="V429" s="1" t="s">
        <v>2916</v>
      </c>
      <c r="X429" s="1">
        <v>3</v>
      </c>
      <c r="AB429" s="4" t="s">
        <v>9377</v>
      </c>
      <c r="AD429" s="10" t="s">
        <v>9362</v>
      </c>
      <c r="AE429" s="22" t="s">
        <v>10890</v>
      </c>
      <c r="AF429" s="3">
        <v>25112</v>
      </c>
      <c r="AG429" s="1" t="s">
        <v>1828</v>
      </c>
      <c r="AH429" s="3"/>
      <c r="AI429" s="3"/>
      <c r="AJ429" s="1">
        <v>554</v>
      </c>
      <c r="AK429" s="1">
        <v>606</v>
      </c>
    </row>
    <row r="430" spans="1:37" ht="11.25" customHeight="1">
      <c r="A430" s="32" t="s">
        <v>2396</v>
      </c>
      <c r="B430" s="35">
        <v>7</v>
      </c>
      <c r="C430" s="36">
        <f>(SUM(D430:H430)+H430)/6*10</f>
        <v>76.666666666666671</v>
      </c>
      <c r="D430" s="1">
        <v>8</v>
      </c>
      <c r="E430" s="1">
        <v>9</v>
      </c>
      <c r="F430" s="1">
        <v>8</v>
      </c>
      <c r="G430" s="1">
        <v>7</v>
      </c>
      <c r="H430" s="1">
        <v>7</v>
      </c>
      <c r="I430" s="1" t="s">
        <v>9235</v>
      </c>
      <c r="J430" s="1" t="s">
        <v>13</v>
      </c>
      <c r="K430" s="1" t="s">
        <v>2203</v>
      </c>
      <c r="L430" s="38">
        <f>AVERAGE(O430,N430,10*M430)</f>
        <v>80</v>
      </c>
      <c r="M430" s="5">
        <v>8</v>
      </c>
      <c r="P430" s="1">
        <v>94</v>
      </c>
      <c r="Q430" s="1">
        <v>1922</v>
      </c>
      <c r="R430" s="1" t="s">
        <v>820</v>
      </c>
      <c r="S430" s="1">
        <v>50988</v>
      </c>
      <c r="U430" s="7" t="s">
        <v>2914</v>
      </c>
      <c r="V430" s="1" t="s">
        <v>2916</v>
      </c>
      <c r="Z430" s="6" t="s">
        <v>2914</v>
      </c>
      <c r="AA430" s="1" t="s">
        <v>2927</v>
      </c>
      <c r="AD430" s="10" t="s">
        <v>9362</v>
      </c>
      <c r="AF430" s="3">
        <v>8084</v>
      </c>
      <c r="AG430" s="1" t="s">
        <v>2397</v>
      </c>
      <c r="AH430" s="3"/>
      <c r="AI430" s="3">
        <v>41598</v>
      </c>
      <c r="AJ430" s="1">
        <v>122</v>
      </c>
      <c r="AK430" s="1">
        <v>816</v>
      </c>
    </row>
    <row r="431" spans="1:37" ht="11.25" customHeight="1">
      <c r="A431" s="32" t="s">
        <v>1004</v>
      </c>
      <c r="B431" s="35" t="s">
        <v>9268</v>
      </c>
      <c r="C431" s="36">
        <f>(SUM(D431:H431)+H431)/6*10</f>
        <v>0</v>
      </c>
      <c r="I431" s="1" t="s">
        <v>10851</v>
      </c>
      <c r="J431" s="1" t="s">
        <v>13</v>
      </c>
      <c r="K431" s="1" t="s">
        <v>1005</v>
      </c>
      <c r="L431" s="38">
        <f>AVERAGE(O431,N431,10*M431)</f>
        <v>80</v>
      </c>
      <c r="M431" s="5">
        <v>8</v>
      </c>
      <c r="P431" s="1">
        <v>151</v>
      </c>
      <c r="Q431" s="1">
        <v>1973</v>
      </c>
      <c r="R431" s="1" t="s">
        <v>115</v>
      </c>
      <c r="S431" s="1">
        <v>59300</v>
      </c>
      <c r="T431" s="5" t="s">
        <v>2914</v>
      </c>
      <c r="U431" s="7" t="s">
        <v>2914</v>
      </c>
      <c r="AF431" s="3">
        <v>27014</v>
      </c>
      <c r="AG431" s="1" t="s">
        <v>1006</v>
      </c>
      <c r="AH431" s="3"/>
      <c r="AI431" s="3"/>
      <c r="AJ431" s="1">
        <v>478</v>
      </c>
      <c r="AK431" s="1">
        <v>308</v>
      </c>
    </row>
    <row r="432" spans="1:37" ht="11.25" customHeight="1">
      <c r="A432" s="32" t="s">
        <v>1089</v>
      </c>
      <c r="C432" s="36">
        <f>(SUM(D432:H432)+H432)/6*10</f>
        <v>0</v>
      </c>
      <c r="I432" s="1" t="s">
        <v>10851</v>
      </c>
      <c r="J432" s="1" t="s">
        <v>13</v>
      </c>
      <c r="K432" s="1" t="s">
        <v>221</v>
      </c>
      <c r="L432" s="38">
        <f>AVERAGE(O432,N432,10*M432)</f>
        <v>80</v>
      </c>
      <c r="M432" s="5">
        <v>8</v>
      </c>
      <c r="P432" s="1">
        <v>147</v>
      </c>
      <c r="Q432" s="1">
        <v>1984</v>
      </c>
      <c r="R432" s="1" t="s">
        <v>28</v>
      </c>
      <c r="S432" s="1">
        <v>30487</v>
      </c>
      <c r="U432" s="7" t="s">
        <v>2914</v>
      </c>
      <c r="AF432" s="3">
        <v>30821</v>
      </c>
      <c r="AG432" s="1" t="s">
        <v>1090</v>
      </c>
      <c r="AH432" s="3"/>
      <c r="AI432" s="3"/>
      <c r="AJ432" s="1">
        <v>349</v>
      </c>
      <c r="AK432" s="1">
        <v>338</v>
      </c>
    </row>
    <row r="433" spans="1:37" ht="11.25" customHeight="1">
      <c r="A433" s="1" t="s">
        <v>1546</v>
      </c>
      <c r="B433" s="35">
        <v>7</v>
      </c>
      <c r="C433" s="36">
        <f>(SUM(D433:H433)+H433)/6*10</f>
        <v>76.666666666666671</v>
      </c>
      <c r="D433" s="1">
        <v>7</v>
      </c>
      <c r="E433" s="1">
        <v>8</v>
      </c>
      <c r="F433" s="1">
        <v>8</v>
      </c>
      <c r="G433" s="1">
        <v>9</v>
      </c>
      <c r="H433" s="1">
        <v>7</v>
      </c>
      <c r="I433" s="1" t="s">
        <v>10665</v>
      </c>
      <c r="J433" s="1" t="s">
        <v>13</v>
      </c>
      <c r="K433" s="1" t="s">
        <v>1547</v>
      </c>
      <c r="L433" s="38">
        <f>AVERAGE(O433,N433,10*M433)</f>
        <v>88.5</v>
      </c>
      <c r="M433" s="5">
        <v>8</v>
      </c>
      <c r="N433" s="24">
        <v>97</v>
      </c>
      <c r="P433" s="1">
        <v>119</v>
      </c>
      <c r="Q433" s="1">
        <v>1955</v>
      </c>
      <c r="R433" s="1" t="s">
        <v>28</v>
      </c>
      <c r="S433" s="1">
        <v>8751</v>
      </c>
      <c r="U433" s="7" t="s">
        <v>2914</v>
      </c>
      <c r="V433" s="1" t="s">
        <v>9633</v>
      </c>
      <c r="X433" s="1">
        <v>3</v>
      </c>
      <c r="AA433" s="1" t="s">
        <v>9476</v>
      </c>
      <c r="AC433" s="9" t="s">
        <v>2951</v>
      </c>
      <c r="AD433" s="10" t="s">
        <v>9378</v>
      </c>
      <c r="AE433" s="22" t="s">
        <v>10666</v>
      </c>
      <c r="AF433" s="3">
        <v>20327</v>
      </c>
      <c r="AG433" s="1" t="s">
        <v>1548</v>
      </c>
      <c r="AH433" s="3"/>
      <c r="AI433" s="3">
        <v>41855</v>
      </c>
      <c r="AJ433" s="1">
        <v>731</v>
      </c>
      <c r="AK433" s="1">
        <v>499</v>
      </c>
    </row>
    <row r="434" spans="1:37" ht="11.25" customHeight="1">
      <c r="A434" s="32" t="s">
        <v>1845</v>
      </c>
      <c r="C434" s="36">
        <f>(SUM(D434:H434)+H434)/6*10</f>
        <v>0</v>
      </c>
      <c r="I434" s="1" t="s">
        <v>10851</v>
      </c>
      <c r="J434" s="1" t="s">
        <v>13</v>
      </c>
      <c r="K434" s="1" t="s">
        <v>1005</v>
      </c>
      <c r="L434" s="38">
        <f>AVERAGE(O434,N434,10*M434)</f>
        <v>80</v>
      </c>
      <c r="M434" s="5">
        <v>8</v>
      </c>
      <c r="P434" s="1">
        <v>172</v>
      </c>
      <c r="Q434" s="1">
        <v>1970</v>
      </c>
      <c r="R434" s="1" t="s">
        <v>78</v>
      </c>
      <c r="S434" s="1">
        <v>58343</v>
      </c>
      <c r="U434" s="7" t="s">
        <v>2914</v>
      </c>
      <c r="AB434" s="4" t="s">
        <v>9562</v>
      </c>
      <c r="AF434" s="3">
        <v>25603</v>
      </c>
      <c r="AG434" s="1" t="s">
        <v>1846</v>
      </c>
      <c r="AH434" s="3"/>
      <c r="AI434" s="3"/>
      <c r="AJ434" s="1">
        <v>528</v>
      </c>
      <c r="AK434" s="1">
        <v>612</v>
      </c>
    </row>
    <row r="435" spans="1:37" ht="11.25" customHeight="1">
      <c r="A435" s="32" t="s">
        <v>4123</v>
      </c>
      <c r="B435" s="35">
        <v>9</v>
      </c>
      <c r="C435" s="36">
        <f>(SUM(D435:H435)+H435)/6*10</f>
        <v>0</v>
      </c>
      <c r="I435" s="1" t="s">
        <v>10851</v>
      </c>
      <c r="J435" s="1" t="s">
        <v>13</v>
      </c>
      <c r="K435" s="1" t="s">
        <v>4045</v>
      </c>
      <c r="L435" s="38">
        <f>AVERAGE(O435,N435,10*M435)</f>
        <v>71.5</v>
      </c>
      <c r="M435" s="5">
        <v>8</v>
      </c>
      <c r="O435" s="26">
        <v>63</v>
      </c>
      <c r="P435" s="1">
        <v>143</v>
      </c>
      <c r="Q435" s="1">
        <v>2003</v>
      </c>
      <c r="R435" s="1" t="s">
        <v>188</v>
      </c>
      <c r="S435" s="1">
        <v>519353</v>
      </c>
      <c r="X435" s="1">
        <v>2</v>
      </c>
      <c r="AC435" s="1"/>
      <c r="AF435" s="3">
        <v>37800</v>
      </c>
      <c r="AG435" s="1" t="s">
        <v>4124</v>
      </c>
      <c r="AH435" s="1" t="s">
        <v>4125</v>
      </c>
      <c r="AI435" s="1" t="s">
        <v>3335</v>
      </c>
      <c r="AJ435" s="1">
        <v>1374</v>
      </c>
    </row>
    <row r="436" spans="1:37" ht="11.25" customHeight="1">
      <c r="A436" s="32" t="s">
        <v>1821</v>
      </c>
      <c r="B436" s="35">
        <v>8</v>
      </c>
      <c r="C436" s="36">
        <f>(SUM(D436:H436)+H436)/6*10</f>
        <v>0</v>
      </c>
      <c r="I436" s="1" t="s">
        <v>10851</v>
      </c>
      <c r="J436" s="1" t="s">
        <v>13</v>
      </c>
      <c r="K436" s="1" t="s">
        <v>1005</v>
      </c>
      <c r="L436" s="38">
        <f>AVERAGE(O436,N436,10*M436)</f>
        <v>80</v>
      </c>
      <c r="M436" s="5">
        <v>8</v>
      </c>
      <c r="P436" s="1">
        <v>112</v>
      </c>
      <c r="Q436" s="1">
        <v>1968</v>
      </c>
      <c r="R436" s="1" t="s">
        <v>1682</v>
      </c>
      <c r="S436" s="1">
        <v>99492</v>
      </c>
      <c r="U436" s="7" t="s">
        <v>2914</v>
      </c>
      <c r="AB436" s="4" t="s">
        <v>9562</v>
      </c>
      <c r="AF436" s="3">
        <v>24876</v>
      </c>
      <c r="AG436" s="1" t="s">
        <v>1822</v>
      </c>
      <c r="AH436" s="3"/>
      <c r="AI436" s="3"/>
      <c r="AJ436" s="1">
        <v>88</v>
      </c>
      <c r="AK436" s="1">
        <v>603</v>
      </c>
    </row>
    <row r="437" spans="1:37" ht="11.25" customHeight="1">
      <c r="A437" s="32" t="s">
        <v>241</v>
      </c>
      <c r="B437" s="35">
        <v>10</v>
      </c>
      <c r="C437" s="36">
        <f>(SUM(D437:H437)+H437)/6*10</f>
        <v>96.666666666666657</v>
      </c>
      <c r="D437" s="1">
        <v>10</v>
      </c>
      <c r="E437" s="1">
        <v>10</v>
      </c>
      <c r="F437" s="1">
        <v>10</v>
      </c>
      <c r="G437" s="1">
        <v>10</v>
      </c>
      <c r="H437" s="1">
        <v>9</v>
      </c>
      <c r="I437" s="1" t="s">
        <v>10418</v>
      </c>
      <c r="J437" s="1" t="s">
        <v>13</v>
      </c>
      <c r="K437" s="1" t="s">
        <v>242</v>
      </c>
      <c r="L437" s="38">
        <f>AVERAGE(O437,N437,10*M437)</f>
        <v>80</v>
      </c>
      <c r="M437" s="5">
        <v>8</v>
      </c>
      <c r="P437" s="1">
        <v>133</v>
      </c>
      <c r="Q437" s="1">
        <v>1988</v>
      </c>
      <c r="R437" s="1" t="s">
        <v>28</v>
      </c>
      <c r="S437" s="1">
        <v>264938</v>
      </c>
      <c r="U437" s="7" t="s">
        <v>2914</v>
      </c>
      <c r="X437" s="1">
        <v>1</v>
      </c>
      <c r="AB437" s="4" t="s">
        <v>9562</v>
      </c>
      <c r="AD437" s="10" t="s">
        <v>9378</v>
      </c>
      <c r="AF437" s="3">
        <v>32489</v>
      </c>
      <c r="AG437" s="1" t="s">
        <v>243</v>
      </c>
      <c r="AH437" s="3"/>
      <c r="AI437" s="3"/>
      <c r="AJ437" s="1">
        <v>8</v>
      </c>
      <c r="AK437" s="1">
        <v>66</v>
      </c>
    </row>
    <row r="438" spans="1:37" ht="11.25" customHeight="1">
      <c r="A438" s="32" t="s">
        <v>4980</v>
      </c>
      <c r="B438" s="35">
        <v>9</v>
      </c>
      <c r="C438" s="36">
        <f>(SUM(D438:H438)+H438)/6*10</f>
        <v>0</v>
      </c>
      <c r="I438" s="1" t="s">
        <v>10851</v>
      </c>
      <c r="J438" s="1" t="s">
        <v>13</v>
      </c>
      <c r="K438" s="1" t="s">
        <v>4981</v>
      </c>
      <c r="L438" s="38">
        <f>AVERAGE(O438,N438,10*M438)</f>
        <v>80</v>
      </c>
      <c r="M438" s="5">
        <v>8</v>
      </c>
      <c r="P438" s="1">
        <v>111</v>
      </c>
      <c r="Q438" s="1">
        <v>2007</v>
      </c>
      <c r="R438" s="1" t="s">
        <v>4982</v>
      </c>
      <c r="S438" s="1">
        <v>316737</v>
      </c>
      <c r="X438" s="1">
        <v>1</v>
      </c>
      <c r="AC438" s="1"/>
      <c r="AE438" s="22" t="s">
        <v>4983</v>
      </c>
      <c r="AF438" s="3">
        <v>39255</v>
      </c>
      <c r="AG438" s="1" t="s">
        <v>4984</v>
      </c>
      <c r="AH438" s="1" t="s">
        <v>4985</v>
      </c>
      <c r="AI438" s="1" t="s">
        <v>4863</v>
      </c>
      <c r="AJ438" s="1">
        <v>1572</v>
      </c>
    </row>
    <row r="439" spans="1:37" ht="11.25" customHeight="1">
      <c r="A439" s="32" t="s">
        <v>1604</v>
      </c>
      <c r="C439" s="36">
        <f>(SUM(D439:H439)+H439)/6*10</f>
        <v>0</v>
      </c>
      <c r="I439" s="1" t="s">
        <v>10851</v>
      </c>
      <c r="J439" s="1" t="s">
        <v>13</v>
      </c>
      <c r="K439" s="1" t="s">
        <v>1605</v>
      </c>
      <c r="L439" s="38">
        <f>AVERAGE(O439,N439,10*M439)</f>
        <v>80</v>
      </c>
      <c r="M439" s="5">
        <v>8</v>
      </c>
      <c r="P439" s="1">
        <v>141</v>
      </c>
      <c r="Q439" s="1">
        <v>1959</v>
      </c>
      <c r="R439" s="1" t="s">
        <v>70</v>
      </c>
      <c r="S439" s="1">
        <v>31449</v>
      </c>
      <c r="U439" s="7" t="s">
        <v>2914</v>
      </c>
      <c r="AF439" s="3">
        <v>21627</v>
      </c>
      <c r="AG439" s="1" t="s">
        <v>1606</v>
      </c>
      <c r="AH439" s="3"/>
      <c r="AI439" s="3"/>
      <c r="AJ439" s="1">
        <v>684</v>
      </c>
      <c r="AK439" s="1">
        <v>520</v>
      </c>
    </row>
    <row r="440" spans="1:37" ht="11.25" customHeight="1">
      <c r="A440" s="32" t="s">
        <v>1823</v>
      </c>
      <c r="C440" s="36">
        <f>(SUM(D440:H440)+H440)/6*10</f>
        <v>0</v>
      </c>
      <c r="I440" s="1" t="s">
        <v>10851</v>
      </c>
      <c r="J440" s="1" t="s">
        <v>13</v>
      </c>
      <c r="K440" s="1" t="s">
        <v>828</v>
      </c>
      <c r="L440" s="38">
        <f>AVERAGE(O440,N440,10*M440)</f>
        <v>80</v>
      </c>
      <c r="M440" s="5">
        <v>8</v>
      </c>
      <c r="P440" s="1">
        <v>136</v>
      </c>
      <c r="Q440" s="1">
        <v>1968</v>
      </c>
      <c r="R440" s="1" t="s">
        <v>406</v>
      </c>
      <c r="S440" s="1">
        <v>99235</v>
      </c>
      <c r="U440" s="7" t="s">
        <v>2914</v>
      </c>
      <c r="AF440" s="3">
        <v>25001</v>
      </c>
      <c r="AG440" s="1" t="s">
        <v>1824</v>
      </c>
      <c r="AH440" s="3"/>
      <c r="AI440" s="3"/>
      <c r="AJ440" s="1">
        <v>552</v>
      </c>
      <c r="AK440" s="1">
        <v>604</v>
      </c>
    </row>
    <row r="441" spans="1:37" ht="11.25" customHeight="1">
      <c r="A441" s="1" t="s">
        <v>99</v>
      </c>
      <c r="C441" s="36">
        <f>(SUM(D441:H441)+H441)/6*10</f>
        <v>0</v>
      </c>
      <c r="I441" s="1" t="s">
        <v>10851</v>
      </c>
      <c r="J441" s="1" t="s">
        <v>13</v>
      </c>
      <c r="K441" s="39" t="s">
        <v>9384</v>
      </c>
      <c r="L441" s="38">
        <f>AVERAGE(O441,N441,10*M441)</f>
        <v>90</v>
      </c>
      <c r="M441" s="5">
        <v>8</v>
      </c>
      <c r="N441" s="24">
        <v>100</v>
      </c>
      <c r="O441" s="26" t="s">
        <v>9252</v>
      </c>
      <c r="P441" s="1">
        <v>450</v>
      </c>
      <c r="Q441" s="1">
        <v>1994</v>
      </c>
      <c r="R441" s="1" t="s">
        <v>100</v>
      </c>
      <c r="S441" s="1">
        <v>4289</v>
      </c>
      <c r="U441" s="7" t="s">
        <v>2914</v>
      </c>
      <c r="V441" s="1" t="s">
        <v>2924</v>
      </c>
      <c r="AA441" s="1" t="s">
        <v>9383</v>
      </c>
      <c r="AB441" s="4" t="s">
        <v>3006</v>
      </c>
      <c r="AC441" s="9" t="s">
        <v>9402</v>
      </c>
      <c r="AD441" s="10" t="s">
        <v>9527</v>
      </c>
      <c r="AF441" s="3">
        <v>34373</v>
      </c>
      <c r="AG441" s="1" t="s">
        <v>101</v>
      </c>
      <c r="AH441" s="3"/>
      <c r="AI441" s="3"/>
      <c r="AJ441" s="1">
        <v>206</v>
      </c>
      <c r="AK441" s="1">
        <v>24</v>
      </c>
    </row>
    <row r="442" spans="1:37" ht="11.25" customHeight="1">
      <c r="A442" s="32" t="s">
        <v>11077</v>
      </c>
      <c r="C442" s="36">
        <f>(SUM(D442:H442)+H442)/6*10</f>
        <v>0</v>
      </c>
      <c r="J442" s="1" t="s">
        <v>13</v>
      </c>
      <c r="K442" s="1" t="s">
        <v>11108</v>
      </c>
      <c r="L442" s="38">
        <f>AVERAGE(O442,N442,10*M442)</f>
        <v>84.5</v>
      </c>
      <c r="M442" s="5">
        <v>8</v>
      </c>
      <c r="N442" s="24">
        <v>89</v>
      </c>
      <c r="P442" s="1">
        <v>115</v>
      </c>
      <c r="Q442" s="1">
        <v>1964</v>
      </c>
      <c r="R442" s="1" t="s">
        <v>100</v>
      </c>
      <c r="S442" s="1">
        <v>1587</v>
      </c>
      <c r="V442" s="1" t="s">
        <v>2917</v>
      </c>
      <c r="X442" s="1">
        <v>3</v>
      </c>
      <c r="AC442" s="9" t="s">
        <v>2951</v>
      </c>
      <c r="AE442" s="22" t="s">
        <v>11109</v>
      </c>
      <c r="AH442" s="43">
        <v>42040</v>
      </c>
      <c r="AJ442" s="1">
        <v>3394</v>
      </c>
    </row>
    <row r="443" spans="1:37" ht="11.25" customHeight="1">
      <c r="A443" s="32" t="s">
        <v>2300</v>
      </c>
      <c r="C443" s="36">
        <f>(SUM(D443:H443)+H443)/6*10</f>
        <v>0</v>
      </c>
      <c r="I443" s="1" t="s">
        <v>10851</v>
      </c>
      <c r="J443" s="1" t="s">
        <v>13</v>
      </c>
      <c r="K443" s="1" t="s">
        <v>1162</v>
      </c>
      <c r="L443" s="38">
        <f>AVERAGE(O443,N443,10*M443)</f>
        <v>90</v>
      </c>
      <c r="M443" s="5">
        <v>8</v>
      </c>
      <c r="N443" s="24">
        <v>100</v>
      </c>
      <c r="O443" s="26" t="s">
        <v>9252</v>
      </c>
      <c r="P443" s="1">
        <v>108</v>
      </c>
      <c r="Q443" s="1">
        <v>1943</v>
      </c>
      <c r="R443" s="1" t="s">
        <v>1598</v>
      </c>
      <c r="S443" s="1">
        <v>33792</v>
      </c>
      <c r="U443" s="7" t="s">
        <v>2914</v>
      </c>
      <c r="V443" s="1" t="s">
        <v>2919</v>
      </c>
      <c r="X443" s="1">
        <v>3</v>
      </c>
      <c r="AC443" s="9" t="s">
        <v>2951</v>
      </c>
      <c r="AF443" s="3">
        <v>15718</v>
      </c>
      <c r="AG443" s="1" t="s">
        <v>2301</v>
      </c>
      <c r="AH443" s="3"/>
      <c r="AI443" s="3"/>
      <c r="AJ443" s="1">
        <v>861</v>
      </c>
      <c r="AK443" s="1">
        <v>778</v>
      </c>
    </row>
    <row r="444" spans="1:37" ht="11.25" customHeight="1">
      <c r="A444" s="32" t="s">
        <v>7906</v>
      </c>
      <c r="B444" s="35">
        <v>7</v>
      </c>
      <c r="C444" s="36">
        <f>(SUM(D444:H444)+H444)/6*10</f>
        <v>75</v>
      </c>
      <c r="D444" s="1">
        <v>8</v>
      </c>
      <c r="E444" s="1">
        <v>8</v>
      </c>
      <c r="F444" s="1">
        <v>8</v>
      </c>
      <c r="G444" s="1">
        <v>7</v>
      </c>
      <c r="H444" s="1">
        <v>7</v>
      </c>
      <c r="I444" s="1" t="s">
        <v>10181</v>
      </c>
      <c r="J444" s="1" t="s">
        <v>13</v>
      </c>
      <c r="K444" s="1" t="s">
        <v>7907</v>
      </c>
      <c r="L444" s="38">
        <f>AVERAGE(O444,N444,10*M444)</f>
        <v>82.333333333333329</v>
      </c>
      <c r="M444" s="5">
        <v>8</v>
      </c>
      <c r="N444" s="24">
        <v>91</v>
      </c>
      <c r="O444" s="26">
        <v>76</v>
      </c>
      <c r="P444" s="1">
        <v>99</v>
      </c>
      <c r="Q444" s="1">
        <v>2004</v>
      </c>
      <c r="R444" s="1" t="s">
        <v>2959</v>
      </c>
      <c r="S444" s="1">
        <v>276848</v>
      </c>
      <c r="V444" s="1" t="s">
        <v>9633</v>
      </c>
      <c r="X444" s="1">
        <v>3</v>
      </c>
      <c r="Z444" s="6" t="s">
        <v>2914</v>
      </c>
      <c r="AB444" s="4" t="s">
        <v>3006</v>
      </c>
      <c r="AC444" s="1" t="s">
        <v>3028</v>
      </c>
      <c r="AD444" s="10" t="s">
        <v>9362</v>
      </c>
      <c r="AF444" s="3">
        <v>38075</v>
      </c>
      <c r="AG444" s="1" t="s">
        <v>7908</v>
      </c>
      <c r="AH444" s="1" t="s">
        <v>4329</v>
      </c>
      <c r="AI444" s="43">
        <v>41875</v>
      </c>
      <c r="AJ444" s="1">
        <v>2412</v>
      </c>
    </row>
    <row r="445" spans="1:37" ht="11.25" customHeight="1">
      <c r="A445" s="32" t="s">
        <v>3381</v>
      </c>
      <c r="B445" s="35">
        <v>9</v>
      </c>
      <c r="C445" s="36">
        <f>(SUM(D445:H445)+H445)/6*10</f>
        <v>0</v>
      </c>
      <c r="I445" s="1" t="s">
        <v>10851</v>
      </c>
      <c r="J445" s="1" t="s">
        <v>13</v>
      </c>
      <c r="K445" s="1" t="s">
        <v>3382</v>
      </c>
      <c r="L445" s="38">
        <f>AVERAGE(O445,N445,10*M445)</f>
        <v>80</v>
      </c>
      <c r="M445" s="5">
        <v>8</v>
      </c>
      <c r="P445" s="1">
        <v>135</v>
      </c>
      <c r="Q445" s="1">
        <v>1996</v>
      </c>
      <c r="R445" s="1" t="s">
        <v>28</v>
      </c>
      <c r="S445" s="1">
        <v>58842</v>
      </c>
      <c r="AC445" s="1"/>
      <c r="AF445" s="3">
        <v>35307</v>
      </c>
      <c r="AG445" s="1" t="s">
        <v>3383</v>
      </c>
      <c r="AH445" s="1" t="s">
        <v>3266</v>
      </c>
      <c r="AI445" s="1" t="s">
        <v>3335</v>
      </c>
      <c r="AJ445" s="1">
        <v>1159</v>
      </c>
    </row>
    <row r="446" spans="1:37" ht="11.25" customHeight="1">
      <c r="A446" s="32" t="s">
        <v>991</v>
      </c>
      <c r="C446" s="36">
        <f>(SUM(D446:H446)+H446)/6*10</f>
        <v>0</v>
      </c>
      <c r="I446" s="1" t="s">
        <v>9444</v>
      </c>
      <c r="J446" s="1" t="s">
        <v>13</v>
      </c>
      <c r="K446" s="1" t="s">
        <v>800</v>
      </c>
      <c r="L446" s="38">
        <f>AVERAGE(O446,N446,10*M446)</f>
        <v>88</v>
      </c>
      <c r="M446" s="5">
        <v>8</v>
      </c>
      <c r="N446" s="24">
        <v>96</v>
      </c>
      <c r="P446" s="1">
        <v>167</v>
      </c>
      <c r="Q446" s="1">
        <v>1972</v>
      </c>
      <c r="R446" s="1" t="s">
        <v>992</v>
      </c>
      <c r="S446" s="1">
        <v>34507</v>
      </c>
      <c r="U446" s="7" t="s">
        <v>2914</v>
      </c>
      <c r="V446" s="1" t="s">
        <v>2917</v>
      </c>
      <c r="X446" s="1">
        <v>0</v>
      </c>
      <c r="Z446" s="6" t="s">
        <v>2914</v>
      </c>
      <c r="AA446" s="1" t="s">
        <v>9465</v>
      </c>
      <c r="AC446" s="9" t="s">
        <v>10374</v>
      </c>
      <c r="AD446" s="10" t="s">
        <v>9362</v>
      </c>
      <c r="AF446" s="3">
        <v>26378</v>
      </c>
      <c r="AG446" s="1" t="s">
        <v>993</v>
      </c>
      <c r="AH446" s="3"/>
      <c r="AI446" s="3"/>
      <c r="AJ446" s="1">
        <v>495</v>
      </c>
      <c r="AK446" s="1">
        <v>303</v>
      </c>
    </row>
    <row r="447" spans="1:37" ht="11.25" customHeight="1">
      <c r="A447" s="32" t="s">
        <v>1751</v>
      </c>
      <c r="C447" s="36">
        <f>(SUM(D447:H447)+H447)/6*10</f>
        <v>0</v>
      </c>
      <c r="I447" s="1" t="s">
        <v>10851</v>
      </c>
      <c r="J447" s="1" t="s">
        <v>13</v>
      </c>
      <c r="K447" s="1" t="s">
        <v>14</v>
      </c>
      <c r="L447" s="38">
        <f>AVERAGE(O447,N447,10*M447)</f>
        <v>80</v>
      </c>
      <c r="M447" s="5">
        <v>8</v>
      </c>
      <c r="P447" s="1">
        <v>197</v>
      </c>
      <c r="Q447" s="1">
        <v>1960</v>
      </c>
      <c r="R447" s="1" t="s">
        <v>1752</v>
      </c>
      <c r="S447" s="1">
        <v>74648</v>
      </c>
      <c r="U447" s="7" t="s">
        <v>2914</v>
      </c>
      <c r="AF447" s="3">
        <v>22195</v>
      </c>
      <c r="AG447" s="1" t="s">
        <v>1753</v>
      </c>
      <c r="AH447" s="3"/>
      <c r="AI447" s="3"/>
      <c r="AJ447" s="1">
        <v>674</v>
      </c>
      <c r="AK447" s="1">
        <v>576</v>
      </c>
    </row>
    <row r="448" spans="1:37" ht="11.25" customHeight="1">
      <c r="A448" s="32" t="s">
        <v>7929</v>
      </c>
      <c r="C448" s="36">
        <f>(SUM(D448:H448)+H448)/6*10</f>
        <v>0</v>
      </c>
      <c r="I448" s="1" t="s">
        <v>10997</v>
      </c>
      <c r="J448" s="1" t="s">
        <v>13</v>
      </c>
      <c r="K448" s="1" t="s">
        <v>7930</v>
      </c>
      <c r="L448" s="38">
        <f>AVERAGE(O448,N448,10*M448)</f>
        <v>86.666666666666671</v>
      </c>
      <c r="M448" s="5">
        <v>8</v>
      </c>
      <c r="N448" s="24">
        <v>95</v>
      </c>
      <c r="O448" s="26">
        <v>85</v>
      </c>
      <c r="P448" s="1">
        <v>103</v>
      </c>
      <c r="Q448" s="1">
        <v>2003</v>
      </c>
      <c r="R448" s="1" t="s">
        <v>28</v>
      </c>
      <c r="S448" s="1">
        <v>42411</v>
      </c>
      <c r="V448" s="1" t="s">
        <v>2917</v>
      </c>
      <c r="X448" s="1">
        <v>1</v>
      </c>
      <c r="AA448" s="1" t="s">
        <v>10538</v>
      </c>
      <c r="AB448" s="4" t="s">
        <v>3006</v>
      </c>
      <c r="AC448" s="1" t="s">
        <v>3028</v>
      </c>
      <c r="AD448" s="10" t="s">
        <v>9378</v>
      </c>
      <c r="AF448" s="3">
        <v>37847</v>
      </c>
      <c r="AG448" s="1" t="s">
        <v>7931</v>
      </c>
      <c r="AH448" s="1" t="s">
        <v>7928</v>
      </c>
      <c r="AI448" s="1" t="s">
        <v>3335</v>
      </c>
      <c r="AJ448" s="1">
        <v>2420</v>
      </c>
    </row>
    <row r="449" spans="1:38" ht="11.25" customHeight="1">
      <c r="A449" s="1" t="s">
        <v>10034</v>
      </c>
      <c r="C449" s="36">
        <f>(SUM(D449:H449)+H449)/6*10</f>
        <v>0</v>
      </c>
      <c r="I449" s="1" t="s">
        <v>10851</v>
      </c>
      <c r="J449" s="1" t="s">
        <v>13</v>
      </c>
      <c r="K449" s="1" t="s">
        <v>2294</v>
      </c>
      <c r="L449" s="38">
        <f>AVERAGE(O449,N449,10*M449)</f>
        <v>87.5</v>
      </c>
      <c r="M449" s="5">
        <v>8</v>
      </c>
      <c r="N449" s="24">
        <v>95</v>
      </c>
      <c r="P449" s="1">
        <v>104</v>
      </c>
      <c r="Q449" s="1">
        <v>1946</v>
      </c>
      <c r="R449" s="1" t="s">
        <v>2326</v>
      </c>
      <c r="S449" s="1">
        <v>9947</v>
      </c>
      <c r="U449" s="7" t="s">
        <v>2914</v>
      </c>
      <c r="V449" s="1" t="s">
        <v>2919</v>
      </c>
      <c r="AB449" s="4" t="s">
        <v>3006</v>
      </c>
      <c r="AC449" s="9" t="s">
        <v>2951</v>
      </c>
      <c r="AD449" s="10" t="s">
        <v>10035</v>
      </c>
      <c r="AF449" s="3">
        <v>17107</v>
      </c>
      <c r="AG449" s="1" t="s">
        <v>2327</v>
      </c>
      <c r="AH449" s="3">
        <v>41678</v>
      </c>
      <c r="AI449" s="3"/>
      <c r="AJ449" s="1">
        <v>831</v>
      </c>
      <c r="AK449" s="1">
        <v>788</v>
      </c>
    </row>
    <row r="450" spans="1:38" ht="11.25" customHeight="1">
      <c r="A450" s="32" t="s">
        <v>5284</v>
      </c>
      <c r="B450" s="35">
        <v>9</v>
      </c>
      <c r="C450" s="36">
        <f>(SUM(D450:H450)+H450)/6*10</f>
        <v>0</v>
      </c>
      <c r="I450" s="1" t="s">
        <v>10851</v>
      </c>
      <c r="J450" s="1" t="s">
        <v>13</v>
      </c>
      <c r="K450" s="1" t="s">
        <v>5285</v>
      </c>
      <c r="L450" s="38">
        <f>AVERAGE(O450,N450,10*M450)</f>
        <v>86</v>
      </c>
      <c r="M450" s="5">
        <v>8</v>
      </c>
      <c r="N450" s="24">
        <v>95</v>
      </c>
      <c r="O450" s="26">
        <v>83</v>
      </c>
      <c r="P450" s="1">
        <v>127</v>
      </c>
      <c r="Q450" s="1">
        <v>2009</v>
      </c>
      <c r="R450" s="1" t="s">
        <v>159</v>
      </c>
      <c r="S450" s="1">
        <v>362189</v>
      </c>
      <c r="X450" s="1">
        <v>3</v>
      </c>
      <c r="AC450" s="1"/>
      <c r="AE450" s="22" t="s">
        <v>5286</v>
      </c>
      <c r="AF450" s="3">
        <v>39909</v>
      </c>
      <c r="AG450" s="1" t="s">
        <v>5287</v>
      </c>
      <c r="AH450" s="1" t="s">
        <v>5288</v>
      </c>
      <c r="AI450" s="1" t="s">
        <v>4863</v>
      </c>
      <c r="AJ450" s="1">
        <v>1641</v>
      </c>
    </row>
    <row r="451" spans="1:38" ht="11.25" customHeight="1">
      <c r="A451" s="32" t="s">
        <v>9254</v>
      </c>
      <c r="C451" s="36">
        <f>(SUM(D451:H451)+H451)/6*10</f>
        <v>0</v>
      </c>
      <c r="I451" s="1" t="s">
        <v>11054</v>
      </c>
      <c r="J451" s="1" t="s">
        <v>22</v>
      </c>
      <c r="K451" s="1" t="s">
        <v>56</v>
      </c>
      <c r="L451" s="38">
        <f>AVERAGE(O451,N451,10*M451)</f>
        <v>88.666666666666671</v>
      </c>
      <c r="M451" s="5">
        <v>8</v>
      </c>
      <c r="N451" s="24">
        <v>97</v>
      </c>
      <c r="O451" s="26">
        <v>89</v>
      </c>
      <c r="P451" s="1">
        <v>88</v>
      </c>
      <c r="Q451" s="1">
        <v>1984</v>
      </c>
      <c r="R451" s="1" t="s">
        <v>920</v>
      </c>
      <c r="S451" s="1">
        <v>6557</v>
      </c>
      <c r="Z451" s="6" t="s">
        <v>2914</v>
      </c>
      <c r="AD451" s="10" t="s">
        <v>9362</v>
      </c>
      <c r="AF451" s="3">
        <v>30973</v>
      </c>
      <c r="AH451" s="3">
        <v>41558</v>
      </c>
      <c r="AJ451" s="1">
        <v>2820</v>
      </c>
    </row>
    <row r="452" spans="1:38" ht="11.25" customHeight="1">
      <c r="A452" s="32" t="s">
        <v>2476</v>
      </c>
      <c r="C452" s="36">
        <f>(SUM(D452:H452)+H452)/6*10</f>
        <v>0</v>
      </c>
      <c r="I452" s="1" t="s">
        <v>9715</v>
      </c>
      <c r="J452" s="1" t="s">
        <v>13</v>
      </c>
      <c r="K452" s="1" t="s">
        <v>2477</v>
      </c>
      <c r="L452" s="38">
        <f>AVERAGE(O452,N452,10*M452)</f>
        <v>80</v>
      </c>
      <c r="M452" s="5">
        <v>8</v>
      </c>
      <c r="P452" s="1">
        <v>102</v>
      </c>
      <c r="Q452" s="1">
        <v>1938</v>
      </c>
      <c r="R452" s="1" t="s">
        <v>2478</v>
      </c>
      <c r="S452" s="1">
        <v>31241</v>
      </c>
      <c r="U452" s="7" t="s">
        <v>2914</v>
      </c>
      <c r="V452" s="1" t="s">
        <v>2916</v>
      </c>
      <c r="X452" s="1">
        <v>2</v>
      </c>
      <c r="Z452" s="6" t="s">
        <v>2914</v>
      </c>
      <c r="AB452" s="4" t="s">
        <v>3006</v>
      </c>
      <c r="AC452" s="9" t="s">
        <v>10855</v>
      </c>
      <c r="AD452" s="10" t="s">
        <v>9278</v>
      </c>
      <c r="AF452" s="3">
        <v>14014</v>
      </c>
      <c r="AG452" s="1" t="s">
        <v>2479</v>
      </c>
      <c r="AH452" s="3"/>
      <c r="AI452" s="3"/>
      <c r="AJ452" s="1">
        <v>904</v>
      </c>
      <c r="AK452" s="1">
        <v>844</v>
      </c>
    </row>
    <row r="453" spans="1:38" ht="11.25" customHeight="1">
      <c r="A453" s="32" t="s">
        <v>11046</v>
      </c>
      <c r="C453" s="36">
        <f>(SUM(D453:H453)+H453)/6*10</f>
        <v>0</v>
      </c>
      <c r="I453" s="1" t="s">
        <v>10851</v>
      </c>
      <c r="J453" s="1" t="s">
        <v>3861</v>
      </c>
      <c r="L453" s="38">
        <f>AVERAGE(O453,N453,10*M453)</f>
        <v>80</v>
      </c>
      <c r="M453" s="5">
        <v>8</v>
      </c>
      <c r="S453" s="1">
        <v>5167</v>
      </c>
      <c r="AH453" s="43">
        <v>42016</v>
      </c>
      <c r="AJ453" s="1">
        <v>3362</v>
      </c>
    </row>
    <row r="454" spans="1:38" ht="11.25" customHeight="1">
      <c r="A454" s="32" t="s">
        <v>2562</v>
      </c>
      <c r="C454" s="36">
        <f>(SUM(D454:H454)+H454)/6*10</f>
        <v>0</v>
      </c>
      <c r="I454" s="1" t="s">
        <v>10851</v>
      </c>
      <c r="J454" s="1" t="s">
        <v>13</v>
      </c>
      <c r="K454" s="1" t="s">
        <v>550</v>
      </c>
      <c r="L454" s="38">
        <f>AVERAGE(O454,N454,10*M454)</f>
        <v>90</v>
      </c>
      <c r="M454" s="5">
        <v>8</v>
      </c>
      <c r="N454" s="24">
        <v>100</v>
      </c>
      <c r="O454" s="26" t="s">
        <v>9252</v>
      </c>
      <c r="P454" s="1">
        <v>105</v>
      </c>
      <c r="Q454" s="1">
        <v>1951</v>
      </c>
      <c r="R454" s="1" t="s">
        <v>2563</v>
      </c>
      <c r="S454" s="1">
        <v>46007</v>
      </c>
      <c r="U454" s="7" t="s">
        <v>2914</v>
      </c>
      <c r="V454" s="1" t="s">
        <v>2924</v>
      </c>
      <c r="X454" s="1">
        <v>0</v>
      </c>
      <c r="AB454" s="4" t="s">
        <v>3006</v>
      </c>
      <c r="AC454" s="9" t="s">
        <v>2951</v>
      </c>
      <c r="AD454" s="10" t="s">
        <v>9378</v>
      </c>
      <c r="AF454" s="3">
        <v>18985</v>
      </c>
      <c r="AG454" s="1" t="s">
        <v>2564</v>
      </c>
      <c r="AH454" s="3"/>
      <c r="AI454" s="3"/>
      <c r="AJ454" s="1">
        <v>791</v>
      </c>
      <c r="AK454" s="1">
        <v>879</v>
      </c>
    </row>
    <row r="455" spans="1:38" ht="11.25" customHeight="1">
      <c r="A455" s="32" t="s">
        <v>2895</v>
      </c>
      <c r="B455" s="35">
        <v>7</v>
      </c>
      <c r="C455" s="36">
        <f>(SUM(D455:H455)+H455)/6*10</f>
        <v>0</v>
      </c>
      <c r="I455" s="1" t="s">
        <v>10851</v>
      </c>
      <c r="J455" s="1" t="s">
        <v>13</v>
      </c>
      <c r="K455" s="1" t="s">
        <v>2896</v>
      </c>
      <c r="L455" s="38">
        <f>AVERAGE(O455,N455,10*M455)</f>
        <v>80</v>
      </c>
      <c r="M455" s="5">
        <v>8</v>
      </c>
      <c r="P455" s="1">
        <v>100</v>
      </c>
      <c r="Q455" s="1">
        <v>2011</v>
      </c>
      <c r="R455" s="1" t="s">
        <v>396</v>
      </c>
      <c r="S455" s="1">
        <v>129456</v>
      </c>
      <c r="T455" s="5" t="s">
        <v>2914</v>
      </c>
      <c r="U455" s="7" t="s">
        <v>2914</v>
      </c>
      <c r="X455" s="1">
        <v>2</v>
      </c>
      <c r="AB455" s="4" t="s">
        <v>9562</v>
      </c>
      <c r="AF455" s="3">
        <v>40678</v>
      </c>
      <c r="AG455" s="1" t="s">
        <v>2897</v>
      </c>
      <c r="AH455" s="3"/>
      <c r="AI455" s="3"/>
      <c r="AJ455" s="1">
        <v>102</v>
      </c>
      <c r="AK455" s="1">
        <v>1006</v>
      </c>
    </row>
    <row r="456" spans="1:38" ht="11.25" customHeight="1">
      <c r="A456" s="1" t="s">
        <v>859</v>
      </c>
      <c r="B456" s="35">
        <v>8</v>
      </c>
      <c r="C456" s="36">
        <f>(SUM(D456:H456)+H456)/6*10</f>
        <v>85</v>
      </c>
      <c r="D456" s="1">
        <v>9</v>
      </c>
      <c r="E456" s="1">
        <v>9</v>
      </c>
      <c r="F456" s="1">
        <v>8</v>
      </c>
      <c r="G456" s="1">
        <v>9</v>
      </c>
      <c r="H456" s="1">
        <v>8</v>
      </c>
      <c r="I456" s="1" t="s">
        <v>9466</v>
      </c>
      <c r="J456" s="1" t="s">
        <v>13</v>
      </c>
      <c r="K456" s="1" t="s">
        <v>860</v>
      </c>
      <c r="L456" s="38">
        <f>AVERAGE(O456,N456,10*M456)</f>
        <v>87.5</v>
      </c>
      <c r="M456" s="5">
        <v>8</v>
      </c>
      <c r="N456" s="24">
        <v>95</v>
      </c>
      <c r="O456" s="26" t="s">
        <v>9252</v>
      </c>
      <c r="P456" s="1">
        <v>111</v>
      </c>
      <c r="Q456" s="1">
        <v>1977</v>
      </c>
      <c r="R456" s="1" t="s">
        <v>15</v>
      </c>
      <c r="S456" s="1">
        <v>2230</v>
      </c>
      <c r="U456" s="7" t="s">
        <v>2914</v>
      </c>
      <c r="V456" s="1" t="s">
        <v>9633</v>
      </c>
      <c r="W456" s="30" t="s">
        <v>2914</v>
      </c>
      <c r="AA456" s="1" t="s">
        <v>9465</v>
      </c>
      <c r="AB456" s="4" t="s">
        <v>9374</v>
      </c>
      <c r="AC456" s="9" t="s">
        <v>9402</v>
      </c>
      <c r="AD456" s="10" t="s">
        <v>9521</v>
      </c>
      <c r="AF456" s="3">
        <v>28217</v>
      </c>
      <c r="AG456" s="1" t="s">
        <v>861</v>
      </c>
      <c r="AH456" s="3"/>
      <c r="AI456" s="3">
        <v>41633</v>
      </c>
      <c r="AJ456" s="1">
        <v>427</v>
      </c>
      <c r="AK456" s="1">
        <v>260</v>
      </c>
      <c r="AL456" s="1" t="s">
        <v>2914</v>
      </c>
    </row>
    <row r="457" spans="1:38" ht="11.25" customHeight="1">
      <c r="A457" s="1" t="s">
        <v>2192</v>
      </c>
      <c r="B457" s="35">
        <v>8</v>
      </c>
      <c r="C457" s="36">
        <f>(SUM(D457:H457)+H457)/6*10</f>
        <v>86.666666666666657</v>
      </c>
      <c r="D457" s="1">
        <v>9</v>
      </c>
      <c r="E457" s="1">
        <v>9</v>
      </c>
      <c r="F457" s="1">
        <v>8</v>
      </c>
      <c r="G457" s="1">
        <v>8</v>
      </c>
      <c r="H457" s="1">
        <v>9</v>
      </c>
      <c r="I457" s="1" t="s">
        <v>2946</v>
      </c>
      <c r="J457" s="1" t="s">
        <v>13</v>
      </c>
      <c r="K457" s="1" t="s">
        <v>2193</v>
      </c>
      <c r="L457" s="38">
        <f>AVERAGE(O457,N457,10*M457)</f>
        <v>90</v>
      </c>
      <c r="M457" s="5">
        <v>8</v>
      </c>
      <c r="N457" s="24">
        <v>100</v>
      </c>
      <c r="P457" s="1">
        <v>78</v>
      </c>
      <c r="Q457" s="1">
        <v>1920</v>
      </c>
      <c r="R457" s="1" t="s">
        <v>820</v>
      </c>
      <c r="S457" s="1">
        <v>25900</v>
      </c>
      <c r="U457" s="7" t="s">
        <v>2914</v>
      </c>
      <c r="V457" s="1" t="s">
        <v>9633</v>
      </c>
      <c r="X457" s="1">
        <v>0</v>
      </c>
      <c r="AA457" s="1" t="s">
        <v>10216</v>
      </c>
      <c r="AB457" s="4" t="s">
        <v>9402</v>
      </c>
      <c r="AC457" s="9" t="s">
        <v>2951</v>
      </c>
      <c r="AD457" s="10" t="s">
        <v>9378</v>
      </c>
      <c r="AE457" s="22" t="s">
        <v>10862</v>
      </c>
      <c r="AF457" s="3">
        <v>7362</v>
      </c>
      <c r="AG457" s="1" t="s">
        <v>2194</v>
      </c>
      <c r="AH457" s="3">
        <v>41653</v>
      </c>
      <c r="AI457" s="3">
        <v>42070</v>
      </c>
      <c r="AJ457" s="1">
        <v>1000</v>
      </c>
      <c r="AK457" s="1">
        <v>740</v>
      </c>
    </row>
    <row r="458" spans="1:38" ht="11.25" customHeight="1">
      <c r="A458" s="32" t="s">
        <v>146</v>
      </c>
      <c r="C458" s="36">
        <f>(SUM(D458:H458)+H458)/6*10</f>
        <v>0</v>
      </c>
      <c r="I458" s="1" t="s">
        <v>10851</v>
      </c>
      <c r="J458" s="1" t="s">
        <v>13</v>
      </c>
      <c r="K458" s="1" t="s">
        <v>9512</v>
      </c>
      <c r="L458" s="38">
        <f>AVERAGE(O458,N458,10*M458)</f>
        <v>80</v>
      </c>
      <c r="M458" s="5">
        <v>8</v>
      </c>
      <c r="P458" s="1">
        <v>105</v>
      </c>
      <c r="Q458" s="1">
        <v>1998</v>
      </c>
      <c r="R458" s="1" t="s">
        <v>28</v>
      </c>
      <c r="S458" s="1">
        <v>45310</v>
      </c>
      <c r="U458" s="7" t="s">
        <v>2914</v>
      </c>
      <c r="AF458" s="1" t="s">
        <v>147</v>
      </c>
      <c r="AG458" s="1" t="s">
        <v>148</v>
      </c>
      <c r="AJ458" s="1">
        <v>162</v>
      </c>
      <c r="AK458" s="1">
        <v>37</v>
      </c>
    </row>
    <row r="459" spans="1:38" ht="11.25" customHeight="1">
      <c r="A459" s="1" t="s">
        <v>1691</v>
      </c>
      <c r="B459" s="35">
        <v>9</v>
      </c>
      <c r="C459" s="36">
        <f>(SUM(D459:H459)+H459)/6*10</f>
        <v>93.333333333333343</v>
      </c>
      <c r="D459" s="1">
        <v>9</v>
      </c>
      <c r="E459" s="1">
        <v>10</v>
      </c>
      <c r="F459" s="1">
        <v>9</v>
      </c>
      <c r="G459" s="1">
        <v>10</v>
      </c>
      <c r="H459" s="1">
        <v>9</v>
      </c>
      <c r="I459" s="1" t="s">
        <v>10553</v>
      </c>
      <c r="J459" s="1" t="s">
        <v>13</v>
      </c>
      <c r="K459" s="1" t="s">
        <v>1217</v>
      </c>
      <c r="L459" s="38">
        <f>AVERAGE(O459,N459,10*M459)</f>
        <v>90</v>
      </c>
      <c r="M459" s="5">
        <v>8</v>
      </c>
      <c r="N459" s="24">
        <v>100</v>
      </c>
      <c r="P459" s="1">
        <v>111</v>
      </c>
      <c r="Q459" s="1">
        <v>1970</v>
      </c>
      <c r="R459" s="1" t="s">
        <v>28</v>
      </c>
      <c r="S459" s="1">
        <v>11285</v>
      </c>
      <c r="U459" s="7" t="s">
        <v>2914</v>
      </c>
      <c r="V459" s="1" t="s">
        <v>9633</v>
      </c>
      <c r="X459" s="1">
        <v>3</v>
      </c>
      <c r="AA459" s="1" t="s">
        <v>9918</v>
      </c>
      <c r="AB459" s="4" t="s">
        <v>3006</v>
      </c>
      <c r="AC459" s="9" t="s">
        <v>2951</v>
      </c>
      <c r="AD459" s="10" t="s">
        <v>9378</v>
      </c>
      <c r="AE459" s="22" t="s">
        <v>10552</v>
      </c>
      <c r="AF459" s="1" t="s">
        <v>1692</v>
      </c>
      <c r="AG459" s="1" t="s">
        <v>1693</v>
      </c>
      <c r="AI459" s="43">
        <v>41786</v>
      </c>
      <c r="AJ459" s="1">
        <v>526</v>
      </c>
      <c r="AK459" s="1">
        <v>551</v>
      </c>
    </row>
    <row r="460" spans="1:38" ht="11.25" customHeight="1">
      <c r="A460" s="32" t="s">
        <v>1014</v>
      </c>
      <c r="C460" s="36">
        <f>(SUM(D460:H460)+H460)/6*10</f>
        <v>0</v>
      </c>
      <c r="I460" s="1" t="s">
        <v>10851</v>
      </c>
      <c r="J460" s="1" t="s">
        <v>13</v>
      </c>
      <c r="K460" s="1" t="s">
        <v>813</v>
      </c>
      <c r="L460" s="38">
        <f>AVERAGE(O460,N460,10*M460)</f>
        <v>88</v>
      </c>
      <c r="M460" s="5">
        <v>8</v>
      </c>
      <c r="N460" s="24">
        <v>98</v>
      </c>
      <c r="O460" s="26">
        <v>86</v>
      </c>
      <c r="P460" s="1">
        <v>113</v>
      </c>
      <c r="Q460" s="1">
        <v>1974</v>
      </c>
      <c r="R460" s="1" t="s">
        <v>163</v>
      </c>
      <c r="S460" s="1">
        <v>53474</v>
      </c>
      <c r="U460" s="7" t="s">
        <v>2914</v>
      </c>
      <c r="AD460" s="10" t="s">
        <v>9362</v>
      </c>
      <c r="AF460" s="3">
        <v>27126</v>
      </c>
      <c r="AG460" s="1" t="s">
        <v>1015</v>
      </c>
      <c r="AH460" s="3"/>
      <c r="AI460" s="3"/>
      <c r="AJ460" s="1">
        <v>468</v>
      </c>
      <c r="AK460" s="1">
        <v>312</v>
      </c>
    </row>
    <row r="461" spans="1:38" ht="11.25" customHeight="1">
      <c r="A461" s="1" t="s">
        <v>7987</v>
      </c>
      <c r="C461" s="36">
        <f>(SUM(D461:H461)+H461)/6*10</f>
        <v>0</v>
      </c>
      <c r="I461" s="1" t="s">
        <v>10851</v>
      </c>
      <c r="J461" s="1" t="s">
        <v>22</v>
      </c>
      <c r="K461" s="1" t="s">
        <v>7988</v>
      </c>
      <c r="L461" s="38">
        <f>AVERAGE(O461,N461,10*M461)</f>
        <v>80</v>
      </c>
      <c r="M461" s="5">
        <v>8</v>
      </c>
      <c r="P461" s="1">
        <v>145</v>
      </c>
      <c r="Q461" s="1">
        <v>2003</v>
      </c>
      <c r="R461" s="1" t="s">
        <v>4612</v>
      </c>
      <c r="S461" s="1">
        <v>14748</v>
      </c>
      <c r="W461" s="30" t="s">
        <v>2914</v>
      </c>
      <c r="AC461" s="1"/>
      <c r="AF461" s="3">
        <v>37874</v>
      </c>
      <c r="AG461" s="1" t="s">
        <v>7989</v>
      </c>
      <c r="AH461" s="1" t="s">
        <v>7980</v>
      </c>
      <c r="AI461" s="1" t="s">
        <v>3335</v>
      </c>
      <c r="AJ461" s="1">
        <v>2438</v>
      </c>
    </row>
    <row r="462" spans="1:38" ht="11.25" customHeight="1">
      <c r="A462" s="1" t="s">
        <v>1572</v>
      </c>
      <c r="C462" s="36">
        <f>(SUM(D462:H462)+H462)/6*10</f>
        <v>0</v>
      </c>
      <c r="I462" s="1" t="s">
        <v>10851</v>
      </c>
      <c r="J462" s="1" t="s">
        <v>13</v>
      </c>
      <c r="K462" s="1" t="s">
        <v>1573</v>
      </c>
      <c r="L462" s="38">
        <f>AVERAGE(O462,N462,10*M462)</f>
        <v>80</v>
      </c>
      <c r="M462" s="5">
        <v>8</v>
      </c>
      <c r="P462" s="1">
        <v>97</v>
      </c>
      <c r="Q462" s="1">
        <v>1957</v>
      </c>
      <c r="R462" s="1" t="s">
        <v>704</v>
      </c>
      <c r="S462" s="1">
        <v>7013</v>
      </c>
      <c r="U462" s="7" t="s">
        <v>2914</v>
      </c>
      <c r="AF462" s="3">
        <v>21105</v>
      </c>
      <c r="AG462" s="1" t="s">
        <v>1574</v>
      </c>
      <c r="AH462" s="3"/>
      <c r="AI462" s="3"/>
      <c r="AJ462" s="1">
        <v>709</v>
      </c>
      <c r="AK462" s="1">
        <v>510</v>
      </c>
    </row>
    <row r="463" spans="1:38" ht="11.25" customHeight="1">
      <c r="A463" s="32" t="s">
        <v>204</v>
      </c>
      <c r="C463" s="36">
        <f>(SUM(D463:H463)+H463)/6*10</f>
        <v>0</v>
      </c>
      <c r="I463" s="1" t="s">
        <v>10851</v>
      </c>
      <c r="J463" s="1" t="s">
        <v>13</v>
      </c>
      <c r="K463" s="1" t="s">
        <v>205</v>
      </c>
      <c r="L463" s="38">
        <f>AVERAGE(O463,N463,10*M463)</f>
        <v>80</v>
      </c>
      <c r="M463" s="5">
        <v>8</v>
      </c>
      <c r="P463" s="1">
        <v>112</v>
      </c>
      <c r="Q463" s="1">
        <v>2007</v>
      </c>
      <c r="R463" s="1" t="s">
        <v>206</v>
      </c>
      <c r="S463" s="1">
        <v>66526</v>
      </c>
      <c r="T463" s="5" t="s">
        <v>2914</v>
      </c>
      <c r="U463" s="7" t="s">
        <v>2914</v>
      </c>
      <c r="V463" s="1" t="s">
        <v>2919</v>
      </c>
      <c r="X463" s="1">
        <v>2</v>
      </c>
      <c r="AF463" s="3">
        <v>39224</v>
      </c>
      <c r="AG463" s="1" t="s">
        <v>207</v>
      </c>
      <c r="AH463" s="3"/>
      <c r="AI463" s="3"/>
      <c r="AJ463" s="1">
        <v>136</v>
      </c>
      <c r="AK463" s="1">
        <v>55</v>
      </c>
    </row>
    <row r="464" spans="1:38" ht="11.25" customHeight="1">
      <c r="A464" s="32" t="s">
        <v>818</v>
      </c>
      <c r="B464" s="35">
        <v>9</v>
      </c>
      <c r="C464" s="36">
        <f>(SUM(D464:H464)+H464)/6*10</f>
        <v>95</v>
      </c>
      <c r="D464" s="1">
        <v>9</v>
      </c>
      <c r="E464" s="1">
        <v>10</v>
      </c>
      <c r="F464" s="1">
        <v>9</v>
      </c>
      <c r="G464" s="1">
        <v>9</v>
      </c>
      <c r="H464" s="1">
        <v>10</v>
      </c>
      <c r="I464" s="1" t="s">
        <v>10004</v>
      </c>
      <c r="J464" s="1" t="s">
        <v>13</v>
      </c>
      <c r="K464" s="1" t="s">
        <v>819</v>
      </c>
      <c r="L464" s="38">
        <f>AVERAGE(O464,N464,10*M464)</f>
        <v>80</v>
      </c>
      <c r="M464" s="5">
        <v>8</v>
      </c>
      <c r="P464" s="1">
        <v>122</v>
      </c>
      <c r="Q464" s="1">
        <v>1973</v>
      </c>
      <c r="R464" s="1" t="s">
        <v>820</v>
      </c>
      <c r="S464" s="1">
        <v>204545</v>
      </c>
      <c r="U464" s="7" t="s">
        <v>2914</v>
      </c>
      <c r="Z464" s="6" t="s">
        <v>2914</v>
      </c>
      <c r="AE464" s="22" t="s">
        <v>10380</v>
      </c>
      <c r="AF464" s="3">
        <v>26834</v>
      </c>
      <c r="AG464" s="1" t="s">
        <v>821</v>
      </c>
      <c r="AH464" s="3"/>
      <c r="AI464" s="3"/>
      <c r="AJ464" s="1">
        <v>475</v>
      </c>
      <c r="AK464" s="1">
        <v>247</v>
      </c>
    </row>
    <row r="465" spans="1:37" ht="11.25" customHeight="1">
      <c r="A465" s="32" t="s">
        <v>9289</v>
      </c>
      <c r="C465" s="36">
        <f>(SUM(D465:H465)+H465)/6*10</f>
        <v>0</v>
      </c>
      <c r="I465" s="1" t="s">
        <v>9325</v>
      </c>
      <c r="J465" s="1" t="s">
        <v>13</v>
      </c>
      <c r="K465" s="1" t="s">
        <v>2932</v>
      </c>
      <c r="L465" s="38">
        <f>AVERAGE(O465,N465,10*M465)</f>
        <v>87.5</v>
      </c>
      <c r="M465" s="5">
        <v>8</v>
      </c>
      <c r="N465" s="24">
        <v>95</v>
      </c>
      <c r="O465" s="26" t="s">
        <v>9252</v>
      </c>
      <c r="P465" s="1">
        <v>95</v>
      </c>
      <c r="Q465" s="1">
        <v>1962</v>
      </c>
      <c r="R465" s="1" t="s">
        <v>1189</v>
      </c>
      <c r="S465" s="1">
        <v>14429</v>
      </c>
      <c r="U465" s="7" t="s">
        <v>2914</v>
      </c>
      <c r="V465" s="1" t="s">
        <v>2916</v>
      </c>
      <c r="X465" s="1" t="s">
        <v>9249</v>
      </c>
      <c r="AA465" s="1" t="s">
        <v>10234</v>
      </c>
      <c r="AB465" s="4" t="s">
        <v>9374</v>
      </c>
      <c r="AC465" s="9" t="s">
        <v>3128</v>
      </c>
      <c r="AD465" s="10" t="s">
        <v>9378</v>
      </c>
      <c r="AE465" s="22" t="s">
        <v>9277</v>
      </c>
      <c r="AH465" s="3">
        <v>41561</v>
      </c>
      <c r="AJ465" s="1">
        <v>2836</v>
      </c>
    </row>
    <row r="466" spans="1:37" ht="11.25" customHeight="1">
      <c r="A466" s="1" t="s">
        <v>2347</v>
      </c>
      <c r="C466" s="36">
        <f>(SUM(D466:H466)+H466)/6*10</f>
        <v>0</v>
      </c>
      <c r="I466" s="1" t="s">
        <v>10851</v>
      </c>
      <c r="J466" s="1" t="s">
        <v>13</v>
      </c>
      <c r="K466" s="1" t="s">
        <v>1601</v>
      </c>
      <c r="L466" s="38">
        <f>AVERAGE(O466,N466,10*M466)</f>
        <v>80</v>
      </c>
      <c r="M466" s="5">
        <v>8</v>
      </c>
      <c r="P466" s="1">
        <v>115</v>
      </c>
      <c r="Q466" s="1">
        <v>1949</v>
      </c>
      <c r="R466" s="1" t="s">
        <v>87</v>
      </c>
      <c r="S466" s="1">
        <v>6988</v>
      </c>
      <c r="U466" s="7" t="s">
        <v>2914</v>
      </c>
      <c r="AF466" s="3">
        <v>18177</v>
      </c>
      <c r="AG466" s="1" t="s">
        <v>2348</v>
      </c>
      <c r="AH466" s="3"/>
      <c r="AI466" s="3"/>
      <c r="AJ466" s="1">
        <v>804</v>
      </c>
      <c r="AK466" s="1">
        <v>796</v>
      </c>
    </row>
    <row r="467" spans="1:37" ht="11.25" customHeight="1">
      <c r="A467" s="1" t="s">
        <v>7436</v>
      </c>
      <c r="C467" s="36">
        <f>(SUM(D467:H467)+H467)/6*10</f>
        <v>0</v>
      </c>
      <c r="I467" s="1" t="s">
        <v>10851</v>
      </c>
      <c r="J467" s="1" t="s">
        <v>13</v>
      </c>
      <c r="K467" s="1" t="s">
        <v>823</v>
      </c>
      <c r="L467" s="38">
        <f>AVERAGE(O467,N467,10*M467)</f>
        <v>90</v>
      </c>
      <c r="M467" s="5">
        <v>8</v>
      </c>
      <c r="N467" s="24">
        <v>100</v>
      </c>
      <c r="P467" s="1">
        <v>139</v>
      </c>
      <c r="Q467" s="1">
        <v>1958</v>
      </c>
      <c r="R467" s="1" t="s">
        <v>942</v>
      </c>
      <c r="S467" s="1">
        <v>18208</v>
      </c>
      <c r="V467" s="1" t="s">
        <v>2916</v>
      </c>
      <c r="AB467" s="4" t="s">
        <v>9377</v>
      </c>
      <c r="AC467" s="1"/>
      <c r="AE467" s="22" t="s">
        <v>7437</v>
      </c>
      <c r="AF467" s="3">
        <v>21547</v>
      </c>
      <c r="AG467" s="1" t="s">
        <v>7438</v>
      </c>
      <c r="AH467" s="1" t="s">
        <v>3977</v>
      </c>
      <c r="AI467" s="1" t="s">
        <v>3335</v>
      </c>
      <c r="AJ467" s="1">
        <v>2251</v>
      </c>
    </row>
    <row r="468" spans="1:37" ht="11.25" customHeight="1">
      <c r="A468" s="32" t="s">
        <v>6449</v>
      </c>
      <c r="B468" s="35">
        <v>9</v>
      </c>
      <c r="C468" s="36">
        <f>(SUM(D468:H468)+H468)/6*10</f>
        <v>0</v>
      </c>
      <c r="I468" s="1" t="s">
        <v>10851</v>
      </c>
      <c r="J468" s="1" t="s">
        <v>13</v>
      </c>
      <c r="K468" s="1" t="s">
        <v>3331</v>
      </c>
      <c r="L468" s="38">
        <f>AVERAGE(O468,N468,10*M468)</f>
        <v>80</v>
      </c>
      <c r="M468" s="5">
        <v>8</v>
      </c>
      <c r="P468" s="1">
        <v>115</v>
      </c>
      <c r="Q468" s="1">
        <v>2004</v>
      </c>
      <c r="R468" s="1" t="s">
        <v>6450</v>
      </c>
      <c r="S468" s="1">
        <v>317560</v>
      </c>
      <c r="X468" s="1">
        <v>3</v>
      </c>
      <c r="AC468" s="1"/>
      <c r="AF468" s="3">
        <v>38287</v>
      </c>
      <c r="AG468" s="1" t="s">
        <v>6451</v>
      </c>
      <c r="AH468" s="1" t="s">
        <v>6452</v>
      </c>
      <c r="AI468" s="1" t="s">
        <v>6452</v>
      </c>
      <c r="AJ468" s="1">
        <v>1948</v>
      </c>
    </row>
    <row r="469" spans="1:37" ht="11.25" customHeight="1">
      <c r="A469" s="32" t="s">
        <v>10998</v>
      </c>
      <c r="C469" s="36">
        <f>(SUM(D469:H469)+H469)/6*10</f>
        <v>0</v>
      </c>
      <c r="I469" s="1" t="s">
        <v>10851</v>
      </c>
      <c r="J469" s="1" t="s">
        <v>13</v>
      </c>
      <c r="K469" s="1" t="s">
        <v>11000</v>
      </c>
      <c r="L469" s="38">
        <f>AVERAGE(O469,N469,10*M469)</f>
        <v>90</v>
      </c>
      <c r="M469" s="5">
        <v>8</v>
      </c>
      <c r="N469" s="24">
        <v>100</v>
      </c>
      <c r="P469" s="1">
        <v>83</v>
      </c>
      <c r="Q469" s="1">
        <v>1980</v>
      </c>
      <c r="R469" s="1" t="s">
        <v>11001</v>
      </c>
      <c r="S469" s="1">
        <v>2780</v>
      </c>
      <c r="V469" s="1" t="s">
        <v>2916</v>
      </c>
      <c r="AA469" s="1" t="s">
        <v>10077</v>
      </c>
      <c r="AE469" s="22" t="s">
        <v>10999</v>
      </c>
      <c r="AH469" s="43">
        <v>41966</v>
      </c>
      <c r="AJ469" s="1">
        <v>3331</v>
      </c>
    </row>
    <row r="470" spans="1:37" ht="11.25" customHeight="1">
      <c r="A470" s="32" t="s">
        <v>9282</v>
      </c>
      <c r="B470" s="35">
        <v>7</v>
      </c>
      <c r="C470" s="36">
        <f>(SUM(D470:H470)+H470)/6*10</f>
        <v>71.666666666666671</v>
      </c>
      <c r="D470" s="1">
        <v>7</v>
      </c>
      <c r="E470" s="1">
        <v>7</v>
      </c>
      <c r="F470" s="1">
        <v>8</v>
      </c>
      <c r="G470" s="1">
        <v>7</v>
      </c>
      <c r="H470" s="1">
        <v>7</v>
      </c>
      <c r="I470" s="1" t="s">
        <v>9567</v>
      </c>
      <c r="J470" s="1" t="s">
        <v>13</v>
      </c>
      <c r="K470" s="1" t="s">
        <v>1162</v>
      </c>
      <c r="L470" s="38">
        <f>AVERAGE(O470,N470,10*M470)</f>
        <v>88.5</v>
      </c>
      <c r="M470" s="5">
        <v>8</v>
      </c>
      <c r="N470" s="24">
        <v>97</v>
      </c>
      <c r="O470" s="26" t="s">
        <v>9252</v>
      </c>
      <c r="P470" s="1">
        <v>96</v>
      </c>
      <c r="Q470" s="1">
        <v>1938</v>
      </c>
      <c r="R470" s="1" t="s">
        <v>9321</v>
      </c>
      <c r="S470" s="1">
        <v>27683</v>
      </c>
      <c r="U470" s="7" t="s">
        <v>2914</v>
      </c>
      <c r="V470" s="1" t="s">
        <v>9633</v>
      </c>
      <c r="X470" s="1">
        <v>3</v>
      </c>
      <c r="AB470" s="4" t="s">
        <v>9709</v>
      </c>
      <c r="AE470" s="22" t="s">
        <v>9277</v>
      </c>
      <c r="AH470" s="3">
        <v>41561</v>
      </c>
      <c r="AI470" s="3">
        <v>41650</v>
      </c>
      <c r="AJ470" s="1">
        <v>2829</v>
      </c>
    </row>
    <row r="471" spans="1:37" ht="11.25" customHeight="1">
      <c r="A471" s="1" t="s">
        <v>2202</v>
      </c>
      <c r="B471" s="35">
        <v>7</v>
      </c>
      <c r="C471" s="36">
        <f>(SUM(D471:H471)+H471)/6*10</f>
        <v>78.333333333333329</v>
      </c>
      <c r="D471" s="1">
        <v>8</v>
      </c>
      <c r="E471" s="1">
        <v>9</v>
      </c>
      <c r="F471" s="1">
        <v>8</v>
      </c>
      <c r="G471" s="1">
        <v>8</v>
      </c>
      <c r="H471" s="1">
        <v>7</v>
      </c>
      <c r="I471" s="1" t="s">
        <v>9702</v>
      </c>
      <c r="J471" s="1" t="s">
        <v>13</v>
      </c>
      <c r="K471" s="1" t="s">
        <v>2203</v>
      </c>
      <c r="L471" s="38">
        <f>AVERAGE(O471,N471,10*M471)</f>
        <v>80</v>
      </c>
      <c r="M471" s="5">
        <v>8</v>
      </c>
      <c r="P471" s="1">
        <v>77</v>
      </c>
      <c r="Q471" s="1">
        <v>1924</v>
      </c>
      <c r="R471" s="1" t="s">
        <v>28</v>
      </c>
      <c r="S471" s="1">
        <v>6459</v>
      </c>
      <c r="U471" s="7" t="s">
        <v>2914</v>
      </c>
      <c r="V471" s="1" t="s">
        <v>9633</v>
      </c>
      <c r="X471" s="1">
        <v>1</v>
      </c>
      <c r="AB471" s="4" t="s">
        <v>3006</v>
      </c>
      <c r="AC471" s="9" t="s">
        <v>9703</v>
      </c>
      <c r="AD471" s="10" t="s">
        <v>9378</v>
      </c>
      <c r="AE471" s="22" t="s">
        <v>9704</v>
      </c>
      <c r="AF471" s="3">
        <v>9124</v>
      </c>
      <c r="AG471" s="1" t="s">
        <v>2204</v>
      </c>
      <c r="AH471" s="3"/>
      <c r="AI471" s="3">
        <v>41594</v>
      </c>
      <c r="AJ471" s="1">
        <v>989</v>
      </c>
      <c r="AK471" s="1">
        <v>743</v>
      </c>
    </row>
    <row r="472" spans="1:37" ht="11.25" customHeight="1">
      <c r="A472" s="1" t="s">
        <v>976</v>
      </c>
      <c r="C472" s="36">
        <f>(SUM(D472:H472)+H472)/6*10</f>
        <v>0</v>
      </c>
      <c r="I472" s="1" t="s">
        <v>10851</v>
      </c>
      <c r="J472" s="1" t="s">
        <v>13</v>
      </c>
      <c r="K472" s="1" t="s">
        <v>977</v>
      </c>
      <c r="L472" s="38">
        <f>AVERAGE(O472,N472,10*M472)</f>
        <v>80</v>
      </c>
      <c r="M472" s="5">
        <v>8</v>
      </c>
      <c r="P472" s="1">
        <v>118</v>
      </c>
      <c r="Q472" s="1">
        <v>1971</v>
      </c>
      <c r="R472" s="1" t="s">
        <v>28</v>
      </c>
      <c r="S472" s="1">
        <v>23679</v>
      </c>
      <c r="U472" s="7" t="s">
        <v>2914</v>
      </c>
      <c r="X472" s="1">
        <v>3</v>
      </c>
      <c r="AF472" s="3">
        <v>26209</v>
      </c>
      <c r="AG472" s="1" t="s">
        <v>978</v>
      </c>
      <c r="AH472" s="3"/>
      <c r="AI472" s="3"/>
      <c r="AJ472" s="1">
        <v>510</v>
      </c>
      <c r="AK472" s="1">
        <v>299</v>
      </c>
    </row>
    <row r="473" spans="1:37" ht="11.25" customHeight="1">
      <c r="A473" s="1" t="s">
        <v>2293</v>
      </c>
      <c r="C473" s="36">
        <f>(SUM(D473:H473)+H473)/6*10</f>
        <v>0</v>
      </c>
      <c r="I473" s="1" t="s">
        <v>10851</v>
      </c>
      <c r="J473" s="1" t="s">
        <v>13</v>
      </c>
      <c r="K473" s="1" t="s">
        <v>2294</v>
      </c>
      <c r="L473" s="38">
        <f>AVERAGE(O473,N473,10*M473)</f>
        <v>80</v>
      </c>
      <c r="M473" s="5">
        <v>8</v>
      </c>
      <c r="P473" s="1">
        <v>163</v>
      </c>
      <c r="Q473" s="1">
        <v>1943</v>
      </c>
      <c r="R473" s="1" t="s">
        <v>704</v>
      </c>
      <c r="S473" s="1">
        <v>7402</v>
      </c>
      <c r="U473" s="7" t="s">
        <v>2914</v>
      </c>
      <c r="AF473" s="3">
        <v>15867</v>
      </c>
      <c r="AG473" s="1" t="s">
        <v>2295</v>
      </c>
      <c r="AH473" s="3"/>
      <c r="AI473" s="3"/>
      <c r="AJ473" s="1">
        <v>859</v>
      </c>
      <c r="AK473" s="1">
        <v>776</v>
      </c>
    </row>
    <row r="474" spans="1:37" ht="11.25" customHeight="1">
      <c r="A474" s="1" t="s">
        <v>8020</v>
      </c>
      <c r="C474" s="36">
        <f>(SUM(D474:H474)+H474)/6*10</f>
        <v>0</v>
      </c>
      <c r="I474" s="1" t="s">
        <v>10851</v>
      </c>
      <c r="J474" s="1" t="s">
        <v>13</v>
      </c>
      <c r="K474" s="1" t="s">
        <v>8021</v>
      </c>
      <c r="L474" s="38">
        <f>AVERAGE(O474,N474,10*M474)</f>
        <v>85</v>
      </c>
      <c r="M474" s="5">
        <v>8</v>
      </c>
      <c r="N474" s="24">
        <v>90</v>
      </c>
      <c r="P474" s="1">
        <v>134</v>
      </c>
      <c r="Q474" s="1">
        <v>1968</v>
      </c>
      <c r="R474" s="1" t="s">
        <v>776</v>
      </c>
      <c r="S474" s="1">
        <v>18854</v>
      </c>
      <c r="V474" s="1" t="s">
        <v>2916</v>
      </c>
      <c r="X474" s="1">
        <v>3</v>
      </c>
      <c r="AB474" s="4" t="s">
        <v>3006</v>
      </c>
      <c r="AC474" s="1" t="s">
        <v>2951</v>
      </c>
      <c r="AF474" s="3">
        <v>25141</v>
      </c>
      <c r="AG474" s="1" t="s">
        <v>8022</v>
      </c>
      <c r="AH474" s="1" t="s">
        <v>8023</v>
      </c>
      <c r="AI474" s="1" t="s">
        <v>3335</v>
      </c>
      <c r="AJ474" s="1">
        <v>2449</v>
      </c>
    </row>
    <row r="475" spans="1:37" ht="11.25" customHeight="1">
      <c r="A475" s="1" t="s">
        <v>2312</v>
      </c>
      <c r="C475" s="36">
        <f>(SUM(D475:H475)+H475)/6*10</f>
        <v>0</v>
      </c>
      <c r="I475" s="1" t="s">
        <v>10851</v>
      </c>
      <c r="J475" s="1" t="s">
        <v>13</v>
      </c>
      <c r="K475" s="1" t="s">
        <v>1594</v>
      </c>
      <c r="L475" s="38">
        <f>AVERAGE(O475,N475,10*M475)</f>
        <v>80</v>
      </c>
      <c r="M475" s="5">
        <v>8</v>
      </c>
      <c r="P475" s="1">
        <v>101</v>
      </c>
      <c r="Q475" s="1">
        <v>1945</v>
      </c>
      <c r="R475" s="1" t="s">
        <v>28</v>
      </c>
      <c r="S475" s="1">
        <v>18108</v>
      </c>
      <c r="U475" s="7" t="s">
        <v>2914</v>
      </c>
      <c r="AF475" s="3">
        <v>16757</v>
      </c>
      <c r="AG475" s="1" t="s">
        <v>2313</v>
      </c>
      <c r="AH475" s="3"/>
      <c r="AI475" s="3"/>
      <c r="AJ475" s="1">
        <v>843</v>
      </c>
      <c r="AK475" s="1">
        <v>783</v>
      </c>
    </row>
    <row r="476" spans="1:37" ht="11.25" customHeight="1">
      <c r="A476" s="32" t="s">
        <v>10762</v>
      </c>
      <c r="C476" s="36">
        <f>(SUM(D476:H476)+H476)/6*10</f>
        <v>0</v>
      </c>
      <c r="I476" s="1" t="s">
        <v>10851</v>
      </c>
      <c r="J476" s="1" t="s">
        <v>22</v>
      </c>
      <c r="K476" s="1" t="s">
        <v>10764</v>
      </c>
      <c r="L476" s="38">
        <f>AVERAGE(O476,N476,10*M476)</f>
        <v>80</v>
      </c>
      <c r="M476" s="5">
        <v>8</v>
      </c>
      <c r="Q476" s="1">
        <v>2008</v>
      </c>
      <c r="R476" s="1" t="s">
        <v>9995</v>
      </c>
      <c r="S476" s="1">
        <v>63</v>
      </c>
      <c r="V476" s="1" t="s">
        <v>2916</v>
      </c>
      <c r="W476" s="30" t="s">
        <v>2914</v>
      </c>
      <c r="AB476" s="4" t="s">
        <v>9569</v>
      </c>
      <c r="AE476" s="22" t="s">
        <v>10763</v>
      </c>
      <c r="AH476" s="43">
        <v>41872</v>
      </c>
      <c r="AJ476" s="1">
        <v>3256</v>
      </c>
    </row>
    <row r="477" spans="1:37" ht="11.25" customHeight="1">
      <c r="A477" s="32" t="s">
        <v>11048</v>
      </c>
      <c r="C477" s="36">
        <f>(SUM(D477:H477)+H477)/6*10</f>
        <v>0</v>
      </c>
      <c r="I477" s="1" t="s">
        <v>10851</v>
      </c>
      <c r="J477" s="1" t="s">
        <v>3423</v>
      </c>
      <c r="L477" s="38">
        <f>AVERAGE(O477,N477,10*M477)</f>
        <v>80</v>
      </c>
      <c r="M477" s="5">
        <v>8</v>
      </c>
      <c r="S477" s="1">
        <v>16276</v>
      </c>
      <c r="Y477" s="8" t="s">
        <v>9249</v>
      </c>
      <c r="AH477" s="43">
        <v>42016</v>
      </c>
      <c r="AJ477" s="1">
        <v>3364</v>
      </c>
    </row>
    <row r="478" spans="1:37" ht="11.25" customHeight="1">
      <c r="A478" s="32" t="s">
        <v>2495</v>
      </c>
      <c r="C478" s="36">
        <f>(SUM(D478:H478)+H478)/6*10</f>
        <v>0</v>
      </c>
      <c r="I478" s="1" t="s">
        <v>10851</v>
      </c>
      <c r="J478" s="1" t="s">
        <v>13</v>
      </c>
      <c r="K478" s="1" t="s">
        <v>1792</v>
      </c>
      <c r="L478" s="38">
        <f>AVERAGE(O478,N478,10*M478)</f>
        <v>80</v>
      </c>
      <c r="M478" s="5">
        <v>8</v>
      </c>
      <c r="P478" s="1">
        <v>112</v>
      </c>
      <c r="Q478" s="1">
        <v>1940</v>
      </c>
      <c r="R478" s="1" t="s">
        <v>598</v>
      </c>
      <c r="S478" s="1">
        <v>38736</v>
      </c>
      <c r="U478" s="7" t="s">
        <v>2914</v>
      </c>
      <c r="AF478" s="3">
        <v>14968</v>
      </c>
      <c r="AG478" s="1" t="s">
        <v>2496</v>
      </c>
      <c r="AH478" s="3"/>
      <c r="AI478" s="3"/>
      <c r="AJ478" s="1">
        <v>884</v>
      </c>
      <c r="AK478" s="1">
        <v>852</v>
      </c>
    </row>
    <row r="479" spans="1:37" ht="11.25" customHeight="1">
      <c r="A479" s="1" t="s">
        <v>2488</v>
      </c>
      <c r="C479" s="36">
        <f>(SUM(D479:H479)+H479)/6*10</f>
        <v>0</v>
      </c>
      <c r="I479" s="1" t="s">
        <v>10851</v>
      </c>
      <c r="J479" s="1" t="s">
        <v>13</v>
      </c>
      <c r="K479" s="1" t="s">
        <v>950</v>
      </c>
      <c r="L479" s="38">
        <f>AVERAGE(O479,N479,10*M479)</f>
        <v>80</v>
      </c>
      <c r="M479" s="5">
        <v>8</v>
      </c>
      <c r="P479" s="1">
        <v>110</v>
      </c>
      <c r="Q479" s="1">
        <v>1939</v>
      </c>
      <c r="R479" s="1" t="s">
        <v>100</v>
      </c>
      <c r="S479" s="1">
        <v>15045</v>
      </c>
      <c r="U479" s="7" t="s">
        <v>2914</v>
      </c>
      <c r="V479" s="1" t="s">
        <v>2916</v>
      </c>
      <c r="X479" s="1">
        <v>3</v>
      </c>
      <c r="AF479" s="3">
        <v>14433</v>
      </c>
      <c r="AG479" s="1" t="s">
        <v>2489</v>
      </c>
      <c r="AH479" s="3"/>
      <c r="AI479" s="3"/>
      <c r="AJ479" s="1">
        <v>896</v>
      </c>
      <c r="AK479" s="1">
        <v>849</v>
      </c>
    </row>
    <row r="480" spans="1:37" ht="11.25" customHeight="1">
      <c r="A480" s="32" t="s">
        <v>8959</v>
      </c>
      <c r="C480" s="36">
        <f>(SUM(D480:H480)+H480)/6*10</f>
        <v>0</v>
      </c>
      <c r="I480" s="1" t="s">
        <v>10851</v>
      </c>
      <c r="J480" s="1" t="s">
        <v>13</v>
      </c>
      <c r="K480" s="1" t="s">
        <v>9624</v>
      </c>
      <c r="L480" s="38">
        <f>AVERAGE(O480,N480,10*M480)</f>
        <v>79.333333333333329</v>
      </c>
      <c r="M480" s="5">
        <v>8</v>
      </c>
      <c r="N480" s="24">
        <v>84</v>
      </c>
      <c r="O480" s="26">
        <v>74</v>
      </c>
      <c r="P480" s="1">
        <v>125</v>
      </c>
      <c r="Q480" s="1">
        <v>2004</v>
      </c>
      <c r="R480" s="1" t="s">
        <v>206</v>
      </c>
      <c r="S480" s="1">
        <v>49200</v>
      </c>
      <c r="V480" s="1" t="s">
        <v>2919</v>
      </c>
      <c r="AA480" s="1" t="s">
        <v>9623</v>
      </c>
      <c r="AB480" s="4" t="s">
        <v>9562</v>
      </c>
      <c r="AC480" s="1"/>
      <c r="AF480" s="3">
        <v>38233</v>
      </c>
      <c r="AG480" s="1" t="s">
        <v>8960</v>
      </c>
      <c r="AH480" s="1" t="s">
        <v>8961</v>
      </c>
      <c r="AI480" s="1" t="s">
        <v>8961</v>
      </c>
      <c r="AJ480" s="1">
        <v>2742</v>
      </c>
    </row>
    <row r="481" spans="1:37" ht="11.25" customHeight="1">
      <c r="A481" s="32" t="s">
        <v>1715</v>
      </c>
      <c r="B481" s="35">
        <v>7</v>
      </c>
      <c r="C481" s="36">
        <f>(SUM(D481:H481)+H481)/6*10</f>
        <v>78.333333333333329</v>
      </c>
      <c r="D481" s="1">
        <v>7</v>
      </c>
      <c r="E481" s="1">
        <v>9</v>
      </c>
      <c r="F481" s="1">
        <v>7</v>
      </c>
      <c r="G481" s="1">
        <v>8</v>
      </c>
      <c r="H481" s="1">
        <v>8</v>
      </c>
      <c r="I481" s="1" t="s">
        <v>10003</v>
      </c>
      <c r="J481" s="1" t="s">
        <v>13</v>
      </c>
      <c r="K481" s="1" t="s">
        <v>1639</v>
      </c>
      <c r="L481" s="38">
        <f>AVERAGE(O481,N481,10*M481)</f>
        <v>90</v>
      </c>
      <c r="M481" s="5">
        <v>8</v>
      </c>
      <c r="N481" s="24">
        <v>100</v>
      </c>
      <c r="P481" s="1">
        <v>119</v>
      </c>
      <c r="Q481" s="1">
        <v>1956</v>
      </c>
      <c r="R481" s="1" t="s">
        <v>70</v>
      </c>
      <c r="S481" s="1">
        <v>45934</v>
      </c>
      <c r="U481" s="7" t="s">
        <v>2914</v>
      </c>
      <c r="V481" s="1" t="s">
        <v>9633</v>
      </c>
      <c r="X481" s="1">
        <v>3</v>
      </c>
      <c r="Z481" s="6" t="s">
        <v>2914</v>
      </c>
      <c r="AC481" s="9" t="s">
        <v>9939</v>
      </c>
      <c r="AD481" s="10" t="s">
        <v>9362</v>
      </c>
      <c r="AF481" s="3">
        <v>20527</v>
      </c>
      <c r="AG481" s="1" t="s">
        <v>1716</v>
      </c>
      <c r="AH481" s="3"/>
      <c r="AI481" s="3">
        <v>41905</v>
      </c>
      <c r="AJ481" s="1">
        <v>719</v>
      </c>
      <c r="AK481" s="1">
        <v>561</v>
      </c>
    </row>
    <row r="482" spans="1:37" ht="11.25" customHeight="1">
      <c r="A482" s="32" t="s">
        <v>3308</v>
      </c>
      <c r="B482" s="35">
        <v>9</v>
      </c>
      <c r="C482" s="36">
        <f>(SUM(D482:H482)+H482)/6*10</f>
        <v>0</v>
      </c>
      <c r="I482" s="1" t="s">
        <v>10851</v>
      </c>
      <c r="J482" s="1" t="s">
        <v>13</v>
      </c>
      <c r="K482" s="1" t="s">
        <v>1114</v>
      </c>
      <c r="L482" s="38">
        <f>AVERAGE(O482,N482,10*M482)</f>
        <v>80</v>
      </c>
      <c r="M482" s="5">
        <v>8</v>
      </c>
      <c r="P482" s="1">
        <v>112</v>
      </c>
      <c r="Q482" s="1">
        <v>1999</v>
      </c>
      <c r="R482" s="1" t="s">
        <v>206</v>
      </c>
      <c r="S482" s="1">
        <v>52145</v>
      </c>
      <c r="V482" s="1" t="s">
        <v>2917</v>
      </c>
      <c r="AC482" s="1"/>
      <c r="AF482" s="3">
        <v>36301</v>
      </c>
      <c r="AG482" s="1" t="s">
        <v>3309</v>
      </c>
      <c r="AH482" s="1" t="s">
        <v>3310</v>
      </c>
      <c r="AI482" s="1" t="s">
        <v>3221</v>
      </c>
      <c r="AJ482" s="1">
        <v>1140</v>
      </c>
    </row>
    <row r="483" spans="1:37" ht="11.25" customHeight="1">
      <c r="A483" s="1" t="s">
        <v>21</v>
      </c>
      <c r="C483" s="36">
        <f>(SUM(D483:H483)+H483)/6*10</f>
        <v>0</v>
      </c>
      <c r="I483" s="1" t="s">
        <v>10851</v>
      </c>
      <c r="J483" s="1" t="s">
        <v>22</v>
      </c>
      <c r="K483" s="1" t="s">
        <v>23</v>
      </c>
      <c r="L483" s="38">
        <f>AVERAGE(O483,N483,10*M483)</f>
        <v>80</v>
      </c>
      <c r="M483" s="5">
        <v>8</v>
      </c>
      <c r="P483" s="1">
        <v>103</v>
      </c>
      <c r="Q483" s="1">
        <v>1988</v>
      </c>
      <c r="R483" s="1" t="s">
        <v>24</v>
      </c>
      <c r="S483" s="1">
        <v>8990</v>
      </c>
      <c r="U483" s="7" t="s">
        <v>2914</v>
      </c>
      <c r="V483" s="1" t="s">
        <v>2917</v>
      </c>
      <c r="X483" s="1" t="s">
        <v>9268</v>
      </c>
      <c r="AB483" s="4" t="s">
        <v>9562</v>
      </c>
      <c r="AC483" s="9" t="s">
        <v>9556</v>
      </c>
      <c r="AD483" s="10" t="s">
        <v>9378</v>
      </c>
      <c r="AE483" s="44" t="s">
        <v>11057</v>
      </c>
      <c r="AF483" s="3">
        <v>32380</v>
      </c>
      <c r="AG483" s="1" t="s">
        <v>25</v>
      </c>
      <c r="AH483" s="3"/>
      <c r="AI483" s="3"/>
      <c r="AJ483" s="1">
        <v>279</v>
      </c>
      <c r="AK483" s="1">
        <v>4</v>
      </c>
    </row>
    <row r="484" spans="1:37" ht="11.25" customHeight="1">
      <c r="A484" s="1" t="s">
        <v>2445</v>
      </c>
      <c r="B484" s="35">
        <v>7</v>
      </c>
      <c r="C484" s="36">
        <f>(SUM(D484:H484)+H484)/6*10</f>
        <v>0</v>
      </c>
      <c r="I484" s="1" t="s">
        <v>10851</v>
      </c>
      <c r="J484" s="1" t="s">
        <v>13</v>
      </c>
      <c r="K484" s="1" t="s">
        <v>2446</v>
      </c>
      <c r="L484" s="38">
        <f>AVERAGE(O484,N484,10*M484)</f>
        <v>80</v>
      </c>
      <c r="M484" s="5">
        <v>8</v>
      </c>
      <c r="P484" s="1">
        <v>91</v>
      </c>
      <c r="Q484" s="1">
        <v>1934</v>
      </c>
      <c r="R484" s="1" t="s">
        <v>2447</v>
      </c>
      <c r="S484" s="1">
        <v>15728</v>
      </c>
      <c r="U484" s="7" t="s">
        <v>2914</v>
      </c>
      <c r="AE484" s="22" t="s">
        <v>5724</v>
      </c>
      <c r="AF484" s="3">
        <v>12564</v>
      </c>
      <c r="AG484" s="1" t="s">
        <v>2448</v>
      </c>
      <c r="AH484" s="3"/>
      <c r="AI484" s="3"/>
      <c r="AJ484" s="1">
        <v>120</v>
      </c>
      <c r="AK484" s="1">
        <v>834</v>
      </c>
    </row>
    <row r="485" spans="1:37" ht="11.25" customHeight="1">
      <c r="A485" s="32" t="s">
        <v>10367</v>
      </c>
      <c r="B485" s="35">
        <v>7</v>
      </c>
      <c r="C485" s="36">
        <f>(SUM(D485:H485)+H485)/6*10</f>
        <v>0</v>
      </c>
      <c r="I485" s="1" t="s">
        <v>10851</v>
      </c>
      <c r="J485" s="1" t="s">
        <v>3861</v>
      </c>
      <c r="K485" s="1" t="s">
        <v>10368</v>
      </c>
      <c r="L485" s="38">
        <f>AVERAGE(O485,N485,10*M485)</f>
        <v>80</v>
      </c>
      <c r="M485" s="5">
        <v>8</v>
      </c>
      <c r="P485" s="1">
        <v>487</v>
      </c>
      <c r="Q485" s="1">
        <v>1983</v>
      </c>
      <c r="R485" s="1" t="s">
        <v>28</v>
      </c>
      <c r="S485" s="1">
        <v>4913</v>
      </c>
      <c r="V485" s="1" t="s">
        <v>9633</v>
      </c>
      <c r="AC485" s="9" t="s">
        <v>2951</v>
      </c>
      <c r="AD485" s="10" t="s">
        <v>9378</v>
      </c>
      <c r="AE485" s="22" t="s">
        <v>10370</v>
      </c>
      <c r="AH485" s="43">
        <v>41736</v>
      </c>
      <c r="AI485" s="43">
        <v>41765</v>
      </c>
      <c r="AJ485" s="1">
        <v>3132</v>
      </c>
    </row>
    <row r="486" spans="1:37" ht="11.25" customHeight="1">
      <c r="A486" s="1" t="s">
        <v>5197</v>
      </c>
      <c r="B486" s="35">
        <v>9</v>
      </c>
      <c r="C486" s="36">
        <f>(SUM(D486:H486)+H486)/6*10</f>
        <v>0</v>
      </c>
      <c r="I486" s="1" t="s">
        <v>10851</v>
      </c>
      <c r="J486" s="1" t="s">
        <v>22</v>
      </c>
      <c r="K486" s="1" t="s">
        <v>5198</v>
      </c>
      <c r="L486" s="38">
        <f>AVERAGE(O486,N486,10*M486)</f>
        <v>80</v>
      </c>
      <c r="M486" s="5">
        <v>8</v>
      </c>
      <c r="P486" s="1">
        <v>90</v>
      </c>
      <c r="Q486" s="1">
        <v>1984</v>
      </c>
      <c r="R486" s="1" t="s">
        <v>5199</v>
      </c>
      <c r="S486" s="1">
        <v>3796</v>
      </c>
      <c r="AC486" s="1"/>
      <c r="AE486" s="22" t="s">
        <v>5200</v>
      </c>
      <c r="AF486" s="3">
        <v>30962</v>
      </c>
      <c r="AG486" s="1" t="s">
        <v>5201</v>
      </c>
      <c r="AH486" s="1" t="s">
        <v>5202</v>
      </c>
      <c r="AI486" s="1" t="s">
        <v>4863</v>
      </c>
      <c r="AJ486" s="1">
        <v>1621</v>
      </c>
    </row>
    <row r="487" spans="1:37" ht="11.25" customHeight="1">
      <c r="A487" s="32" t="s">
        <v>1124</v>
      </c>
      <c r="C487" s="36">
        <f>(SUM(D487:H487)+H487)/6*10</f>
        <v>0</v>
      </c>
      <c r="I487" s="1" t="s">
        <v>10760</v>
      </c>
      <c r="J487" s="1" t="s">
        <v>13</v>
      </c>
      <c r="K487" s="1" t="s">
        <v>926</v>
      </c>
      <c r="L487" s="38">
        <f>AVERAGE(O487,N487,10*M487)</f>
        <v>79.666666666666671</v>
      </c>
      <c r="M487" s="5">
        <v>8</v>
      </c>
      <c r="N487" s="24">
        <v>80</v>
      </c>
      <c r="O487" s="26">
        <v>79</v>
      </c>
      <c r="P487" s="1">
        <v>119</v>
      </c>
      <c r="Q487" s="1">
        <v>1987</v>
      </c>
      <c r="R487" s="1" t="s">
        <v>1125</v>
      </c>
      <c r="S487" s="1">
        <v>161076</v>
      </c>
      <c r="T487" s="5" t="s">
        <v>2914</v>
      </c>
      <c r="U487" s="7" t="s">
        <v>2914</v>
      </c>
      <c r="Z487" s="6" t="s">
        <v>2914</v>
      </c>
      <c r="AB487" s="4" t="s">
        <v>9562</v>
      </c>
      <c r="AD487" s="10" t="s">
        <v>9378</v>
      </c>
      <c r="AF487" s="3">
        <v>31930</v>
      </c>
      <c r="AG487" s="1" t="s">
        <v>1126</v>
      </c>
      <c r="AH487" s="3"/>
      <c r="AI487" s="3"/>
      <c r="AJ487" s="1">
        <v>312</v>
      </c>
      <c r="AK487" s="1">
        <v>350</v>
      </c>
    </row>
    <row r="488" spans="1:37" ht="11.25" customHeight="1">
      <c r="A488" s="32" t="s">
        <v>5310</v>
      </c>
      <c r="B488" s="35">
        <v>9</v>
      </c>
      <c r="C488" s="36">
        <f>(SUM(D488:H488)+H488)/6*10</f>
        <v>0</v>
      </c>
      <c r="I488" s="1" t="s">
        <v>10851</v>
      </c>
      <c r="J488" s="1" t="s">
        <v>13</v>
      </c>
      <c r="K488" s="1" t="s">
        <v>173</v>
      </c>
      <c r="L488" s="38">
        <f>AVERAGE(O488,N488,10*M488)</f>
        <v>80</v>
      </c>
      <c r="M488" s="5">
        <v>8</v>
      </c>
      <c r="P488" s="1">
        <v>109</v>
      </c>
      <c r="Q488" s="1">
        <v>2008</v>
      </c>
      <c r="R488" s="1" t="s">
        <v>3240</v>
      </c>
      <c r="S488" s="1">
        <v>208090</v>
      </c>
      <c r="X488" s="1">
        <v>1</v>
      </c>
      <c r="AC488" s="1"/>
      <c r="AE488" s="22" t="s">
        <v>5311</v>
      </c>
      <c r="AF488" s="3">
        <v>39696</v>
      </c>
      <c r="AG488" s="1" t="s">
        <v>5312</v>
      </c>
      <c r="AH488" s="1" t="s">
        <v>5309</v>
      </c>
      <c r="AI488" s="1" t="s">
        <v>4863</v>
      </c>
      <c r="AJ488" s="1">
        <v>1646</v>
      </c>
    </row>
    <row r="489" spans="1:37" ht="11.25" customHeight="1">
      <c r="A489" s="40" t="s">
        <v>1091</v>
      </c>
      <c r="B489" s="35" t="s">
        <v>9268</v>
      </c>
      <c r="C489" s="36">
        <f>(SUM(D489:H489)+H489)/6*10</f>
        <v>91.666666666666657</v>
      </c>
      <c r="D489" s="1">
        <v>9</v>
      </c>
      <c r="E489" s="1">
        <v>8</v>
      </c>
      <c r="F489" s="1">
        <v>9</v>
      </c>
      <c r="G489" s="1">
        <v>9</v>
      </c>
      <c r="H489" s="1">
        <v>10</v>
      </c>
      <c r="I489" s="1" t="s">
        <v>10851</v>
      </c>
      <c r="J489" s="1" t="s">
        <v>13</v>
      </c>
      <c r="K489" s="1" t="s">
        <v>18</v>
      </c>
      <c r="L489" s="38">
        <f>AVERAGE(O489,N489,10*M489)</f>
        <v>80</v>
      </c>
      <c r="M489" s="5">
        <v>8</v>
      </c>
      <c r="P489" s="1">
        <v>82</v>
      </c>
      <c r="Q489" s="1">
        <v>1984</v>
      </c>
      <c r="R489" s="1" t="s">
        <v>649</v>
      </c>
      <c r="S489" s="1">
        <v>79842</v>
      </c>
      <c r="U489" s="7" t="s">
        <v>2914</v>
      </c>
      <c r="V489" s="1" t="s">
        <v>2916</v>
      </c>
      <c r="X489" s="1">
        <v>1</v>
      </c>
      <c r="Z489" s="6" t="s">
        <v>2914</v>
      </c>
      <c r="AF489" s="3">
        <v>30743</v>
      </c>
      <c r="AG489" s="1" t="s">
        <v>1092</v>
      </c>
      <c r="AH489" s="3"/>
      <c r="AI489" s="3"/>
      <c r="AJ489" s="1">
        <v>350</v>
      </c>
      <c r="AK489" s="1">
        <v>339</v>
      </c>
    </row>
    <row r="490" spans="1:37" ht="11.25" customHeight="1">
      <c r="A490" s="32" t="s">
        <v>298</v>
      </c>
      <c r="C490" s="36">
        <f>(SUM(D490:H490)+H490)/6*10</f>
        <v>0</v>
      </c>
      <c r="I490" s="1" t="s">
        <v>10851</v>
      </c>
      <c r="J490" s="1" t="s">
        <v>13</v>
      </c>
      <c r="K490" s="1" t="s">
        <v>9414</v>
      </c>
      <c r="L490" s="38">
        <f>AVERAGE(O490,N490,10*M490)</f>
        <v>90</v>
      </c>
      <c r="M490" s="5">
        <v>8</v>
      </c>
      <c r="N490" s="24">
        <v>100</v>
      </c>
      <c r="O490" s="26" t="s">
        <v>9252</v>
      </c>
      <c r="P490" s="1">
        <v>99</v>
      </c>
      <c r="Q490" s="1">
        <v>1994</v>
      </c>
      <c r="R490" s="1" t="s">
        <v>299</v>
      </c>
      <c r="S490" s="1">
        <v>41081</v>
      </c>
      <c r="U490" s="7" t="s">
        <v>2914</v>
      </c>
      <c r="AA490" s="1" t="s">
        <v>10834</v>
      </c>
      <c r="AB490" s="4" t="s">
        <v>9374</v>
      </c>
      <c r="AD490" s="10" t="s">
        <v>9378</v>
      </c>
      <c r="AE490" s="22" t="s">
        <v>10835</v>
      </c>
      <c r="AF490" s="3">
        <v>34466</v>
      </c>
      <c r="AG490" s="1" t="s">
        <v>300</v>
      </c>
      <c r="AH490" s="3"/>
      <c r="AI490" s="3"/>
      <c r="AJ490" s="1">
        <v>207</v>
      </c>
      <c r="AK490" s="1">
        <v>82</v>
      </c>
    </row>
    <row r="491" spans="1:37" ht="11.25" customHeight="1">
      <c r="A491" s="1" t="s">
        <v>2238</v>
      </c>
      <c r="C491" s="36">
        <f>(SUM(D491:H491)+H491)/6*10</f>
        <v>0</v>
      </c>
      <c r="I491" s="1" t="s">
        <v>10851</v>
      </c>
      <c r="J491" s="1" t="s">
        <v>13</v>
      </c>
      <c r="K491" s="1" t="s">
        <v>2239</v>
      </c>
      <c r="L491" s="38">
        <f>AVERAGE(O491,N491,10*M491)</f>
        <v>80</v>
      </c>
      <c r="M491" s="5">
        <v>8</v>
      </c>
      <c r="P491" s="1">
        <v>83</v>
      </c>
      <c r="Q491" s="1">
        <v>1932</v>
      </c>
      <c r="R491" s="1" t="s">
        <v>2240</v>
      </c>
      <c r="S491" s="1">
        <v>7029</v>
      </c>
      <c r="U491" s="7" t="s">
        <v>2914</v>
      </c>
      <c r="AF491" s="3">
        <v>11983</v>
      </c>
      <c r="AG491" s="1" t="s">
        <v>2241</v>
      </c>
      <c r="AH491" s="3"/>
      <c r="AI491" s="3"/>
      <c r="AJ491" s="1">
        <v>949</v>
      </c>
      <c r="AK491" s="1">
        <v>756</v>
      </c>
    </row>
    <row r="492" spans="1:37" ht="11.25" customHeight="1">
      <c r="A492" s="1" t="s">
        <v>125</v>
      </c>
      <c r="C492" s="36">
        <f>(SUM(D492:H492)+H492)/6*10</f>
        <v>0</v>
      </c>
      <c r="I492" s="1" t="s">
        <v>10851</v>
      </c>
      <c r="J492" s="1" t="s">
        <v>13</v>
      </c>
      <c r="K492" s="1" t="s">
        <v>41</v>
      </c>
      <c r="L492" s="38">
        <f>AVERAGE(O492,N492,10*M492)</f>
        <v>80</v>
      </c>
      <c r="M492" s="5">
        <v>8</v>
      </c>
      <c r="N492" s="24">
        <v>80</v>
      </c>
      <c r="O492" s="26" t="s">
        <v>9252</v>
      </c>
      <c r="P492" s="1">
        <v>170</v>
      </c>
      <c r="Q492" s="1">
        <v>1995</v>
      </c>
      <c r="R492" s="1" t="s">
        <v>126</v>
      </c>
      <c r="S492" s="1">
        <v>26241</v>
      </c>
      <c r="U492" s="7" t="s">
        <v>2914</v>
      </c>
      <c r="V492" s="1" t="s">
        <v>2916</v>
      </c>
      <c r="X492" s="1">
        <v>1</v>
      </c>
      <c r="AA492" s="1" t="s">
        <v>11013</v>
      </c>
      <c r="AD492" s="10" t="s">
        <v>9378</v>
      </c>
      <c r="AE492" s="22" t="s">
        <v>11014</v>
      </c>
      <c r="AF492" s="3">
        <v>34790</v>
      </c>
      <c r="AG492" s="1" t="s">
        <v>127</v>
      </c>
      <c r="AH492" s="3"/>
      <c r="AI492" s="3"/>
      <c r="AJ492" s="1">
        <v>193</v>
      </c>
      <c r="AK492" s="1">
        <v>31</v>
      </c>
    </row>
    <row r="493" spans="1:37" ht="11.25" customHeight="1">
      <c r="A493" s="1" t="s">
        <v>3725</v>
      </c>
      <c r="B493" s="35">
        <v>8</v>
      </c>
      <c r="C493" s="36">
        <f>(SUM(D493:H493)+H493)/6*10</f>
        <v>0</v>
      </c>
      <c r="I493" s="1" t="s">
        <v>10851</v>
      </c>
      <c r="J493" s="1" t="s">
        <v>22</v>
      </c>
      <c r="K493" s="1" t="s">
        <v>3726</v>
      </c>
      <c r="L493" s="38">
        <f>AVERAGE(O493,N493,10*M493)</f>
        <v>80</v>
      </c>
      <c r="M493" s="5">
        <v>8</v>
      </c>
      <c r="P493" s="1">
        <v>90</v>
      </c>
      <c r="Q493" s="1">
        <v>1987</v>
      </c>
      <c r="R493" s="1" t="s">
        <v>61</v>
      </c>
      <c r="S493" s="1">
        <v>66</v>
      </c>
      <c r="AC493" s="1"/>
      <c r="AF493" s="3">
        <v>32036</v>
      </c>
      <c r="AG493" s="1" t="s">
        <v>3727</v>
      </c>
      <c r="AH493" s="1" t="s">
        <v>3689</v>
      </c>
      <c r="AI493" s="1" t="s">
        <v>3335</v>
      </c>
      <c r="AJ493" s="1">
        <v>1262</v>
      </c>
    </row>
    <row r="494" spans="1:37" ht="11.25" customHeight="1">
      <c r="A494" s="1" t="s">
        <v>1766</v>
      </c>
      <c r="B494" s="35">
        <v>8</v>
      </c>
      <c r="C494" s="36">
        <f>(SUM(D494:H494)+H494)/6*10</f>
        <v>86.666666666666657</v>
      </c>
      <c r="D494" s="1">
        <v>9</v>
      </c>
      <c r="E494" s="1">
        <v>8</v>
      </c>
      <c r="F494" s="1">
        <v>8</v>
      </c>
      <c r="G494" s="1">
        <v>9</v>
      </c>
      <c r="H494" s="1">
        <v>9</v>
      </c>
      <c r="I494" s="1" t="s">
        <v>10851</v>
      </c>
      <c r="J494" s="1" t="s">
        <v>13</v>
      </c>
      <c r="K494" s="1" t="s">
        <v>1767</v>
      </c>
      <c r="L494" s="38">
        <f>AVERAGE(O494,N494,10*M494)</f>
        <v>85.5</v>
      </c>
      <c r="M494" s="5">
        <v>8</v>
      </c>
      <c r="N494" s="24">
        <v>91</v>
      </c>
      <c r="P494" s="1">
        <v>134</v>
      </c>
      <c r="Q494" s="1">
        <v>1962</v>
      </c>
      <c r="R494" s="1" t="s">
        <v>1179</v>
      </c>
      <c r="S494" s="1">
        <v>21010</v>
      </c>
      <c r="U494" s="7" t="s">
        <v>2914</v>
      </c>
      <c r="V494" s="1" t="s">
        <v>9633</v>
      </c>
      <c r="X494" s="1">
        <v>3</v>
      </c>
      <c r="AB494" s="4" t="s">
        <v>3006</v>
      </c>
      <c r="AC494" s="9" t="s">
        <v>10374</v>
      </c>
      <c r="AD494" s="10" t="s">
        <v>9378</v>
      </c>
      <c r="AE494" s="22" t="s">
        <v>10381</v>
      </c>
      <c r="AF494" s="3">
        <v>22945</v>
      </c>
      <c r="AG494" s="1" t="s">
        <v>1768</v>
      </c>
      <c r="AH494" s="3"/>
      <c r="AI494" s="3">
        <v>42038</v>
      </c>
      <c r="AJ494" s="1">
        <v>647</v>
      </c>
      <c r="AK494" s="1">
        <v>582</v>
      </c>
    </row>
    <row r="495" spans="1:37" ht="11.25" customHeight="1">
      <c r="A495" s="32" t="s">
        <v>220</v>
      </c>
      <c r="C495" s="36">
        <f>(SUM(D495:H495)+H495)/6*10</f>
        <v>0</v>
      </c>
      <c r="I495" s="1" t="s">
        <v>10851</v>
      </c>
      <c r="J495" s="1" t="s">
        <v>13</v>
      </c>
      <c r="K495" s="1" t="s">
        <v>221</v>
      </c>
      <c r="L495" s="38">
        <f>AVERAGE(O495,N495,10*M495)</f>
        <v>80</v>
      </c>
      <c r="M495" s="5">
        <v>8</v>
      </c>
      <c r="P495" s="1">
        <v>128</v>
      </c>
      <c r="Q495" s="1">
        <v>1987</v>
      </c>
      <c r="R495" s="1" t="s">
        <v>222</v>
      </c>
      <c r="S495" s="1">
        <v>33330</v>
      </c>
      <c r="U495" s="7" t="s">
        <v>2914</v>
      </c>
      <c r="AF495" s="3">
        <v>31914</v>
      </c>
      <c r="AG495" s="1" t="s">
        <v>223</v>
      </c>
      <c r="AH495" s="3"/>
      <c r="AI495" s="3"/>
      <c r="AJ495" s="1">
        <v>301</v>
      </c>
      <c r="AK495" s="1">
        <v>60</v>
      </c>
    </row>
    <row r="496" spans="1:37" ht="11.25" customHeight="1">
      <c r="A496" s="32" t="s">
        <v>9945</v>
      </c>
      <c r="C496" s="36">
        <f>(SUM(D496:H496)+H496)/6*10</f>
        <v>0</v>
      </c>
      <c r="I496" s="1" t="s">
        <v>9359</v>
      </c>
      <c r="J496" s="1" t="s">
        <v>3423</v>
      </c>
      <c r="K496" s="1" t="s">
        <v>833</v>
      </c>
      <c r="L496" s="38">
        <f>AVERAGE(O496,N496,10*M496)</f>
        <v>90</v>
      </c>
      <c r="M496" s="5">
        <v>8</v>
      </c>
      <c r="N496" s="24">
        <v>100</v>
      </c>
      <c r="P496" s="1">
        <v>212</v>
      </c>
      <c r="Q496" s="1">
        <v>1973</v>
      </c>
      <c r="R496" s="1" t="s">
        <v>9946</v>
      </c>
      <c r="S496" s="1">
        <v>2256</v>
      </c>
      <c r="V496" s="1" t="s">
        <v>2916</v>
      </c>
      <c r="Z496" s="6" t="s">
        <v>2914</v>
      </c>
      <c r="AD496" s="10" t="s">
        <v>9362</v>
      </c>
      <c r="AH496" s="3">
        <v>41660</v>
      </c>
      <c r="AJ496" s="1">
        <v>2997</v>
      </c>
    </row>
    <row r="497" spans="1:37" ht="11.25" customHeight="1">
      <c r="A497" s="32" t="s">
        <v>1021</v>
      </c>
      <c r="B497" s="35">
        <v>9</v>
      </c>
      <c r="C497" s="36">
        <f>(SUM(D497:H497)+H497)/6*10</f>
        <v>0</v>
      </c>
      <c r="I497" s="1" t="s">
        <v>10851</v>
      </c>
      <c r="J497" s="1" t="s">
        <v>13</v>
      </c>
      <c r="K497" s="1" t="s">
        <v>1022</v>
      </c>
      <c r="L497" s="38">
        <f>AVERAGE(O497,N497,10*M497)</f>
        <v>80</v>
      </c>
      <c r="M497" s="5">
        <v>8</v>
      </c>
      <c r="P497" s="1">
        <v>106</v>
      </c>
      <c r="Q497" s="1">
        <v>1974</v>
      </c>
      <c r="R497" s="1" t="s">
        <v>303</v>
      </c>
      <c r="S497" s="1">
        <v>84377</v>
      </c>
      <c r="U497" s="7" t="s">
        <v>2914</v>
      </c>
      <c r="AF497" s="3">
        <v>27378</v>
      </c>
      <c r="AG497" s="1" t="s">
        <v>1023</v>
      </c>
      <c r="AH497" s="3"/>
      <c r="AI497" s="3"/>
      <c r="AJ497" s="1">
        <v>48</v>
      </c>
      <c r="AK497" s="1">
        <v>315</v>
      </c>
    </row>
    <row r="498" spans="1:37" ht="11.25" customHeight="1">
      <c r="A498" s="32" t="s">
        <v>10843</v>
      </c>
      <c r="C498" s="36">
        <f>(SUM(D498:H498)+H498)/6*10</f>
        <v>0</v>
      </c>
      <c r="I498" s="1" t="s">
        <v>10844</v>
      </c>
      <c r="J498" s="1" t="s">
        <v>13</v>
      </c>
      <c r="K498" s="1" t="s">
        <v>427</v>
      </c>
      <c r="L498" s="38">
        <f>AVERAGE(O498,N498,10*M498)</f>
        <v>82</v>
      </c>
      <c r="M498" s="5">
        <v>7.9</v>
      </c>
      <c r="N498" s="24">
        <v>96</v>
      </c>
      <c r="O498" s="26">
        <v>71</v>
      </c>
      <c r="P498" s="1">
        <v>124</v>
      </c>
      <c r="Q498" s="1">
        <v>1977</v>
      </c>
      <c r="R498" s="1" t="s">
        <v>28</v>
      </c>
      <c r="S498" s="1">
        <v>7059</v>
      </c>
      <c r="V498" s="1" t="s">
        <v>2916</v>
      </c>
      <c r="X498" s="1">
        <v>3</v>
      </c>
      <c r="Z498" s="6" t="s">
        <v>2914</v>
      </c>
      <c r="AD498" s="10" t="s">
        <v>9362</v>
      </c>
      <c r="AH498" s="43">
        <v>41887</v>
      </c>
      <c r="AJ498" s="1">
        <v>3283</v>
      </c>
    </row>
    <row r="499" spans="1:37" ht="11.25" customHeight="1">
      <c r="A499" s="32" t="s">
        <v>10633</v>
      </c>
      <c r="B499" s="35">
        <v>8</v>
      </c>
      <c r="C499" s="36">
        <f>(SUM(D499:H499)+H499)/6*10</f>
        <v>76.666666666666671</v>
      </c>
      <c r="D499" s="1">
        <v>8</v>
      </c>
      <c r="E499" s="1">
        <v>9</v>
      </c>
      <c r="F499" s="1">
        <v>7</v>
      </c>
      <c r="G499" s="1">
        <v>8</v>
      </c>
      <c r="H499" s="1">
        <v>7</v>
      </c>
      <c r="I499" s="1" t="s">
        <v>10851</v>
      </c>
      <c r="J499" s="1" t="s">
        <v>13</v>
      </c>
      <c r="K499" s="1" t="s">
        <v>10636</v>
      </c>
      <c r="L499" s="38">
        <f>AVERAGE(O499,N499,10*M499)</f>
        <v>84.5</v>
      </c>
      <c r="M499" s="5">
        <v>7.9</v>
      </c>
      <c r="N499" s="24">
        <v>90</v>
      </c>
      <c r="P499" s="1">
        <v>63</v>
      </c>
      <c r="Q499" s="1">
        <v>2007</v>
      </c>
      <c r="R499" s="1" t="s">
        <v>10634</v>
      </c>
      <c r="S499" s="1">
        <v>17067</v>
      </c>
      <c r="V499" s="1" t="s">
        <v>9633</v>
      </c>
      <c r="X499" s="1" t="s">
        <v>9249</v>
      </c>
      <c r="AB499" s="4" t="s">
        <v>3006</v>
      </c>
      <c r="AE499" s="22" t="s">
        <v>10635</v>
      </c>
      <c r="AH499" s="43">
        <v>41825</v>
      </c>
      <c r="AI499" s="43">
        <v>41827</v>
      </c>
      <c r="AJ499" s="1">
        <v>3213</v>
      </c>
    </row>
    <row r="500" spans="1:37" ht="11.25" customHeight="1">
      <c r="A500" s="32" t="s">
        <v>10821</v>
      </c>
      <c r="B500" s="35">
        <v>9</v>
      </c>
      <c r="C500" s="36">
        <f>(SUM(D500:H500)+H500)/6*10</f>
        <v>91.666666666666657</v>
      </c>
      <c r="D500" s="1">
        <v>10</v>
      </c>
      <c r="E500" s="1">
        <v>9</v>
      </c>
      <c r="F500" s="1">
        <v>9</v>
      </c>
      <c r="G500" s="1">
        <v>9</v>
      </c>
      <c r="H500" s="1">
        <v>9</v>
      </c>
      <c r="I500" s="1" t="s">
        <v>10851</v>
      </c>
      <c r="J500" s="1" t="s">
        <v>22</v>
      </c>
      <c r="K500" s="1" t="s">
        <v>10822</v>
      </c>
      <c r="L500" s="38">
        <f>AVERAGE(O500,N500,10*M500)</f>
        <v>79</v>
      </c>
      <c r="M500" s="5">
        <v>7.9</v>
      </c>
      <c r="P500" s="1">
        <v>60</v>
      </c>
      <c r="Q500" s="1">
        <v>2011</v>
      </c>
      <c r="R500" s="1" t="s">
        <v>61</v>
      </c>
      <c r="S500" s="1">
        <v>69</v>
      </c>
      <c r="V500" s="1" t="s">
        <v>9633</v>
      </c>
      <c r="AE500" s="22" t="s">
        <v>10826</v>
      </c>
      <c r="AH500" s="43">
        <v>41886</v>
      </c>
      <c r="AI500" s="43">
        <v>41886</v>
      </c>
      <c r="AJ500" s="1">
        <v>3277</v>
      </c>
    </row>
    <row r="501" spans="1:37" ht="11.25" customHeight="1">
      <c r="A501" s="1" t="s">
        <v>7626</v>
      </c>
      <c r="C501" s="36">
        <f>(SUM(D501:H501)+H501)/6*10</f>
        <v>0</v>
      </c>
      <c r="I501" s="1" t="s">
        <v>10851</v>
      </c>
      <c r="J501" s="1" t="s">
        <v>13</v>
      </c>
      <c r="K501" s="1" t="s">
        <v>2376</v>
      </c>
      <c r="L501" s="38">
        <f>AVERAGE(O501,N501,10*M501)</f>
        <v>79</v>
      </c>
      <c r="M501" s="5">
        <v>7.9</v>
      </c>
      <c r="P501" s="1">
        <v>120</v>
      </c>
      <c r="Q501" s="1">
        <v>1966</v>
      </c>
      <c r="R501" s="1" t="s">
        <v>787</v>
      </c>
      <c r="S501" s="1">
        <v>18264</v>
      </c>
      <c r="X501" s="1">
        <v>0</v>
      </c>
      <c r="AC501" s="1"/>
      <c r="AF501" s="3">
        <v>24453</v>
      </c>
      <c r="AG501" s="1" t="s">
        <v>7627</v>
      </c>
      <c r="AH501" s="1" t="s">
        <v>7628</v>
      </c>
      <c r="AI501" s="1" t="s">
        <v>3335</v>
      </c>
      <c r="AJ501" s="1">
        <v>2318</v>
      </c>
    </row>
    <row r="502" spans="1:37" ht="11.25" customHeight="1">
      <c r="A502" s="1" t="s">
        <v>2452</v>
      </c>
      <c r="C502" s="36">
        <f>(SUM(D502:H502)+H502)/6*10</f>
        <v>0</v>
      </c>
      <c r="I502" s="1" t="s">
        <v>10851</v>
      </c>
      <c r="J502" s="1" t="s">
        <v>13</v>
      </c>
      <c r="K502" s="1" t="s">
        <v>2453</v>
      </c>
      <c r="L502" s="38">
        <f>AVERAGE(O502,N502,10*M502)</f>
        <v>79</v>
      </c>
      <c r="M502" s="5">
        <v>7.9</v>
      </c>
      <c r="P502" s="1">
        <v>96</v>
      </c>
      <c r="Q502" s="1">
        <v>1935</v>
      </c>
      <c r="R502" s="1" t="s">
        <v>2454</v>
      </c>
      <c r="S502" s="1">
        <v>19339</v>
      </c>
      <c r="U502" s="7" t="s">
        <v>2914</v>
      </c>
      <c r="X502" s="1">
        <v>1</v>
      </c>
      <c r="AF502" s="3">
        <v>13096</v>
      </c>
      <c r="AG502" s="1" t="s">
        <v>2455</v>
      </c>
      <c r="AH502" s="3"/>
      <c r="AI502" s="3"/>
      <c r="AJ502" s="1">
        <v>928</v>
      </c>
      <c r="AK502" s="1">
        <v>836</v>
      </c>
    </row>
    <row r="503" spans="1:37" ht="11.25" customHeight="1">
      <c r="A503" s="32" t="s">
        <v>5843</v>
      </c>
      <c r="B503" s="35">
        <v>8</v>
      </c>
      <c r="C503" s="36">
        <f>(SUM(D503:H503)+H503)/6*10</f>
        <v>0</v>
      </c>
      <c r="I503" s="1" t="s">
        <v>10851</v>
      </c>
      <c r="J503" s="1" t="s">
        <v>13</v>
      </c>
      <c r="K503" s="1" t="s">
        <v>5844</v>
      </c>
      <c r="L503" s="38">
        <f>AVERAGE(O503,N503,10*M503)</f>
        <v>79</v>
      </c>
      <c r="M503" s="5">
        <v>7.9</v>
      </c>
      <c r="P503" s="1">
        <v>155</v>
      </c>
      <c r="Q503" s="1">
        <v>2009</v>
      </c>
      <c r="R503" s="1" t="s">
        <v>5845</v>
      </c>
      <c r="S503" s="1">
        <v>57286</v>
      </c>
      <c r="AC503" s="1"/>
      <c r="AF503" s="3">
        <v>39949</v>
      </c>
      <c r="AG503" s="1" t="s">
        <v>5846</v>
      </c>
      <c r="AH503" s="1" t="s">
        <v>5847</v>
      </c>
      <c r="AI503" s="1" t="s">
        <v>4863</v>
      </c>
      <c r="AJ503" s="1">
        <v>1784</v>
      </c>
    </row>
    <row r="504" spans="1:37" ht="11.25" customHeight="1">
      <c r="A504" s="1" t="s">
        <v>8597</v>
      </c>
      <c r="C504" s="36">
        <f>(SUM(D504:H504)+H504)/6*10</f>
        <v>0</v>
      </c>
      <c r="I504" s="1" t="s">
        <v>10851</v>
      </c>
      <c r="J504" s="1" t="s">
        <v>22</v>
      </c>
      <c r="K504" s="1" t="s">
        <v>8598</v>
      </c>
      <c r="L504" s="38">
        <f>AVERAGE(O504,N504,10*M504)</f>
        <v>79</v>
      </c>
      <c r="M504" s="5">
        <v>7.9</v>
      </c>
      <c r="P504" s="1">
        <v>66</v>
      </c>
      <c r="Q504" s="1">
        <v>2010</v>
      </c>
      <c r="R504" s="1" t="s">
        <v>61</v>
      </c>
      <c r="S504" s="1">
        <v>12</v>
      </c>
      <c r="W504" s="30" t="s">
        <v>2914</v>
      </c>
      <c r="AA504" s="1" t="s">
        <v>9400</v>
      </c>
      <c r="AC504" s="1"/>
      <c r="AE504" s="22" t="s">
        <v>10019</v>
      </c>
      <c r="AF504" s="3">
        <v>40257</v>
      </c>
      <c r="AG504" s="1" t="s">
        <v>8599</v>
      </c>
      <c r="AH504" s="1" t="s">
        <v>8600</v>
      </c>
      <c r="AI504" s="1" t="s">
        <v>4863</v>
      </c>
      <c r="AJ504" s="1">
        <v>2632</v>
      </c>
    </row>
    <row r="505" spans="1:37" ht="11.25" customHeight="1">
      <c r="A505" s="1" t="s">
        <v>1018</v>
      </c>
      <c r="C505" s="36">
        <f>(SUM(D505:H505)+H505)/6*10</f>
        <v>0</v>
      </c>
      <c r="I505" s="1" t="s">
        <v>10851</v>
      </c>
      <c r="J505" s="1" t="s">
        <v>13</v>
      </c>
      <c r="K505" s="1" t="s">
        <v>1019</v>
      </c>
      <c r="L505" s="38">
        <f>AVERAGE(O505,N505,10*M505)</f>
        <v>87</v>
      </c>
      <c r="M505" s="5">
        <v>7.9</v>
      </c>
      <c r="N505" s="24">
        <v>95</v>
      </c>
      <c r="P505" s="1">
        <v>155</v>
      </c>
      <c r="Q505" s="1">
        <v>1974</v>
      </c>
      <c r="R505" s="1" t="s">
        <v>87</v>
      </c>
      <c r="S505" s="1">
        <v>8977</v>
      </c>
      <c r="U505" s="7" t="s">
        <v>2914</v>
      </c>
      <c r="V505" s="1" t="s">
        <v>2916</v>
      </c>
      <c r="X505" s="1">
        <v>3</v>
      </c>
      <c r="AC505" s="9" t="s">
        <v>9683</v>
      </c>
      <c r="AD505" s="10" t="s">
        <v>9378</v>
      </c>
      <c r="AF505" s="3">
        <v>27292</v>
      </c>
      <c r="AG505" s="1" t="s">
        <v>1020</v>
      </c>
      <c r="AH505" s="3"/>
      <c r="AI505" s="3"/>
      <c r="AJ505" s="1">
        <v>469</v>
      </c>
      <c r="AK505" s="1">
        <v>314</v>
      </c>
    </row>
    <row r="506" spans="1:37" ht="11.25" customHeight="1">
      <c r="A506" s="32" t="s">
        <v>9932</v>
      </c>
      <c r="C506" s="36">
        <f>(SUM(D506:H506)+H506)/6*10</f>
        <v>0</v>
      </c>
      <c r="I506" s="1" t="s">
        <v>10851</v>
      </c>
      <c r="J506" s="1" t="s">
        <v>13</v>
      </c>
      <c r="K506" s="1" t="s">
        <v>8395</v>
      </c>
      <c r="L506" s="38">
        <f>AVERAGE(O506,N506,10*M506)</f>
        <v>81.333333333333329</v>
      </c>
      <c r="M506" s="5">
        <v>7.9</v>
      </c>
      <c r="N506" s="24">
        <v>87</v>
      </c>
      <c r="O506" s="26">
        <v>78</v>
      </c>
      <c r="P506" s="1">
        <v>120</v>
      </c>
      <c r="Q506" s="1">
        <v>2006</v>
      </c>
      <c r="R506" s="1" t="s">
        <v>28</v>
      </c>
      <c r="S506" s="1">
        <v>18221</v>
      </c>
      <c r="V506" s="1" t="s">
        <v>2916</v>
      </c>
      <c r="W506" s="30" t="s">
        <v>2914</v>
      </c>
      <c r="X506" s="1">
        <v>2</v>
      </c>
      <c r="AD506" s="10" t="s">
        <v>9378</v>
      </c>
      <c r="AE506" s="22" t="s">
        <v>9931</v>
      </c>
      <c r="AJ506" s="1">
        <v>2994</v>
      </c>
    </row>
    <row r="507" spans="1:37" ht="11.25" customHeight="1">
      <c r="A507" s="32" t="s">
        <v>3558</v>
      </c>
      <c r="B507" s="35">
        <v>7</v>
      </c>
      <c r="C507" s="36">
        <f>(SUM(D507:H507)+H507)/6*10</f>
        <v>0</v>
      </c>
      <c r="I507" s="1" t="s">
        <v>10851</v>
      </c>
      <c r="J507" s="1" t="s">
        <v>13</v>
      </c>
      <c r="K507" s="1" t="s">
        <v>402</v>
      </c>
      <c r="L507" s="38">
        <f>AVERAGE(O507,N507,10*M507)</f>
        <v>79</v>
      </c>
      <c r="M507" s="5">
        <v>7.9</v>
      </c>
      <c r="P507" s="1">
        <v>122</v>
      </c>
      <c r="Q507" s="1">
        <v>2000</v>
      </c>
      <c r="R507" s="1" t="s">
        <v>364</v>
      </c>
      <c r="S507" s="1">
        <v>158326</v>
      </c>
      <c r="AC507" s="1"/>
      <c r="AF507" s="3">
        <v>36777</v>
      </c>
      <c r="AG507" s="1" t="s">
        <v>3559</v>
      </c>
      <c r="AH507" s="1" t="s">
        <v>3560</v>
      </c>
      <c r="AI507" s="1" t="s">
        <v>3335</v>
      </c>
      <c r="AJ507" s="1">
        <v>1212</v>
      </c>
    </row>
    <row r="508" spans="1:37" ht="11.25" customHeight="1">
      <c r="A508" s="1" t="s">
        <v>1624</v>
      </c>
      <c r="C508" s="36">
        <f>(SUM(D508:H508)+H508)/6*10</f>
        <v>0</v>
      </c>
      <c r="I508" s="1" t="s">
        <v>10851</v>
      </c>
      <c r="J508" s="1" t="s">
        <v>13</v>
      </c>
      <c r="K508" s="1" t="s">
        <v>10357</v>
      </c>
      <c r="L508" s="38">
        <f>AVERAGE(O508,N508,10*M508)</f>
        <v>85</v>
      </c>
      <c r="M508" s="5">
        <v>7.9</v>
      </c>
      <c r="N508" s="24">
        <v>91</v>
      </c>
      <c r="O508" s="26" t="s">
        <v>9252</v>
      </c>
      <c r="P508" s="1">
        <v>112</v>
      </c>
      <c r="Q508" s="1">
        <v>1962</v>
      </c>
      <c r="R508" s="1" t="s">
        <v>28</v>
      </c>
      <c r="S508" s="1">
        <v>2697</v>
      </c>
      <c r="U508" s="7" t="s">
        <v>2914</v>
      </c>
      <c r="V508" s="1" t="s">
        <v>2916</v>
      </c>
      <c r="AD508" s="10" t="s">
        <v>9402</v>
      </c>
      <c r="AE508" s="44" t="s">
        <v>11058</v>
      </c>
      <c r="AF508" s="3">
        <v>22968</v>
      </c>
      <c r="AG508" s="1" t="s">
        <v>1625</v>
      </c>
      <c r="AH508" s="3"/>
      <c r="AI508" s="3"/>
      <c r="AJ508" s="1">
        <v>639</v>
      </c>
      <c r="AK508" s="1">
        <v>528</v>
      </c>
    </row>
    <row r="509" spans="1:37" ht="11.25" customHeight="1">
      <c r="A509" s="1" t="s">
        <v>2480</v>
      </c>
      <c r="C509" s="36">
        <f>(SUM(D509:H509)+H509)/6*10</f>
        <v>0</v>
      </c>
      <c r="I509" s="1" t="s">
        <v>10851</v>
      </c>
      <c r="J509" s="1" t="s">
        <v>13</v>
      </c>
      <c r="K509" s="1" t="s">
        <v>2288</v>
      </c>
      <c r="L509" s="38">
        <f>AVERAGE(O509,N509,10*M509)</f>
        <v>79</v>
      </c>
      <c r="M509" s="5">
        <v>7.9</v>
      </c>
      <c r="P509" s="1">
        <v>97</v>
      </c>
      <c r="Q509" s="1">
        <v>1938</v>
      </c>
      <c r="R509" s="1" t="s">
        <v>57</v>
      </c>
      <c r="S509" s="1">
        <v>12058</v>
      </c>
      <c r="U509" s="7" t="s">
        <v>2914</v>
      </c>
      <c r="AF509" s="3">
        <v>14210</v>
      </c>
      <c r="AG509" s="1" t="s">
        <v>2481</v>
      </c>
      <c r="AH509" s="3"/>
      <c r="AI509" s="3"/>
      <c r="AJ509" s="1">
        <v>905</v>
      </c>
      <c r="AK509" s="1">
        <v>845</v>
      </c>
    </row>
    <row r="510" spans="1:37" ht="11.25" customHeight="1">
      <c r="A510" s="1" t="s">
        <v>751</v>
      </c>
      <c r="C510" s="36">
        <f>(SUM(D510:H510)+H510)/6*10</f>
        <v>0</v>
      </c>
      <c r="I510" s="1" t="s">
        <v>10851</v>
      </c>
      <c r="J510" s="1" t="s">
        <v>22</v>
      </c>
      <c r="K510" s="1" t="s">
        <v>752</v>
      </c>
      <c r="L510" s="38">
        <f>AVERAGE(O510,N510,10*M510)</f>
        <v>79</v>
      </c>
      <c r="M510" s="5">
        <v>7.9</v>
      </c>
      <c r="P510" s="1">
        <v>80</v>
      </c>
      <c r="Q510" s="1">
        <v>2008</v>
      </c>
      <c r="R510" s="1" t="s">
        <v>753</v>
      </c>
      <c r="S510" s="1">
        <v>10343</v>
      </c>
      <c r="U510" s="7" t="s">
        <v>2914</v>
      </c>
      <c r="V510" s="1" t="s">
        <v>2916</v>
      </c>
      <c r="AB510" s="4" t="s">
        <v>9562</v>
      </c>
      <c r="AF510" s="3">
        <v>39465</v>
      </c>
      <c r="AG510" s="1" t="s">
        <v>754</v>
      </c>
      <c r="AH510" s="3"/>
      <c r="AI510" s="3"/>
      <c r="AJ510" s="1">
        <v>135</v>
      </c>
      <c r="AK510" s="1">
        <v>224</v>
      </c>
    </row>
    <row r="511" spans="1:37" ht="11.25" customHeight="1">
      <c r="A511" s="1" t="s">
        <v>1722</v>
      </c>
      <c r="C511" s="36">
        <f>(SUM(D511:H511)+H511)/6*10</f>
        <v>0</v>
      </c>
      <c r="I511" s="1" t="s">
        <v>10851</v>
      </c>
      <c r="J511" s="1" t="s">
        <v>13</v>
      </c>
      <c r="K511" s="1" t="s">
        <v>1547</v>
      </c>
      <c r="L511" s="38">
        <f>AVERAGE(O511,N511,10*M511)</f>
        <v>86</v>
      </c>
      <c r="M511" s="5">
        <v>7.9</v>
      </c>
      <c r="N511" s="24">
        <v>93</v>
      </c>
      <c r="P511" s="1">
        <v>110</v>
      </c>
      <c r="Q511" s="1">
        <v>1956</v>
      </c>
      <c r="R511" s="1" t="s">
        <v>28</v>
      </c>
      <c r="S511" s="1">
        <v>4477</v>
      </c>
      <c r="U511" s="7" t="s">
        <v>2914</v>
      </c>
      <c r="AA511" s="1" t="s">
        <v>9476</v>
      </c>
      <c r="AE511" s="22" t="s">
        <v>9493</v>
      </c>
      <c r="AF511" s="1">
        <v>1956</v>
      </c>
      <c r="AG511" s="1" t="s">
        <v>1723</v>
      </c>
      <c r="AJ511" s="1">
        <v>722</v>
      </c>
      <c r="AK511" s="1">
        <v>564</v>
      </c>
    </row>
    <row r="512" spans="1:37" ht="11.25" customHeight="1">
      <c r="A512" s="32" t="s">
        <v>6444</v>
      </c>
      <c r="B512" s="35">
        <v>10</v>
      </c>
      <c r="C512" s="36">
        <f>(SUM(D512:H512)+H512)/6*10</f>
        <v>91.666666666666657</v>
      </c>
      <c r="D512" s="1">
        <v>9</v>
      </c>
      <c r="E512" s="1">
        <v>9</v>
      </c>
      <c r="F512" s="1">
        <v>8</v>
      </c>
      <c r="G512" s="1">
        <v>9</v>
      </c>
      <c r="H512" s="1">
        <v>10</v>
      </c>
      <c r="I512" s="1" t="s">
        <v>10851</v>
      </c>
      <c r="J512" s="1" t="s">
        <v>13</v>
      </c>
      <c r="K512" s="1" t="s">
        <v>6445</v>
      </c>
      <c r="L512" s="38">
        <f>AVERAGE(O512,N512,10*M512)</f>
        <v>79</v>
      </c>
      <c r="M512" s="5">
        <v>7.9</v>
      </c>
      <c r="P512" s="1">
        <v>120</v>
      </c>
      <c r="Q512" s="1">
        <v>2012</v>
      </c>
      <c r="R512" s="1" t="s">
        <v>6446</v>
      </c>
      <c r="S512" s="1">
        <v>256093</v>
      </c>
      <c r="U512" s="7" t="s">
        <v>2914</v>
      </c>
      <c r="V512" s="1" t="s">
        <v>9633</v>
      </c>
      <c r="X512" s="1">
        <v>3</v>
      </c>
      <c r="AC512" s="1"/>
      <c r="AE512" s="22" t="s">
        <v>9277</v>
      </c>
      <c r="AF512" s="3">
        <v>41152</v>
      </c>
      <c r="AG512" s="1" t="s">
        <v>6447</v>
      </c>
      <c r="AH512" s="1" t="s">
        <v>6448</v>
      </c>
      <c r="AI512" s="1" t="s">
        <v>6448</v>
      </c>
      <c r="AJ512" s="1">
        <v>1947</v>
      </c>
    </row>
    <row r="513" spans="1:37" ht="11.25" customHeight="1">
      <c r="A513" s="32" t="s">
        <v>763</v>
      </c>
      <c r="B513" s="35">
        <v>9</v>
      </c>
      <c r="C513" s="36">
        <f>(SUM(D513:H513)+H513)/6*10</f>
        <v>0</v>
      </c>
      <c r="I513" s="1" t="s">
        <v>10851</v>
      </c>
      <c r="J513" s="1" t="s">
        <v>13</v>
      </c>
      <c r="K513" s="1" t="s">
        <v>52</v>
      </c>
      <c r="L513" s="38">
        <f>AVERAGE(O513,N513,10*M513)</f>
        <v>79</v>
      </c>
      <c r="M513" s="5">
        <v>7.9</v>
      </c>
      <c r="P513" s="1">
        <v>162</v>
      </c>
      <c r="Q513" s="1">
        <v>2009</v>
      </c>
      <c r="R513" s="1" t="s">
        <v>764</v>
      </c>
      <c r="S513" s="1">
        <v>596840</v>
      </c>
      <c r="U513" s="7" t="s">
        <v>2914</v>
      </c>
      <c r="X513" s="1">
        <v>2</v>
      </c>
      <c r="AE513" s="22" t="s">
        <v>5341</v>
      </c>
      <c r="AF513" s="3">
        <v>40157</v>
      </c>
      <c r="AG513" s="1" t="s">
        <v>765</v>
      </c>
      <c r="AH513" s="3"/>
      <c r="AI513" s="3"/>
      <c r="AJ513" s="1">
        <v>18</v>
      </c>
      <c r="AK513" s="1">
        <v>227</v>
      </c>
    </row>
    <row r="514" spans="1:37" ht="11.25" customHeight="1">
      <c r="A514" s="32" t="s">
        <v>1002</v>
      </c>
      <c r="C514" s="36">
        <f>(SUM(D514:H514)+H514)/6*10</f>
        <v>0</v>
      </c>
      <c r="I514" s="1" t="s">
        <v>10851</v>
      </c>
      <c r="J514" s="1" t="s">
        <v>13</v>
      </c>
      <c r="K514" s="1" t="s">
        <v>497</v>
      </c>
      <c r="L514" s="38">
        <f>AVERAGE(O514,N514,10*M514)</f>
        <v>79</v>
      </c>
      <c r="M514" s="5">
        <v>7.9</v>
      </c>
      <c r="P514" s="1">
        <v>94</v>
      </c>
      <c r="Q514" s="1">
        <v>1973</v>
      </c>
      <c r="R514" s="1" t="s">
        <v>97</v>
      </c>
      <c r="S514" s="1">
        <v>31636</v>
      </c>
      <c r="U514" s="7" t="s">
        <v>2914</v>
      </c>
      <c r="AF514" s="3">
        <v>26950</v>
      </c>
      <c r="AG514" s="1" t="s">
        <v>1003</v>
      </c>
      <c r="AH514" s="3"/>
      <c r="AI514" s="3"/>
      <c r="AJ514" s="1">
        <v>477</v>
      </c>
      <c r="AK514" s="1">
        <v>307</v>
      </c>
    </row>
    <row r="515" spans="1:37" ht="11.25" customHeight="1">
      <c r="A515" s="32" t="s">
        <v>10278</v>
      </c>
      <c r="B515" s="35">
        <v>7</v>
      </c>
      <c r="C515" s="36">
        <f>(SUM(D515:H515)+H515)/6*10</f>
        <v>76.666666666666671</v>
      </c>
      <c r="D515" s="1">
        <v>8</v>
      </c>
      <c r="E515" s="1">
        <v>8</v>
      </c>
      <c r="F515" s="1">
        <v>7</v>
      </c>
      <c r="G515" s="1">
        <v>7</v>
      </c>
      <c r="H515" s="1">
        <v>8</v>
      </c>
      <c r="I515" s="1" t="s">
        <v>9446</v>
      </c>
      <c r="J515" s="1" t="s">
        <v>13</v>
      </c>
      <c r="K515" s="1" t="s">
        <v>1734</v>
      </c>
      <c r="L515" s="38">
        <f>AVERAGE(O515,N515,10*M515)</f>
        <v>87.333333333333329</v>
      </c>
      <c r="M515" s="5">
        <v>7.9</v>
      </c>
      <c r="N515" s="24">
        <v>95</v>
      </c>
      <c r="O515" s="26">
        <v>88</v>
      </c>
      <c r="P515" s="1">
        <v>95</v>
      </c>
      <c r="Q515" s="1">
        <v>1964</v>
      </c>
      <c r="R515" s="1" t="s">
        <v>97</v>
      </c>
      <c r="S515" s="1">
        <v>12560</v>
      </c>
      <c r="V515" s="1" t="s">
        <v>9633</v>
      </c>
      <c r="X515" s="1">
        <v>3</v>
      </c>
      <c r="Z515" s="6" t="s">
        <v>2914</v>
      </c>
      <c r="AC515" s="9" t="s">
        <v>2951</v>
      </c>
      <c r="AD515" s="10" t="s">
        <v>9402</v>
      </c>
      <c r="AH515" s="3">
        <v>41719</v>
      </c>
      <c r="AI515" s="43">
        <v>41740</v>
      </c>
      <c r="AJ515" s="1">
        <v>3105</v>
      </c>
    </row>
    <row r="516" spans="1:37" ht="11.25" customHeight="1">
      <c r="A516" s="1" t="s">
        <v>2530</v>
      </c>
      <c r="B516" s="35">
        <v>8</v>
      </c>
      <c r="C516" s="36">
        <f>(SUM(D516:H516)+H516)/6*10</f>
        <v>88.333333333333343</v>
      </c>
      <c r="D516" s="1">
        <v>8</v>
      </c>
      <c r="E516" s="1">
        <v>10</v>
      </c>
      <c r="F516" s="1">
        <v>8</v>
      </c>
      <c r="G516" s="1">
        <v>9</v>
      </c>
      <c r="H516" s="1">
        <v>9</v>
      </c>
      <c r="I516" s="1" t="s">
        <v>9519</v>
      </c>
      <c r="J516" s="1" t="s">
        <v>13</v>
      </c>
      <c r="K516" s="1" t="s">
        <v>2294</v>
      </c>
      <c r="L516" s="38">
        <f>AVERAGE(O516,N516,10*M516)</f>
        <v>89.5</v>
      </c>
      <c r="M516" s="5">
        <v>7.9</v>
      </c>
      <c r="N516" s="24">
        <v>100</v>
      </c>
      <c r="O516" s="26" t="s">
        <v>9252</v>
      </c>
      <c r="P516" s="1">
        <v>100</v>
      </c>
      <c r="Q516" s="1">
        <v>1947</v>
      </c>
      <c r="R516" s="1" t="s">
        <v>28</v>
      </c>
      <c r="S516" s="1">
        <v>11662</v>
      </c>
      <c r="U516" s="7" t="s">
        <v>2914</v>
      </c>
      <c r="V516" s="1" t="s">
        <v>9633</v>
      </c>
      <c r="X516" s="1">
        <v>3</v>
      </c>
      <c r="AB516" s="4" t="s">
        <v>3006</v>
      </c>
      <c r="AC516" s="9" t="s">
        <v>9720</v>
      </c>
      <c r="AD516" s="10" t="s">
        <v>9362</v>
      </c>
      <c r="AF516" s="3">
        <v>17281</v>
      </c>
      <c r="AG516" s="1" t="s">
        <v>2531</v>
      </c>
      <c r="AH516" s="3"/>
      <c r="AI516" s="3">
        <v>41839</v>
      </c>
      <c r="AJ516" s="1">
        <v>823</v>
      </c>
      <c r="AK516" s="1">
        <v>867</v>
      </c>
    </row>
    <row r="517" spans="1:37" ht="11.25" customHeight="1">
      <c r="A517" s="32" t="s">
        <v>9656</v>
      </c>
      <c r="B517" s="35">
        <v>10</v>
      </c>
      <c r="C517" s="36">
        <f>(SUM(D517:H517)+H517)/6*10</f>
        <v>91.666666666666657</v>
      </c>
      <c r="D517" s="1">
        <v>9</v>
      </c>
      <c r="E517" s="1">
        <v>8</v>
      </c>
      <c r="F517" s="1">
        <v>9</v>
      </c>
      <c r="G517" s="1">
        <v>9</v>
      </c>
      <c r="H517" s="1">
        <v>10</v>
      </c>
      <c r="I517" s="1" t="s">
        <v>9659</v>
      </c>
      <c r="J517" s="1" t="s">
        <v>22</v>
      </c>
      <c r="K517" s="1" t="s">
        <v>9657</v>
      </c>
      <c r="L517" s="38">
        <f>AVERAGE(O517,N517,10*M517)</f>
        <v>86.666666666666671</v>
      </c>
      <c r="M517" s="5">
        <v>7.9</v>
      </c>
      <c r="N517" s="24">
        <v>98</v>
      </c>
      <c r="O517" s="26">
        <v>83</v>
      </c>
      <c r="P517" s="1">
        <v>83</v>
      </c>
      <c r="Q517" s="1">
        <v>2013</v>
      </c>
      <c r="R517" s="1" t="s">
        <v>61</v>
      </c>
      <c r="S517" s="1">
        <v>5350</v>
      </c>
      <c r="V517" s="1" t="s">
        <v>9633</v>
      </c>
      <c r="W517" s="30" t="s">
        <v>2914</v>
      </c>
      <c r="Z517" s="6" t="s">
        <v>2914</v>
      </c>
      <c r="AB517" s="4" t="s">
        <v>3006</v>
      </c>
      <c r="AC517" s="9" t="s">
        <v>9658</v>
      </c>
      <c r="AD517" s="10" t="s">
        <v>9378</v>
      </c>
      <c r="AE517" s="22" t="s">
        <v>9655</v>
      </c>
      <c r="AH517" s="3">
        <v>41591</v>
      </c>
      <c r="AJ517" s="1">
        <v>2906</v>
      </c>
    </row>
    <row r="518" spans="1:37" ht="11.25" customHeight="1">
      <c r="A518" s="32" t="s">
        <v>1733</v>
      </c>
      <c r="C518" s="36">
        <f>(SUM(D518:H518)+H518)/6*10</f>
        <v>0</v>
      </c>
      <c r="I518" s="1" t="s">
        <v>9519</v>
      </c>
      <c r="J518" s="1" t="s">
        <v>13</v>
      </c>
      <c r="K518" s="1" t="s">
        <v>1734</v>
      </c>
      <c r="L518" s="38">
        <f>AVERAGE(O518,N518,10*M518)</f>
        <v>87.5</v>
      </c>
      <c r="M518" s="5">
        <v>7.9</v>
      </c>
      <c r="N518" s="24">
        <v>96</v>
      </c>
      <c r="O518" s="26" t="s">
        <v>9252</v>
      </c>
      <c r="P518" s="1">
        <v>90</v>
      </c>
      <c r="Q518" s="1">
        <v>1960</v>
      </c>
      <c r="R518" s="1" t="s">
        <v>97</v>
      </c>
      <c r="S518" s="1">
        <v>35560</v>
      </c>
      <c r="U518" s="7" t="s">
        <v>2914</v>
      </c>
      <c r="V518" s="1" t="s">
        <v>2916</v>
      </c>
      <c r="X518" s="1">
        <v>0</v>
      </c>
      <c r="Z518" s="6" t="s">
        <v>2914</v>
      </c>
      <c r="AB518" s="4" t="s">
        <v>9377</v>
      </c>
      <c r="AD518" s="10" t="s">
        <v>9362</v>
      </c>
      <c r="AF518" s="3">
        <v>21991</v>
      </c>
      <c r="AG518" s="1" t="s">
        <v>1735</v>
      </c>
      <c r="AH518" s="3"/>
      <c r="AI518" s="3"/>
      <c r="AJ518" s="1">
        <v>670</v>
      </c>
      <c r="AK518" s="1">
        <v>569</v>
      </c>
    </row>
    <row r="519" spans="1:37" ht="11.25" customHeight="1">
      <c r="A519" s="32" t="s">
        <v>11080</v>
      </c>
      <c r="C519" s="36">
        <f>(SUM(D519:H519)+H519)/6*10</f>
        <v>0</v>
      </c>
      <c r="J519" s="1" t="s">
        <v>103</v>
      </c>
      <c r="K519" s="1" t="s">
        <v>409</v>
      </c>
      <c r="L519" s="38">
        <f>AVERAGE(O519,N519,10*M519)</f>
        <v>89.5</v>
      </c>
      <c r="M519" s="5">
        <v>7.9</v>
      </c>
      <c r="N519" s="24">
        <v>100</v>
      </c>
      <c r="S519" s="1">
        <v>675</v>
      </c>
      <c r="X519" s="1">
        <v>3</v>
      </c>
      <c r="AA519" s="1" t="s">
        <v>9500</v>
      </c>
      <c r="AE519" s="22" t="s">
        <v>11081</v>
      </c>
      <c r="AH519" s="43">
        <v>42030</v>
      </c>
      <c r="AJ519" s="1">
        <v>3382</v>
      </c>
    </row>
    <row r="520" spans="1:37" ht="11.25" customHeight="1">
      <c r="A520" s="1" t="s">
        <v>5627</v>
      </c>
      <c r="B520" s="35">
        <v>9</v>
      </c>
      <c r="C520" s="36">
        <f>(SUM(D520:H520)+H520)/6*10</f>
        <v>0</v>
      </c>
      <c r="I520" s="1" t="s">
        <v>10851</v>
      </c>
      <c r="J520" s="1" t="s">
        <v>34</v>
      </c>
      <c r="K520" s="1" t="s">
        <v>5628</v>
      </c>
      <c r="L520" s="38">
        <f>AVERAGE(O520,N520,10*M520)</f>
        <v>79</v>
      </c>
      <c r="M520" s="5">
        <v>7.9</v>
      </c>
      <c r="Q520" s="1">
        <v>2007</v>
      </c>
      <c r="R520" s="1" t="s">
        <v>100</v>
      </c>
      <c r="S520" s="1">
        <v>464</v>
      </c>
      <c r="AC520" s="1"/>
      <c r="AF520" s="3">
        <v>39782</v>
      </c>
      <c r="AG520" s="1" t="s">
        <v>5629</v>
      </c>
      <c r="AH520" s="1" t="s">
        <v>5630</v>
      </c>
      <c r="AI520" s="1" t="s">
        <v>4863</v>
      </c>
      <c r="AJ520" s="1">
        <v>1725</v>
      </c>
    </row>
    <row r="521" spans="1:37" ht="11.25" customHeight="1">
      <c r="A521" s="32" t="s">
        <v>4041</v>
      </c>
      <c r="B521" s="35">
        <v>8</v>
      </c>
      <c r="C521" s="36">
        <f>(SUM(D521:H521)+H521)/6*10</f>
        <v>0</v>
      </c>
      <c r="I521" s="1" t="s">
        <v>10851</v>
      </c>
      <c r="J521" s="1" t="s">
        <v>13</v>
      </c>
      <c r="K521" s="1" t="s">
        <v>77</v>
      </c>
      <c r="L521" s="38">
        <f>AVERAGE(O521,N521,10*M521)</f>
        <v>79</v>
      </c>
      <c r="M521" s="5">
        <v>7.9</v>
      </c>
      <c r="P521" s="1">
        <v>141</v>
      </c>
      <c r="Q521" s="1">
        <v>2002</v>
      </c>
      <c r="R521" s="1" t="s">
        <v>115</v>
      </c>
      <c r="S521" s="1">
        <v>308509</v>
      </c>
      <c r="AC521" s="1"/>
      <c r="AF521" s="3">
        <v>37606</v>
      </c>
      <c r="AG521" s="1" t="s">
        <v>4042</v>
      </c>
      <c r="AH521" s="1" t="s">
        <v>4043</v>
      </c>
      <c r="AI521" s="1" t="s">
        <v>3335</v>
      </c>
      <c r="AJ521" s="1">
        <v>1352</v>
      </c>
    </row>
    <row r="522" spans="1:37" ht="11.25" customHeight="1">
      <c r="A522" s="32" t="s">
        <v>6097</v>
      </c>
      <c r="B522" s="35">
        <v>8</v>
      </c>
      <c r="C522" s="36">
        <f>(SUM(D522:H522)+H522)/6*10</f>
        <v>0</v>
      </c>
      <c r="I522" s="1" t="s">
        <v>10851</v>
      </c>
      <c r="J522" s="1" t="s">
        <v>13</v>
      </c>
      <c r="K522" s="1" t="s">
        <v>4187</v>
      </c>
      <c r="L522" s="38">
        <f>AVERAGE(O522,N522,10*M522)</f>
        <v>79</v>
      </c>
      <c r="M522" s="5">
        <v>7.9</v>
      </c>
      <c r="P522" s="1">
        <v>109</v>
      </c>
      <c r="Q522" s="1">
        <v>2006</v>
      </c>
      <c r="R522" s="1" t="s">
        <v>4697</v>
      </c>
      <c r="S522" s="1">
        <v>277955</v>
      </c>
      <c r="X522" s="1">
        <v>3</v>
      </c>
      <c r="AC522" s="1"/>
      <c r="AF522" s="3">
        <v>38963</v>
      </c>
      <c r="AG522" s="1" t="s">
        <v>6098</v>
      </c>
      <c r="AH522" s="1" t="s">
        <v>6099</v>
      </c>
      <c r="AI522" s="1" t="s">
        <v>4863</v>
      </c>
      <c r="AJ522" s="1">
        <v>1851</v>
      </c>
    </row>
    <row r="523" spans="1:37" ht="11.25" customHeight="1">
      <c r="A523" s="32" t="s">
        <v>4719</v>
      </c>
      <c r="B523" s="35">
        <v>9</v>
      </c>
      <c r="C523" s="36">
        <f>(SUM(D523:H523)+H523)/6*10</f>
        <v>0</v>
      </c>
      <c r="I523" s="1" t="s">
        <v>10851</v>
      </c>
      <c r="J523" s="1" t="s">
        <v>13</v>
      </c>
      <c r="K523" s="1" t="s">
        <v>3806</v>
      </c>
      <c r="L523" s="38">
        <f>AVERAGE(O523,N523,10*M523)</f>
        <v>79</v>
      </c>
      <c r="M523" s="5">
        <v>7.9</v>
      </c>
      <c r="P523" s="1">
        <v>144</v>
      </c>
      <c r="Q523" s="1">
        <v>2005</v>
      </c>
      <c r="R523" s="1" t="s">
        <v>4485</v>
      </c>
      <c r="S523" s="1">
        <v>114456</v>
      </c>
      <c r="AC523" s="1"/>
      <c r="AE523" s="22" t="s">
        <v>4720</v>
      </c>
      <c r="AF523" s="3">
        <v>38495</v>
      </c>
      <c r="AG523" s="1" t="s">
        <v>4721</v>
      </c>
      <c r="AH523" s="1" t="s">
        <v>4722</v>
      </c>
      <c r="AI523" s="1" t="s">
        <v>3335</v>
      </c>
      <c r="AJ523" s="1">
        <v>1512</v>
      </c>
    </row>
    <row r="524" spans="1:37" ht="11.25" customHeight="1">
      <c r="A524" s="1" t="s">
        <v>270</v>
      </c>
      <c r="C524" s="36">
        <f>(SUM(D524:H524)+H524)/6*10</f>
        <v>0</v>
      </c>
      <c r="I524" s="1" t="s">
        <v>10851</v>
      </c>
      <c r="J524" s="1" t="s">
        <v>13</v>
      </c>
      <c r="K524" s="1" t="s">
        <v>271</v>
      </c>
      <c r="L524" s="38">
        <f>AVERAGE(O524,N524,10*M524)</f>
        <v>83</v>
      </c>
      <c r="M524" s="5">
        <v>7.9</v>
      </c>
      <c r="N524" s="24">
        <v>87</v>
      </c>
      <c r="P524" s="1">
        <v>98</v>
      </c>
      <c r="Q524" s="1">
        <v>1990</v>
      </c>
      <c r="R524" s="1" t="s">
        <v>97</v>
      </c>
      <c r="S524" s="1">
        <v>4572</v>
      </c>
      <c r="U524" s="7" t="s">
        <v>2914</v>
      </c>
      <c r="X524" s="1">
        <v>1</v>
      </c>
      <c r="AA524" s="1" t="s">
        <v>3140</v>
      </c>
      <c r="AF524" s="1" t="s">
        <v>272</v>
      </c>
      <c r="AG524" s="1" t="s">
        <v>273</v>
      </c>
      <c r="AJ524" s="1">
        <v>258</v>
      </c>
      <c r="AK524" s="1">
        <v>74</v>
      </c>
    </row>
    <row r="525" spans="1:37" ht="11.25" customHeight="1">
      <c r="A525" s="32" t="s">
        <v>4563</v>
      </c>
      <c r="B525" s="35">
        <v>9</v>
      </c>
      <c r="C525" s="36">
        <f>(SUM(D525:H525)+H525)/6*10</f>
        <v>0</v>
      </c>
      <c r="I525" s="1" t="s">
        <v>10851</v>
      </c>
      <c r="J525" s="1" t="s">
        <v>13</v>
      </c>
      <c r="K525" s="1" t="s">
        <v>4564</v>
      </c>
      <c r="L525" s="38">
        <f>AVERAGE(O525,N525,10*M525)</f>
        <v>79</v>
      </c>
      <c r="M525" s="5">
        <v>7.9</v>
      </c>
      <c r="P525" s="1">
        <v>112</v>
      </c>
      <c r="Q525" s="1">
        <v>2004</v>
      </c>
      <c r="R525" s="1" t="s">
        <v>28</v>
      </c>
      <c r="S525" s="1">
        <v>289864</v>
      </c>
      <c r="AC525" s="1"/>
      <c r="AE525" s="22" t="s">
        <v>4565</v>
      </c>
      <c r="AF525" s="3">
        <v>38240</v>
      </c>
      <c r="AG525" s="1" t="s">
        <v>4566</v>
      </c>
      <c r="AH525" s="1" t="s">
        <v>4562</v>
      </c>
      <c r="AI525" s="1" t="s">
        <v>3335</v>
      </c>
      <c r="AJ525" s="1">
        <v>1477</v>
      </c>
    </row>
    <row r="526" spans="1:37" ht="11.25" customHeight="1">
      <c r="A526" s="1" t="s">
        <v>1024</v>
      </c>
      <c r="C526" s="36">
        <f>(SUM(D526:H526)+H526)/6*10</f>
        <v>0</v>
      </c>
      <c r="I526" s="1" t="s">
        <v>10851</v>
      </c>
      <c r="J526" s="1" t="s">
        <v>13</v>
      </c>
      <c r="K526" s="1" t="s">
        <v>1025</v>
      </c>
      <c r="L526" s="38">
        <f>AVERAGE(O526,N526,10*M526)</f>
        <v>79</v>
      </c>
      <c r="M526" s="5">
        <v>7.9</v>
      </c>
      <c r="P526" s="1">
        <v>110</v>
      </c>
      <c r="Q526" s="1">
        <v>1976</v>
      </c>
      <c r="R526" s="1" t="s">
        <v>28</v>
      </c>
      <c r="S526" s="1">
        <v>3821</v>
      </c>
      <c r="U526" s="7" t="s">
        <v>2914</v>
      </c>
      <c r="AF526" s="3">
        <v>27785</v>
      </c>
      <c r="AG526" s="1" t="s">
        <v>1026</v>
      </c>
      <c r="AH526" s="3"/>
      <c r="AI526" s="3"/>
      <c r="AJ526" s="1">
        <v>442</v>
      </c>
      <c r="AK526" s="1">
        <v>316</v>
      </c>
    </row>
    <row r="527" spans="1:37" ht="11.25" customHeight="1">
      <c r="A527" s="1" t="s">
        <v>994</v>
      </c>
      <c r="C527" s="36">
        <f>(SUM(D527:H527)+H527)/6*10</f>
        <v>0</v>
      </c>
      <c r="I527" s="1" t="s">
        <v>10851</v>
      </c>
      <c r="J527" s="1" t="s">
        <v>13</v>
      </c>
      <c r="K527" s="1" t="s">
        <v>912</v>
      </c>
      <c r="L527" s="38">
        <f>AVERAGE(O527,N527,10*M527)</f>
        <v>84.5</v>
      </c>
      <c r="M527" s="5">
        <v>7.9</v>
      </c>
      <c r="N527" s="24">
        <v>90</v>
      </c>
      <c r="P527" s="1">
        <v>91</v>
      </c>
      <c r="Q527" s="1">
        <v>1972</v>
      </c>
      <c r="R527" s="1" t="s">
        <v>87</v>
      </c>
      <c r="S527" s="1">
        <v>13854</v>
      </c>
      <c r="U527" s="7" t="s">
        <v>2914</v>
      </c>
      <c r="V527" s="1" t="s">
        <v>2916</v>
      </c>
      <c r="X527" s="1">
        <v>3</v>
      </c>
      <c r="AB527" s="4" t="s">
        <v>9374</v>
      </c>
      <c r="AC527" s="9" t="s">
        <v>9543</v>
      </c>
      <c r="AD527" s="10" t="s">
        <v>9378</v>
      </c>
      <c r="AF527" s="3">
        <v>26654</v>
      </c>
      <c r="AG527" s="1" t="s">
        <v>995</v>
      </c>
      <c r="AH527" s="3"/>
      <c r="AI527" s="3"/>
      <c r="AJ527" s="1">
        <v>496</v>
      </c>
      <c r="AK527" s="1">
        <v>304</v>
      </c>
    </row>
    <row r="528" spans="1:37" ht="11.25" customHeight="1">
      <c r="A528" s="32" t="s">
        <v>345</v>
      </c>
      <c r="B528" s="35">
        <v>7</v>
      </c>
      <c r="C528" s="36">
        <f>(SUM(D528:H528)+H528)/6*10</f>
        <v>0</v>
      </c>
      <c r="I528" s="1" t="s">
        <v>10851</v>
      </c>
      <c r="J528" s="1" t="s">
        <v>13</v>
      </c>
      <c r="K528" s="1" t="s">
        <v>346</v>
      </c>
      <c r="L528" s="38">
        <f>AVERAGE(O528,N528,10*M528)</f>
        <v>79</v>
      </c>
      <c r="M528" s="5">
        <v>7.9</v>
      </c>
      <c r="P528" s="1">
        <v>120</v>
      </c>
      <c r="Q528" s="1">
        <v>2000</v>
      </c>
      <c r="R528" s="1" t="s">
        <v>347</v>
      </c>
      <c r="S528" s="1">
        <v>172766</v>
      </c>
      <c r="U528" s="7" t="s">
        <v>2914</v>
      </c>
      <c r="AF528" s="3">
        <v>36662</v>
      </c>
      <c r="AG528" s="1" t="s">
        <v>348</v>
      </c>
      <c r="AH528" s="3"/>
      <c r="AI528" s="3"/>
      <c r="AJ528" s="1">
        <v>104</v>
      </c>
      <c r="AK528" s="1">
        <v>97</v>
      </c>
    </row>
    <row r="529" spans="1:37" ht="11.25" customHeight="1">
      <c r="A529" s="1" t="s">
        <v>308</v>
      </c>
      <c r="B529" s="35">
        <v>9</v>
      </c>
      <c r="C529" s="36">
        <f>(SUM(D529:H529)+H529)/6*10</f>
        <v>91.666666666666657</v>
      </c>
      <c r="D529" s="1">
        <v>9</v>
      </c>
      <c r="E529" s="1">
        <v>9</v>
      </c>
      <c r="F529" s="1">
        <v>9</v>
      </c>
      <c r="G529" s="1">
        <v>10</v>
      </c>
      <c r="H529" s="1">
        <v>9</v>
      </c>
      <c r="I529" s="1" t="s">
        <v>10851</v>
      </c>
      <c r="J529" s="1" t="s">
        <v>22</v>
      </c>
      <c r="K529" s="1" t="s">
        <v>309</v>
      </c>
      <c r="L529" s="38">
        <f>AVERAGE(O529,N529,10*M529)</f>
        <v>89</v>
      </c>
      <c r="M529" s="5">
        <v>7.9</v>
      </c>
      <c r="N529" s="24">
        <v>95</v>
      </c>
      <c r="O529" s="26">
        <v>93</v>
      </c>
      <c r="P529" s="1">
        <v>119</v>
      </c>
      <c r="Q529" s="1">
        <v>1994</v>
      </c>
      <c r="R529" s="1" t="s">
        <v>236</v>
      </c>
      <c r="S529" s="1">
        <v>10423</v>
      </c>
      <c r="U529" s="7" t="s">
        <v>2914</v>
      </c>
      <c r="V529" s="1" t="s">
        <v>9633</v>
      </c>
      <c r="AF529" s="3">
        <v>34587</v>
      </c>
      <c r="AG529" s="1" t="s">
        <v>310</v>
      </c>
      <c r="AH529" s="3"/>
      <c r="AI529" s="3">
        <v>41589</v>
      </c>
      <c r="AJ529" s="1">
        <v>210</v>
      </c>
      <c r="AK529" s="1">
        <v>85</v>
      </c>
    </row>
    <row r="530" spans="1:37" ht="11.25" customHeight="1">
      <c r="A530" s="32" t="s">
        <v>10507</v>
      </c>
      <c r="C530" s="36">
        <f>(SUM(D530:H530)+H530)/6*10</f>
        <v>0</v>
      </c>
      <c r="I530" s="1" t="s">
        <v>10509</v>
      </c>
      <c r="J530" s="1" t="s">
        <v>13</v>
      </c>
      <c r="K530" s="1" t="s">
        <v>10510</v>
      </c>
      <c r="L530" s="38">
        <f>AVERAGE(O530,N530,10*M530)</f>
        <v>82.5</v>
      </c>
      <c r="M530" s="5">
        <v>7.9</v>
      </c>
      <c r="N530" s="24">
        <v>86</v>
      </c>
      <c r="P530" s="1">
        <v>68</v>
      </c>
      <c r="Q530" s="1">
        <v>2003</v>
      </c>
      <c r="R530" s="1" t="s">
        <v>10511</v>
      </c>
      <c r="S530" s="1">
        <v>9211</v>
      </c>
      <c r="V530" s="1" t="s">
        <v>2916</v>
      </c>
      <c r="X530" s="1">
        <v>0</v>
      </c>
      <c r="Z530" s="6" t="s">
        <v>2914</v>
      </c>
      <c r="AD530" s="10" t="s">
        <v>9378</v>
      </c>
      <c r="AE530" s="22" t="s">
        <v>10508</v>
      </c>
      <c r="AH530" s="43">
        <v>41776</v>
      </c>
      <c r="AI530" s="43">
        <v>41988</v>
      </c>
      <c r="AJ530" s="1">
        <v>3172</v>
      </c>
    </row>
    <row r="531" spans="1:37" ht="11.25" customHeight="1">
      <c r="A531" s="1" t="s">
        <v>1007</v>
      </c>
      <c r="B531" s="35">
        <v>9</v>
      </c>
      <c r="C531" s="36">
        <f>(SUM(D531:H531)+H531)/6*10</f>
        <v>88.333333333333343</v>
      </c>
      <c r="D531" s="1">
        <v>8</v>
      </c>
      <c r="E531" s="1">
        <v>9</v>
      </c>
      <c r="F531" s="1">
        <v>9</v>
      </c>
      <c r="G531" s="1">
        <v>9</v>
      </c>
      <c r="H531" s="1">
        <v>9</v>
      </c>
      <c r="I531" s="1" t="s">
        <v>10851</v>
      </c>
      <c r="J531" s="1" t="s">
        <v>13</v>
      </c>
      <c r="K531" s="1" t="s">
        <v>9941</v>
      </c>
      <c r="L531" s="38">
        <f>AVERAGE(O531,N531,10*M531)</f>
        <v>89.5</v>
      </c>
      <c r="M531" s="5">
        <v>7.9</v>
      </c>
      <c r="N531" s="24">
        <v>100</v>
      </c>
      <c r="P531" s="1">
        <v>115</v>
      </c>
      <c r="Q531" s="1">
        <v>1973</v>
      </c>
      <c r="R531" s="1" t="s">
        <v>396</v>
      </c>
      <c r="S531" s="1">
        <v>10371</v>
      </c>
      <c r="U531" s="7" t="s">
        <v>2914</v>
      </c>
      <c r="V531" s="1" t="s">
        <v>9633</v>
      </c>
      <c r="X531" s="1">
        <v>3</v>
      </c>
      <c r="AA531" s="1" t="s">
        <v>10077</v>
      </c>
      <c r="AF531" s="3">
        <v>26798</v>
      </c>
      <c r="AG531" s="1" t="s">
        <v>1008</v>
      </c>
      <c r="AH531" s="3"/>
      <c r="AI531" s="3">
        <v>41993</v>
      </c>
      <c r="AJ531" s="1">
        <v>479</v>
      </c>
      <c r="AK531" s="1">
        <v>309</v>
      </c>
    </row>
    <row r="532" spans="1:37" ht="11.25" customHeight="1">
      <c r="A532" s="1" t="s">
        <v>1045</v>
      </c>
      <c r="B532" s="35">
        <v>8</v>
      </c>
      <c r="C532" s="36">
        <f>(SUM(D532:H532)+H532)/6*10</f>
        <v>81.666666666666657</v>
      </c>
      <c r="D532" s="1">
        <v>8</v>
      </c>
      <c r="E532" s="1">
        <v>9</v>
      </c>
      <c r="F532" s="1">
        <v>8</v>
      </c>
      <c r="G532" s="1">
        <v>8</v>
      </c>
      <c r="H532" s="1">
        <v>8</v>
      </c>
      <c r="I532" s="1" t="s">
        <v>9519</v>
      </c>
      <c r="J532" s="1" t="s">
        <v>13</v>
      </c>
      <c r="K532" s="1" t="s">
        <v>497</v>
      </c>
      <c r="L532" s="38">
        <f>AVERAGE(O532,N532,10*M532)</f>
        <v>88.666666666666671</v>
      </c>
      <c r="M532" s="5">
        <v>7.9</v>
      </c>
      <c r="N532" s="24">
        <v>94</v>
      </c>
      <c r="O532" s="26">
        <v>93</v>
      </c>
      <c r="P532" s="1">
        <v>94</v>
      </c>
      <c r="Q532" s="1">
        <v>1978</v>
      </c>
      <c r="R532" s="1" t="s">
        <v>87</v>
      </c>
      <c r="S532" s="1">
        <v>25226</v>
      </c>
      <c r="U532" s="7" t="s">
        <v>2914</v>
      </c>
      <c r="V532" s="1" t="s">
        <v>9633</v>
      </c>
      <c r="X532" s="1">
        <v>3</v>
      </c>
      <c r="Z532" s="6" t="s">
        <v>2914</v>
      </c>
      <c r="AB532" s="4" t="s">
        <v>9562</v>
      </c>
      <c r="AD532" s="10" t="s">
        <v>9362</v>
      </c>
      <c r="AF532" s="3">
        <v>28746</v>
      </c>
      <c r="AG532" s="1" t="s">
        <v>1046</v>
      </c>
      <c r="AH532" s="3"/>
      <c r="AI532" s="3">
        <v>42058</v>
      </c>
      <c r="AJ532" s="1">
        <v>419</v>
      </c>
      <c r="AK532" s="1">
        <v>323</v>
      </c>
    </row>
    <row r="533" spans="1:37" ht="11.25" customHeight="1">
      <c r="A533" s="1" t="s">
        <v>2252</v>
      </c>
      <c r="C533" s="36">
        <f>(SUM(D533:H533)+H533)/6*10</f>
        <v>0</v>
      </c>
      <c r="I533" s="1" t="s">
        <v>10851</v>
      </c>
      <c r="J533" s="1" t="s">
        <v>13</v>
      </c>
      <c r="K533" s="1" t="s">
        <v>1601</v>
      </c>
      <c r="L533" s="38">
        <f>AVERAGE(O533,N533,10*M533)</f>
        <v>79</v>
      </c>
      <c r="M533" s="5">
        <v>7.9</v>
      </c>
      <c r="P533" s="1">
        <v>101</v>
      </c>
      <c r="Q533" s="1">
        <v>1936</v>
      </c>
      <c r="R533" s="1" t="s">
        <v>87</v>
      </c>
      <c r="S533" s="1">
        <v>4929</v>
      </c>
      <c r="U533" s="7" t="s">
        <v>2914</v>
      </c>
      <c r="AF533" s="3">
        <v>13416</v>
      </c>
      <c r="AG533" s="1" t="s">
        <v>2253</v>
      </c>
      <c r="AH533" s="3"/>
      <c r="AI533" s="3"/>
      <c r="AJ533" s="1">
        <v>919</v>
      </c>
      <c r="AK533" s="1">
        <v>760</v>
      </c>
    </row>
    <row r="534" spans="1:37" ht="11.25" customHeight="1">
      <c r="A534" s="32" t="s">
        <v>7697</v>
      </c>
      <c r="B534" s="35">
        <v>8</v>
      </c>
      <c r="C534" s="36">
        <f>(SUM(D534:H534)+H534)/6*10</f>
        <v>0</v>
      </c>
      <c r="I534" s="1" t="s">
        <v>10851</v>
      </c>
      <c r="J534" s="1" t="s">
        <v>13</v>
      </c>
      <c r="K534" s="1" t="s">
        <v>6349</v>
      </c>
      <c r="L534" s="38">
        <f>AVERAGE(O534,N534,10*M534)</f>
        <v>79</v>
      </c>
      <c r="M534" s="5">
        <v>7.9</v>
      </c>
      <c r="P534" s="1">
        <v>178</v>
      </c>
      <c r="Q534" s="1">
        <v>2003</v>
      </c>
      <c r="R534" s="1" t="s">
        <v>28</v>
      </c>
      <c r="S534" s="1">
        <v>82250</v>
      </c>
      <c r="AC534" s="1"/>
      <c r="AF534" s="3">
        <v>37760</v>
      </c>
      <c r="AG534" s="1" t="s">
        <v>7698</v>
      </c>
      <c r="AH534" s="1" t="s">
        <v>7699</v>
      </c>
      <c r="AI534" s="1" t="s">
        <v>3335</v>
      </c>
      <c r="AJ534" s="1">
        <v>2340</v>
      </c>
    </row>
    <row r="535" spans="1:37" ht="11.25" customHeight="1">
      <c r="A535" s="32" t="s">
        <v>2879</v>
      </c>
      <c r="B535" s="35">
        <v>9</v>
      </c>
      <c r="C535" s="36">
        <f>(SUM(D535:H535)+H535)/6*10</f>
        <v>91.666666666666657</v>
      </c>
      <c r="D535" s="1">
        <v>9</v>
      </c>
      <c r="E535" s="1">
        <v>10</v>
      </c>
      <c r="F535" s="1">
        <v>8</v>
      </c>
      <c r="G535" s="1">
        <v>8</v>
      </c>
      <c r="H535" s="1">
        <v>10</v>
      </c>
      <c r="I535" s="1" t="s">
        <v>9360</v>
      </c>
      <c r="J535" s="1" t="s">
        <v>13</v>
      </c>
      <c r="K535" s="1" t="s">
        <v>2880</v>
      </c>
      <c r="L535" s="38">
        <f>AVERAGE(O535,N535,10*M535)</f>
        <v>83.333333333333329</v>
      </c>
      <c r="M535" s="5">
        <v>7.9</v>
      </c>
      <c r="N535" s="24">
        <v>93</v>
      </c>
      <c r="O535" s="26">
        <v>78</v>
      </c>
      <c r="P535" s="1">
        <v>100</v>
      </c>
      <c r="Q535" s="1">
        <v>2011</v>
      </c>
      <c r="R535" s="1" t="s">
        <v>97</v>
      </c>
      <c r="S535" s="1">
        <v>299385</v>
      </c>
      <c r="U535" s="7" t="s">
        <v>2914</v>
      </c>
      <c r="X535" s="1">
        <v>3</v>
      </c>
      <c r="Z535" s="6" t="s">
        <v>2914</v>
      </c>
      <c r="AF535" s="3">
        <v>40683</v>
      </c>
      <c r="AG535" s="1" t="s">
        <v>2881</v>
      </c>
      <c r="AH535" s="3"/>
      <c r="AI535" s="3"/>
      <c r="AJ535" s="1">
        <v>12</v>
      </c>
      <c r="AK535" s="1">
        <v>1000</v>
      </c>
    </row>
    <row r="536" spans="1:37" ht="11.25" customHeight="1">
      <c r="A536" s="32" t="s">
        <v>1068</v>
      </c>
      <c r="B536" s="35">
        <v>9</v>
      </c>
      <c r="C536" s="36">
        <f>(SUM(D536:H536)+H536)/6*10</f>
        <v>0</v>
      </c>
      <c r="I536" s="1" t="s">
        <v>10475</v>
      </c>
      <c r="J536" s="1" t="s">
        <v>13</v>
      </c>
      <c r="K536" s="1" t="s">
        <v>77</v>
      </c>
      <c r="L536" s="38">
        <f>AVERAGE(O536,N536,10*M536)</f>
        <v>79</v>
      </c>
      <c r="M536" s="5">
        <v>7.9</v>
      </c>
      <c r="P536" s="1">
        <v>115</v>
      </c>
      <c r="Q536" s="1">
        <v>1982</v>
      </c>
      <c r="R536" s="1" t="s">
        <v>1069</v>
      </c>
      <c r="S536" s="1">
        <v>197910</v>
      </c>
      <c r="U536" s="7" t="s">
        <v>2914</v>
      </c>
      <c r="V536" s="1" t="s">
        <v>2917</v>
      </c>
      <c r="X536" s="1">
        <v>3</v>
      </c>
      <c r="AF536" s="3">
        <v>30097</v>
      </c>
      <c r="AG536" s="1" t="s">
        <v>1070</v>
      </c>
      <c r="AH536" s="3"/>
      <c r="AI536" s="3"/>
      <c r="AJ536" s="1">
        <v>43</v>
      </c>
      <c r="AK536" s="1">
        <v>332</v>
      </c>
    </row>
    <row r="537" spans="1:37" ht="11.25" customHeight="1">
      <c r="A537" s="32" t="s">
        <v>11155</v>
      </c>
      <c r="B537" s="35">
        <v>9</v>
      </c>
      <c r="C537" s="36">
        <f>(SUM(D537:H537)+H537)/6*10</f>
        <v>96.666666666666657</v>
      </c>
      <c r="D537" s="1">
        <v>10</v>
      </c>
      <c r="E537" s="1">
        <v>10</v>
      </c>
      <c r="F537" s="1">
        <v>9</v>
      </c>
      <c r="G537" s="1">
        <v>9</v>
      </c>
      <c r="H537" s="1">
        <v>10</v>
      </c>
      <c r="I537" s="1" t="s">
        <v>10690</v>
      </c>
      <c r="J537" s="1" t="s">
        <v>13</v>
      </c>
      <c r="K537" s="1" t="s">
        <v>275</v>
      </c>
      <c r="L537" s="38">
        <f>AVERAGE(O537,N537,10*M537)</f>
        <v>80.333333333333329</v>
      </c>
      <c r="M537" s="5">
        <v>7.9</v>
      </c>
      <c r="N537" s="24">
        <v>92</v>
      </c>
      <c r="O537" s="26">
        <v>70</v>
      </c>
      <c r="P537" s="1">
        <v>127</v>
      </c>
      <c r="Q537" s="1">
        <v>1994</v>
      </c>
      <c r="R537" s="1" t="s">
        <v>664</v>
      </c>
      <c r="S537" s="1">
        <v>131933</v>
      </c>
      <c r="V537" s="1" t="s">
        <v>9633</v>
      </c>
      <c r="X537" s="1">
        <v>3</v>
      </c>
      <c r="Z537" s="6" t="s">
        <v>2914</v>
      </c>
      <c r="AH537" s="43">
        <v>42081</v>
      </c>
      <c r="AI537" s="43">
        <v>42064</v>
      </c>
      <c r="AJ537" s="1">
        <v>3409</v>
      </c>
    </row>
    <row r="538" spans="1:37" ht="11.25" customHeight="1">
      <c r="A538" s="32" t="s">
        <v>10391</v>
      </c>
      <c r="C538" s="36">
        <f>(SUM(D538:H538)+H538)/6*10</f>
        <v>0</v>
      </c>
      <c r="I538" s="1" t="s">
        <v>10851</v>
      </c>
      <c r="J538" s="1" t="s">
        <v>13</v>
      </c>
      <c r="K538" s="1" t="s">
        <v>10395</v>
      </c>
      <c r="L538" s="38">
        <f>AVERAGE(O538,N538,10*M538)</f>
        <v>81</v>
      </c>
      <c r="M538" s="5">
        <v>7.9</v>
      </c>
      <c r="N538" s="24">
        <v>83</v>
      </c>
      <c r="P538" s="1">
        <v>134</v>
      </c>
      <c r="Q538" s="1">
        <v>2012</v>
      </c>
      <c r="R538" s="1" t="s">
        <v>4163</v>
      </c>
      <c r="S538" s="1">
        <v>12262</v>
      </c>
      <c r="V538" s="1" t="s">
        <v>2917</v>
      </c>
      <c r="W538" s="30" t="s">
        <v>2914</v>
      </c>
      <c r="X538" s="1">
        <v>3</v>
      </c>
      <c r="AA538" s="1" t="s">
        <v>9476</v>
      </c>
      <c r="AC538" s="9" t="s">
        <v>9569</v>
      </c>
      <c r="AH538" s="43">
        <v>41737</v>
      </c>
      <c r="AJ538" s="1">
        <v>3139</v>
      </c>
    </row>
    <row r="539" spans="1:37" ht="11.25" customHeight="1">
      <c r="A539" s="32" t="s">
        <v>9926</v>
      </c>
      <c r="C539" s="36">
        <f>(SUM(D539:H539)+H539)/6*10</f>
        <v>0</v>
      </c>
      <c r="I539" s="1" t="s">
        <v>10851</v>
      </c>
      <c r="J539" s="1" t="s">
        <v>13</v>
      </c>
      <c r="K539" s="1" t="s">
        <v>9927</v>
      </c>
      <c r="L539" s="38">
        <f>AVERAGE(O539,N539,10*M539)</f>
        <v>84.666666666666671</v>
      </c>
      <c r="M539" s="5">
        <v>7.9</v>
      </c>
      <c r="N539" s="24">
        <v>100</v>
      </c>
      <c r="O539" s="26">
        <v>75</v>
      </c>
      <c r="P539" s="1">
        <v>80</v>
      </c>
      <c r="Q539" s="1">
        <v>2012</v>
      </c>
      <c r="R539" s="1" t="s">
        <v>9928</v>
      </c>
      <c r="S539" s="1">
        <v>1367</v>
      </c>
      <c r="V539" s="1" t="s">
        <v>2919</v>
      </c>
      <c r="AE539" s="22" t="s">
        <v>9929</v>
      </c>
      <c r="AH539" s="3">
        <v>41657</v>
      </c>
      <c r="AJ539" s="1">
        <v>2984</v>
      </c>
    </row>
    <row r="540" spans="1:37" ht="11.25" customHeight="1">
      <c r="A540" s="32" t="s">
        <v>10146</v>
      </c>
      <c r="B540" s="35">
        <v>9</v>
      </c>
      <c r="C540" s="36">
        <f>(SUM(D540:H540)+H540)/6*10</f>
        <v>85</v>
      </c>
      <c r="D540" s="1">
        <v>9</v>
      </c>
      <c r="E540" s="1">
        <v>8</v>
      </c>
      <c r="F540" s="1">
        <v>8</v>
      </c>
      <c r="G540" s="1">
        <v>8</v>
      </c>
      <c r="H540" s="1">
        <v>9</v>
      </c>
      <c r="I540" s="1" t="s">
        <v>9461</v>
      </c>
      <c r="K540" s="1" t="s">
        <v>1253</v>
      </c>
      <c r="L540" s="38">
        <f>AVERAGE(O540,N540,10*M540)</f>
        <v>79</v>
      </c>
      <c r="M540" s="5">
        <v>7.9</v>
      </c>
      <c r="P540" s="1">
        <v>84</v>
      </c>
      <c r="Q540" s="1">
        <v>1987</v>
      </c>
      <c r="R540" s="1" t="s">
        <v>2959</v>
      </c>
      <c r="S540" s="1">
        <v>85595</v>
      </c>
      <c r="V540" s="1" t="s">
        <v>9633</v>
      </c>
      <c r="X540" s="1">
        <v>3</v>
      </c>
      <c r="Z540" s="6" t="s">
        <v>2914</v>
      </c>
      <c r="AB540" s="4" t="s">
        <v>3006</v>
      </c>
      <c r="AI540" s="3">
        <v>41688</v>
      </c>
      <c r="AJ540" s="1">
        <v>3056</v>
      </c>
    </row>
    <row r="541" spans="1:37" ht="11.25" customHeight="1">
      <c r="A541" s="1" t="s">
        <v>6938</v>
      </c>
      <c r="C541" s="36">
        <f>(SUM(D541:H541)+H541)/6*10</f>
        <v>0</v>
      </c>
      <c r="I541" s="1" t="s">
        <v>10851</v>
      </c>
      <c r="J541" s="1" t="s">
        <v>13</v>
      </c>
      <c r="K541" s="1" t="s">
        <v>836</v>
      </c>
      <c r="L541" s="38">
        <f>AVERAGE(O541,N541,10*M541)</f>
        <v>85.5</v>
      </c>
      <c r="M541" s="5">
        <v>7.9</v>
      </c>
      <c r="N541" s="24">
        <v>92</v>
      </c>
      <c r="P541" s="1">
        <v>112</v>
      </c>
      <c r="Q541" s="1">
        <v>1964</v>
      </c>
      <c r="R541" s="1" t="s">
        <v>6939</v>
      </c>
      <c r="S541" s="1">
        <v>12079</v>
      </c>
      <c r="AC541" s="1"/>
      <c r="AF541" s="3">
        <v>23635</v>
      </c>
      <c r="AG541" s="1" t="s">
        <v>6940</v>
      </c>
      <c r="AH541" s="1" t="s">
        <v>6941</v>
      </c>
      <c r="AI541" s="1" t="s">
        <v>3221</v>
      </c>
      <c r="AJ541" s="1">
        <v>2085</v>
      </c>
    </row>
    <row r="542" spans="1:37" ht="11.25" customHeight="1">
      <c r="A542" s="1" t="s">
        <v>11017</v>
      </c>
      <c r="B542" s="35">
        <v>9</v>
      </c>
      <c r="C542" s="36">
        <f>(SUM(D542:H542)+H542)/6*10</f>
        <v>88.333333333333343</v>
      </c>
      <c r="D542" s="1">
        <v>8</v>
      </c>
      <c r="E542" s="1">
        <v>8</v>
      </c>
      <c r="F542" s="1">
        <v>10</v>
      </c>
      <c r="G542" s="1">
        <v>9</v>
      </c>
      <c r="H542" s="1">
        <v>9</v>
      </c>
      <c r="I542" s="1" t="s">
        <v>10851</v>
      </c>
      <c r="J542" s="1" t="s">
        <v>13</v>
      </c>
      <c r="K542" s="1" t="s">
        <v>10355</v>
      </c>
      <c r="L542" s="38">
        <f>AVERAGE(O542,N542,10*M542)</f>
        <v>89.5</v>
      </c>
      <c r="M542" s="5">
        <v>7.9</v>
      </c>
      <c r="N542" s="24">
        <v>100</v>
      </c>
      <c r="P542" s="1">
        <v>86</v>
      </c>
      <c r="Q542" s="1">
        <v>1952</v>
      </c>
      <c r="R542" s="1" t="s">
        <v>15</v>
      </c>
      <c r="S542" s="1">
        <v>6252</v>
      </c>
      <c r="U542" s="7" t="s">
        <v>2914</v>
      </c>
      <c r="V542" s="1" t="s">
        <v>9633</v>
      </c>
      <c r="X542" s="1">
        <v>3</v>
      </c>
      <c r="AB542" s="4" t="s">
        <v>3006</v>
      </c>
      <c r="AD542" s="10" t="s">
        <v>9373</v>
      </c>
      <c r="AF542" s="3">
        <v>19123</v>
      </c>
      <c r="AG542" s="1" t="s">
        <v>2569</v>
      </c>
      <c r="AH542" s="3"/>
      <c r="AI542" s="3">
        <v>41979</v>
      </c>
      <c r="AJ542" s="1">
        <v>782</v>
      </c>
      <c r="AK542" s="1">
        <v>882</v>
      </c>
    </row>
    <row r="543" spans="1:37" ht="11.25" customHeight="1">
      <c r="A543" s="1" t="s">
        <v>2430</v>
      </c>
      <c r="C543" s="36">
        <f>(SUM(D543:H543)+H543)/6*10</f>
        <v>0</v>
      </c>
      <c r="I543" s="1" t="s">
        <v>10851</v>
      </c>
      <c r="J543" s="1" t="s">
        <v>13</v>
      </c>
      <c r="K543" s="1" t="s">
        <v>2405</v>
      </c>
      <c r="L543" s="38">
        <f>AVERAGE(O543,N543,10*M543)</f>
        <v>79</v>
      </c>
      <c r="M543" s="5">
        <v>7.9</v>
      </c>
      <c r="P543" s="1">
        <v>64</v>
      </c>
      <c r="Q543" s="1">
        <v>1932</v>
      </c>
      <c r="R543" s="1" t="s">
        <v>1179</v>
      </c>
      <c r="S543" s="1">
        <v>23238</v>
      </c>
      <c r="U543" s="7" t="s">
        <v>2914</v>
      </c>
      <c r="AB543" s="4" t="s">
        <v>3006</v>
      </c>
      <c r="AC543" s="9" t="s">
        <v>10491</v>
      </c>
      <c r="AD543" s="10" t="s">
        <v>9378</v>
      </c>
      <c r="AE543" s="22" t="s">
        <v>10490</v>
      </c>
      <c r="AF543" s="3">
        <v>11739</v>
      </c>
      <c r="AG543" s="1" t="s">
        <v>2431</v>
      </c>
      <c r="AH543" s="3"/>
      <c r="AI543" s="3"/>
      <c r="AJ543" s="1">
        <v>952</v>
      </c>
      <c r="AK543" s="1">
        <v>828</v>
      </c>
    </row>
    <row r="544" spans="1:37" ht="11.25" customHeight="1">
      <c r="A544" s="1" t="s">
        <v>5280</v>
      </c>
      <c r="B544" s="35">
        <v>10</v>
      </c>
      <c r="C544" s="36">
        <f>(SUM(D544:H544)+H544)/6*10</f>
        <v>0</v>
      </c>
      <c r="I544" s="1" t="s">
        <v>10851</v>
      </c>
      <c r="J544" s="1" t="s">
        <v>34</v>
      </c>
      <c r="K544" s="1" t="s">
        <v>5281</v>
      </c>
      <c r="L544" s="38">
        <f>AVERAGE(O544,N544,10*M544)</f>
        <v>79</v>
      </c>
      <c r="M544" s="5">
        <v>7.9</v>
      </c>
      <c r="Q544" s="1">
        <v>1983</v>
      </c>
      <c r="R544" s="1" t="s">
        <v>61</v>
      </c>
      <c r="S544" s="1">
        <v>22</v>
      </c>
      <c r="AC544" s="1"/>
      <c r="AE544" s="22" t="s">
        <v>5282</v>
      </c>
      <c r="AF544" s="3">
        <v>39924</v>
      </c>
      <c r="AG544" s="1" t="s">
        <v>5283</v>
      </c>
      <c r="AH544" s="1" t="s">
        <v>5276</v>
      </c>
      <c r="AI544" s="1" t="s">
        <v>4863</v>
      </c>
      <c r="AJ544" s="1">
        <v>1640</v>
      </c>
    </row>
    <row r="545" spans="1:37" ht="11.25" customHeight="1">
      <c r="A545" s="32" t="s">
        <v>9867</v>
      </c>
      <c r="B545" s="35">
        <v>7</v>
      </c>
      <c r="C545" s="36">
        <f>(SUM(D545:H545)+H545)/6*10</f>
        <v>76.666666666666671</v>
      </c>
      <c r="D545" s="1">
        <v>8</v>
      </c>
      <c r="E545" s="1">
        <v>8</v>
      </c>
      <c r="F545" s="1">
        <v>8</v>
      </c>
      <c r="G545" s="1">
        <v>8</v>
      </c>
      <c r="H545" s="1">
        <v>7</v>
      </c>
      <c r="I545" s="1" t="s">
        <v>10851</v>
      </c>
      <c r="J545" s="1" t="s">
        <v>13</v>
      </c>
      <c r="K545" s="1" t="s">
        <v>2215</v>
      </c>
      <c r="L545" s="38">
        <f>AVERAGE(O545,N545,10*M545)</f>
        <v>89.5</v>
      </c>
      <c r="M545" s="5">
        <v>7.9</v>
      </c>
      <c r="N545" s="24">
        <v>100</v>
      </c>
      <c r="P545" s="1">
        <v>92</v>
      </c>
      <c r="Q545" s="1">
        <v>1936</v>
      </c>
      <c r="R545" s="1" t="s">
        <v>9884</v>
      </c>
      <c r="S545" s="1">
        <v>6726</v>
      </c>
      <c r="V545" s="1" t="s">
        <v>9633</v>
      </c>
      <c r="AC545" s="9" t="s">
        <v>10287</v>
      </c>
      <c r="AD545" s="10" t="s">
        <v>9378</v>
      </c>
      <c r="AE545" s="22" t="s">
        <v>9872</v>
      </c>
      <c r="AH545" s="3">
        <v>41654</v>
      </c>
      <c r="AI545" s="43">
        <v>42033</v>
      </c>
      <c r="AJ545" s="1">
        <v>2972</v>
      </c>
    </row>
    <row r="546" spans="1:37" ht="11.25" customHeight="1">
      <c r="A546" s="32" t="s">
        <v>259</v>
      </c>
      <c r="C546" s="36">
        <f>(SUM(D546:H546)+H546)/6*10</f>
        <v>0</v>
      </c>
      <c r="I546" s="1" t="s">
        <v>10851</v>
      </c>
      <c r="J546" s="1" t="s">
        <v>13</v>
      </c>
      <c r="K546" s="1" t="s">
        <v>260</v>
      </c>
      <c r="L546" s="38">
        <f>AVERAGE(O546,N546,10*M546)</f>
        <v>79</v>
      </c>
      <c r="M546" s="5">
        <v>7.9</v>
      </c>
      <c r="P546" s="1">
        <v>122</v>
      </c>
      <c r="Q546" s="1">
        <v>1989</v>
      </c>
      <c r="R546" s="1" t="s">
        <v>261</v>
      </c>
      <c r="S546" s="1">
        <v>80582</v>
      </c>
      <c r="U546" s="7" t="s">
        <v>2914</v>
      </c>
      <c r="AF546" s="3">
        <v>32857</v>
      </c>
      <c r="AG546" s="1" t="s">
        <v>262</v>
      </c>
      <c r="AH546" s="3"/>
      <c r="AI546" s="3"/>
      <c r="AJ546" s="1">
        <v>271</v>
      </c>
      <c r="AK546" s="1">
        <v>71</v>
      </c>
    </row>
    <row r="547" spans="1:37" ht="11.25" customHeight="1">
      <c r="A547" s="1" t="s">
        <v>2432</v>
      </c>
      <c r="C547" s="36">
        <f>(SUM(D547:H547)+H547)/6*10</f>
        <v>0</v>
      </c>
      <c r="I547" s="1" t="s">
        <v>10851</v>
      </c>
      <c r="J547" s="1" t="s">
        <v>13</v>
      </c>
      <c r="K547" s="1" t="s">
        <v>2236</v>
      </c>
      <c r="L547" s="38">
        <f>AVERAGE(O547,N547,10*M547)</f>
        <v>79</v>
      </c>
      <c r="M547" s="5">
        <v>7.9</v>
      </c>
      <c r="P547" s="1">
        <v>97</v>
      </c>
      <c r="Q547" s="1">
        <v>1933</v>
      </c>
      <c r="R547" s="1" t="s">
        <v>2433</v>
      </c>
      <c r="S547" s="1">
        <v>3981</v>
      </c>
      <c r="U547" s="7" t="s">
        <v>2914</v>
      </c>
      <c r="AF547" s="3">
        <v>12201</v>
      </c>
      <c r="AG547" s="1" t="s">
        <v>2434</v>
      </c>
      <c r="AH547" s="3"/>
      <c r="AI547" s="3"/>
      <c r="AJ547" s="1">
        <v>938</v>
      </c>
      <c r="AK547" s="1">
        <v>829</v>
      </c>
    </row>
    <row r="548" spans="1:37" ht="11.25" customHeight="1">
      <c r="A548" s="1" t="s">
        <v>2195</v>
      </c>
      <c r="C548" s="36">
        <f>(SUM(D548:H548)+H548)/6*10</f>
        <v>0</v>
      </c>
      <c r="I548" s="1" t="s">
        <v>10851</v>
      </c>
      <c r="J548" s="1" t="s">
        <v>13</v>
      </c>
      <c r="K548" s="1" t="s">
        <v>2196</v>
      </c>
      <c r="L548" s="38">
        <f>AVERAGE(O548,N548,10*M548)</f>
        <v>79</v>
      </c>
      <c r="M548" s="5">
        <v>7.9</v>
      </c>
      <c r="P548" s="1">
        <v>140</v>
      </c>
      <c r="Q548" s="1">
        <v>1924</v>
      </c>
      <c r="R548" s="1" t="s">
        <v>28</v>
      </c>
      <c r="S548" s="1">
        <v>5501</v>
      </c>
      <c r="U548" s="7" t="s">
        <v>2914</v>
      </c>
      <c r="AD548" s="10" t="s">
        <v>9278</v>
      </c>
      <c r="AF548" s="3">
        <v>9105</v>
      </c>
      <c r="AG548" s="1" t="s">
        <v>2197</v>
      </c>
      <c r="AH548" s="3"/>
      <c r="AI548" s="3"/>
      <c r="AJ548" s="1">
        <v>988</v>
      </c>
      <c r="AK548" s="1">
        <v>741</v>
      </c>
    </row>
    <row r="549" spans="1:37" ht="11.25" customHeight="1">
      <c r="A549" s="32" t="s">
        <v>1053</v>
      </c>
      <c r="C549" s="36">
        <f>(SUM(D549:H549)+H549)/6*10</f>
        <v>0</v>
      </c>
      <c r="I549" s="1" t="s">
        <v>10520</v>
      </c>
      <c r="J549" s="1" t="s">
        <v>13</v>
      </c>
      <c r="K549" s="1" t="s">
        <v>903</v>
      </c>
      <c r="L549" s="38">
        <f>AVERAGE(O549,N549,10*M549)</f>
        <v>86.5</v>
      </c>
      <c r="M549" s="5">
        <v>7.9</v>
      </c>
      <c r="N549" s="24">
        <v>94</v>
      </c>
      <c r="P549" s="1">
        <v>91</v>
      </c>
      <c r="Q549" s="1">
        <v>1978</v>
      </c>
      <c r="R549" s="1" t="s">
        <v>723</v>
      </c>
      <c r="S549" s="1">
        <v>109049</v>
      </c>
      <c r="U549" s="7" t="s">
        <v>2914</v>
      </c>
      <c r="V549" s="1" t="s">
        <v>2916</v>
      </c>
      <c r="X549" s="1">
        <v>3</v>
      </c>
      <c r="Z549" s="6" t="s">
        <v>2914</v>
      </c>
      <c r="AB549" s="4" t="s">
        <v>3006</v>
      </c>
      <c r="AC549" s="9" t="s">
        <v>3028</v>
      </c>
      <c r="AD549" s="10" t="s">
        <v>9362</v>
      </c>
      <c r="AF549" s="3">
        <v>28788</v>
      </c>
      <c r="AG549" s="1" t="s">
        <v>1054</v>
      </c>
      <c r="AH549" s="3"/>
      <c r="AI549" s="3"/>
      <c r="AJ549" s="1">
        <v>422</v>
      </c>
      <c r="AK549" s="1">
        <v>326</v>
      </c>
    </row>
    <row r="550" spans="1:37" ht="11.25" customHeight="1">
      <c r="A550" s="32" t="s">
        <v>1117</v>
      </c>
      <c r="C550" s="36">
        <f>(SUM(D550:H550)+H550)/6*10</f>
        <v>0</v>
      </c>
      <c r="I550" s="1" t="s">
        <v>10851</v>
      </c>
      <c r="J550" s="1" t="s">
        <v>13</v>
      </c>
      <c r="K550" s="1" t="s">
        <v>245</v>
      </c>
      <c r="L550" s="38">
        <f>AVERAGE(O550,N550,10*M550)</f>
        <v>79</v>
      </c>
      <c r="M550" s="5">
        <v>7.9</v>
      </c>
      <c r="P550" s="1">
        <v>103</v>
      </c>
      <c r="Q550" s="1">
        <v>1986</v>
      </c>
      <c r="R550" s="1" t="s">
        <v>100</v>
      </c>
      <c r="S550" s="1">
        <v>36873</v>
      </c>
      <c r="U550" s="7" t="s">
        <v>2914</v>
      </c>
      <c r="AF550" s="3">
        <v>31450</v>
      </c>
      <c r="AG550" s="1" t="s">
        <v>1118</v>
      </c>
      <c r="AH550" s="3"/>
      <c r="AI550" s="3"/>
      <c r="AJ550" s="1">
        <v>320</v>
      </c>
      <c r="AK550" s="1">
        <v>347</v>
      </c>
    </row>
    <row r="551" spans="1:37" ht="11.25" customHeight="1">
      <c r="A551" s="32" t="s">
        <v>355</v>
      </c>
      <c r="C551" s="36">
        <f>(SUM(D551:H551)+H551)/6*10</f>
        <v>0</v>
      </c>
      <c r="I551" s="1" t="s">
        <v>10851</v>
      </c>
      <c r="J551" s="1" t="s">
        <v>13</v>
      </c>
      <c r="K551" s="1" t="s">
        <v>356</v>
      </c>
      <c r="L551" s="38">
        <f>AVERAGE(O551,N551,10*M551)</f>
        <v>82.333333333333329</v>
      </c>
      <c r="M551" s="5">
        <v>7.9</v>
      </c>
      <c r="N551" s="24">
        <v>90</v>
      </c>
      <c r="O551" s="26">
        <v>78</v>
      </c>
      <c r="P551" s="1">
        <v>121</v>
      </c>
      <c r="Q551" s="1">
        <v>2004</v>
      </c>
      <c r="R551" s="1" t="s">
        <v>87</v>
      </c>
      <c r="S551" s="1">
        <v>30605</v>
      </c>
      <c r="U551" s="7" t="s">
        <v>2914</v>
      </c>
      <c r="V551" s="1" t="s">
        <v>2916</v>
      </c>
      <c r="X551" s="1">
        <v>3</v>
      </c>
      <c r="AA551" s="1" t="s">
        <v>9258</v>
      </c>
      <c r="AB551" s="4" t="s">
        <v>3006</v>
      </c>
      <c r="AF551" s="3">
        <v>38029</v>
      </c>
      <c r="AG551" s="1" t="s">
        <v>357</v>
      </c>
      <c r="AH551" s="3"/>
      <c r="AI551" s="3"/>
      <c r="AJ551" s="1">
        <v>144</v>
      </c>
      <c r="AK551" s="1">
        <v>100</v>
      </c>
    </row>
    <row r="552" spans="1:37" ht="11.25" customHeight="1">
      <c r="A552" s="1" t="s">
        <v>3887</v>
      </c>
      <c r="B552" s="35">
        <v>9</v>
      </c>
      <c r="C552" s="36">
        <f>(SUM(D552:H552)+H552)/6*10</f>
        <v>0</v>
      </c>
      <c r="I552" s="1" t="s">
        <v>10851</v>
      </c>
      <c r="J552" s="1" t="s">
        <v>22</v>
      </c>
      <c r="K552" s="1" t="s">
        <v>3888</v>
      </c>
      <c r="L552" s="38">
        <f>AVERAGE(O552,N552,10*M552)</f>
        <v>79</v>
      </c>
      <c r="M552" s="5">
        <v>7.9</v>
      </c>
      <c r="P552" s="1">
        <v>112</v>
      </c>
      <c r="Q552" s="1">
        <v>1974</v>
      </c>
      <c r="R552" s="1" t="s">
        <v>2637</v>
      </c>
      <c r="S552" s="1">
        <v>3188</v>
      </c>
      <c r="AC552" s="1"/>
      <c r="AF552" s="1">
        <v>1974</v>
      </c>
      <c r="AG552" s="1" t="s">
        <v>3889</v>
      </c>
      <c r="AH552" s="1" t="s">
        <v>3886</v>
      </c>
      <c r="AI552" s="1" t="s">
        <v>3335</v>
      </c>
      <c r="AJ552" s="1">
        <v>1308</v>
      </c>
    </row>
    <row r="553" spans="1:37" ht="11.25" customHeight="1">
      <c r="A553" s="32" t="s">
        <v>3986</v>
      </c>
      <c r="C553" s="36">
        <f>(SUM(D553:H553)+H553)/6*10</f>
        <v>0</v>
      </c>
      <c r="I553" s="1" t="s">
        <v>10851</v>
      </c>
      <c r="J553" s="1" t="s">
        <v>13</v>
      </c>
      <c r="K553" s="1" t="s">
        <v>49</v>
      </c>
      <c r="L553" s="38">
        <f>AVERAGE(O553,N553,10*M553)</f>
        <v>79</v>
      </c>
      <c r="M553" s="5">
        <v>7.9</v>
      </c>
      <c r="P553" s="1">
        <v>99</v>
      </c>
      <c r="Q553" s="1">
        <v>2002</v>
      </c>
      <c r="R553" s="1" t="s">
        <v>3987</v>
      </c>
      <c r="S553" s="1">
        <v>122343</v>
      </c>
      <c r="X553" s="1">
        <v>2</v>
      </c>
      <c r="AA553" s="1" t="s">
        <v>10321</v>
      </c>
      <c r="AC553" s="1"/>
      <c r="AE553" s="22" t="s">
        <v>3988</v>
      </c>
      <c r="AF553" s="3">
        <v>37553</v>
      </c>
      <c r="AG553" s="1" t="s">
        <v>3989</v>
      </c>
      <c r="AH553" s="1" t="s">
        <v>3990</v>
      </c>
      <c r="AI553" s="1" t="s">
        <v>3335</v>
      </c>
      <c r="AJ553" s="1">
        <v>1336</v>
      </c>
    </row>
    <row r="554" spans="1:37" ht="11.25" customHeight="1">
      <c r="A554" s="1" t="s">
        <v>1738</v>
      </c>
      <c r="C554" s="36">
        <f>(SUM(D554:H554)+H554)/6*10</f>
        <v>0</v>
      </c>
      <c r="I554" s="1" t="s">
        <v>10851</v>
      </c>
      <c r="J554" s="1" t="s">
        <v>13</v>
      </c>
      <c r="K554" s="1" t="s">
        <v>1550</v>
      </c>
      <c r="L554" s="38">
        <f>AVERAGE(O554,N554,10*M554)</f>
        <v>89.5</v>
      </c>
      <c r="M554" s="5">
        <v>7.9</v>
      </c>
      <c r="N554" s="24">
        <v>100</v>
      </c>
      <c r="O554" s="26" t="s">
        <v>9252</v>
      </c>
      <c r="P554" s="1">
        <v>90</v>
      </c>
      <c r="Q554" s="1">
        <v>1959</v>
      </c>
      <c r="R554" s="1" t="s">
        <v>704</v>
      </c>
      <c r="S554" s="1">
        <v>12570</v>
      </c>
      <c r="U554" s="7" t="s">
        <v>2914</v>
      </c>
      <c r="AB554" s="4" t="s">
        <v>3006</v>
      </c>
      <c r="AC554" s="9" t="s">
        <v>9589</v>
      </c>
      <c r="AD554" s="10" t="s">
        <v>9373</v>
      </c>
      <c r="AF554" s="3">
        <v>21711</v>
      </c>
      <c r="AG554" s="1" t="s">
        <v>1739</v>
      </c>
      <c r="AH554" s="3"/>
      <c r="AI554" s="3"/>
      <c r="AJ554" s="1">
        <v>687</v>
      </c>
      <c r="AK554" s="1">
        <v>571</v>
      </c>
    </row>
    <row r="555" spans="1:37" ht="11.25" customHeight="1">
      <c r="A555" s="1" t="s">
        <v>1773</v>
      </c>
      <c r="C555" s="36">
        <f>(SUM(D555:H555)+H555)/6*10</f>
        <v>0</v>
      </c>
      <c r="I555" s="1" t="s">
        <v>10851</v>
      </c>
      <c r="J555" s="1" t="s">
        <v>13</v>
      </c>
      <c r="K555" s="1" t="s">
        <v>1774</v>
      </c>
      <c r="L555" s="38">
        <f>AVERAGE(O555,N555,10*M555)</f>
        <v>79</v>
      </c>
      <c r="M555" s="5">
        <v>7.9</v>
      </c>
      <c r="P555" s="1">
        <v>112</v>
      </c>
      <c r="Q555" s="1">
        <v>1963</v>
      </c>
      <c r="R555" s="1" t="s">
        <v>28</v>
      </c>
      <c r="S555" s="1">
        <v>11764</v>
      </c>
      <c r="U555" s="7" t="s">
        <v>2914</v>
      </c>
      <c r="AF555" s="3">
        <v>23159</v>
      </c>
      <c r="AG555" s="1" t="s">
        <v>1775</v>
      </c>
      <c r="AH555" s="3"/>
      <c r="AI555" s="3"/>
      <c r="AJ555" s="1">
        <v>623</v>
      </c>
      <c r="AK555" s="1">
        <v>585</v>
      </c>
    </row>
    <row r="556" spans="1:37" ht="11.25" customHeight="1">
      <c r="A556" s="32" t="s">
        <v>11015</v>
      </c>
      <c r="C556" s="36">
        <f>(SUM(D556:H556)+H556)/6*10</f>
        <v>0</v>
      </c>
      <c r="I556" s="1" t="s">
        <v>10851</v>
      </c>
      <c r="J556" s="1" t="s">
        <v>13</v>
      </c>
      <c r="K556" s="1" t="s">
        <v>1887</v>
      </c>
      <c r="L556" s="38">
        <f>AVERAGE(O556,N556,10*M556)</f>
        <v>81</v>
      </c>
      <c r="M556" s="5">
        <v>7.9</v>
      </c>
      <c r="N556" s="24">
        <v>83</v>
      </c>
      <c r="P556" s="1">
        <v>125</v>
      </c>
      <c r="Q556" s="1">
        <v>1959</v>
      </c>
      <c r="R556" s="1" t="s">
        <v>87</v>
      </c>
      <c r="S556" s="1">
        <v>9203</v>
      </c>
      <c r="V556" s="1" t="s">
        <v>2917</v>
      </c>
      <c r="X556" s="1">
        <v>3</v>
      </c>
      <c r="AB556" s="4" t="s">
        <v>9562</v>
      </c>
      <c r="AD556" s="10" t="s">
        <v>9378</v>
      </c>
      <c r="AE556" s="22" t="s">
        <v>11016</v>
      </c>
      <c r="AH556" s="43">
        <v>41978</v>
      </c>
      <c r="AJ556" s="1">
        <v>3336</v>
      </c>
    </row>
    <row r="557" spans="1:37" ht="11.25" customHeight="1">
      <c r="A557" s="32" t="s">
        <v>10593</v>
      </c>
      <c r="C557" s="36">
        <f>(SUM(D557:H557)+H557)/6*10</f>
        <v>0</v>
      </c>
      <c r="I557" s="1" t="s">
        <v>10851</v>
      </c>
      <c r="J557" s="1" t="s">
        <v>3861</v>
      </c>
      <c r="K557" s="1" t="s">
        <v>5083</v>
      </c>
      <c r="L557" s="38">
        <f>AVERAGE(O557,N557,10*M557)</f>
        <v>79</v>
      </c>
      <c r="M557" s="5">
        <v>7.9</v>
      </c>
      <c r="P557" s="1">
        <v>60</v>
      </c>
      <c r="Q557" s="1">
        <v>2013</v>
      </c>
      <c r="R557" s="1" t="s">
        <v>61</v>
      </c>
      <c r="S557" s="1">
        <v>85</v>
      </c>
      <c r="V557" s="1" t="s">
        <v>2916</v>
      </c>
      <c r="AH557" s="43">
        <v>41803</v>
      </c>
      <c r="AJ557" s="1">
        <v>3195</v>
      </c>
    </row>
    <row r="558" spans="1:37" ht="11.25" customHeight="1">
      <c r="A558" s="1" t="s">
        <v>2380</v>
      </c>
      <c r="C558" s="36">
        <f>(SUM(D558:H558)+H558)/6*10</f>
        <v>0</v>
      </c>
      <c r="I558" s="1" t="s">
        <v>10851</v>
      </c>
      <c r="J558" s="1" t="s">
        <v>13</v>
      </c>
      <c r="K558" s="1" t="s">
        <v>2381</v>
      </c>
      <c r="L558" s="38">
        <f>AVERAGE(O558,N558,10*M558)</f>
        <v>79</v>
      </c>
      <c r="M558" s="5">
        <v>7.9</v>
      </c>
      <c r="P558" s="1">
        <v>163</v>
      </c>
      <c r="Q558" s="1">
        <v>1916</v>
      </c>
      <c r="R558" s="1" t="s">
        <v>776</v>
      </c>
      <c r="S558" s="1">
        <v>7975</v>
      </c>
      <c r="U558" s="7" t="s">
        <v>2914</v>
      </c>
      <c r="AF558" s="3">
        <v>6062</v>
      </c>
      <c r="AG558" s="1" t="s">
        <v>2382</v>
      </c>
      <c r="AH558" s="3"/>
      <c r="AI558" s="3"/>
      <c r="AJ558" s="1">
        <v>1003</v>
      </c>
      <c r="AK558" s="1">
        <v>810</v>
      </c>
    </row>
    <row r="559" spans="1:37" ht="11.25" customHeight="1">
      <c r="A559" s="1" t="s">
        <v>1717</v>
      </c>
      <c r="C559" s="36">
        <f>(SUM(D559:H559)+H559)/6*10</f>
        <v>0</v>
      </c>
      <c r="I559" s="1" t="s">
        <v>10851</v>
      </c>
      <c r="J559" s="1" t="s">
        <v>13</v>
      </c>
      <c r="K559" s="1" t="s">
        <v>974</v>
      </c>
      <c r="L559" s="38">
        <f>AVERAGE(O559,N559,10*M559)</f>
        <v>79</v>
      </c>
      <c r="M559" s="5">
        <v>7.9</v>
      </c>
      <c r="P559" s="1">
        <v>80</v>
      </c>
      <c r="Q559" s="1">
        <v>1956</v>
      </c>
      <c r="R559" s="1" t="s">
        <v>875</v>
      </c>
      <c r="S559" s="1">
        <v>24252</v>
      </c>
      <c r="U559" s="7" t="s">
        <v>2914</v>
      </c>
      <c r="AF559" s="3">
        <v>20490</v>
      </c>
      <c r="AG559" s="1" t="s">
        <v>1718</v>
      </c>
      <c r="AH559" s="3"/>
      <c r="AI559" s="3"/>
      <c r="AJ559" s="1">
        <v>720</v>
      </c>
      <c r="AK559" s="1">
        <v>562</v>
      </c>
    </row>
    <row r="560" spans="1:37" ht="11.25" customHeight="1">
      <c r="A560" s="32" t="s">
        <v>5007</v>
      </c>
      <c r="B560" s="35">
        <v>8</v>
      </c>
      <c r="C560" s="36">
        <f>(SUM(D560:H560)+H560)/6*10</f>
        <v>0</v>
      </c>
      <c r="I560" s="1" t="s">
        <v>10851</v>
      </c>
      <c r="J560" s="1" t="s">
        <v>13</v>
      </c>
      <c r="K560" s="1" t="s">
        <v>4211</v>
      </c>
      <c r="L560" s="38">
        <f>AVERAGE(O560,N560,10*M560)</f>
        <v>79</v>
      </c>
      <c r="M560" s="5">
        <v>7.9</v>
      </c>
      <c r="P560" s="1">
        <v>126</v>
      </c>
      <c r="Q560" s="1">
        <v>2008</v>
      </c>
      <c r="R560" s="1" t="s">
        <v>159</v>
      </c>
      <c r="S560" s="1">
        <v>434654</v>
      </c>
      <c r="AC560" s="1"/>
      <c r="AE560" s="22" t="s">
        <v>5008</v>
      </c>
      <c r="AF560" s="3">
        <v>39552</v>
      </c>
      <c r="AG560" s="1" t="s">
        <v>5009</v>
      </c>
      <c r="AH560" s="1" t="s">
        <v>5010</v>
      </c>
      <c r="AI560" s="1" t="s">
        <v>4863</v>
      </c>
      <c r="AJ560" s="1">
        <v>1578</v>
      </c>
    </row>
    <row r="561" spans="1:37" ht="11.25" customHeight="1">
      <c r="A561" s="32" t="s">
        <v>10819</v>
      </c>
      <c r="B561" s="35">
        <v>9</v>
      </c>
      <c r="C561" s="36">
        <f>(SUM(D561:H561)+H561)/6*10</f>
        <v>90</v>
      </c>
      <c r="D561" s="1">
        <v>9</v>
      </c>
      <c r="E561" s="1">
        <v>9</v>
      </c>
      <c r="F561" s="1">
        <v>9</v>
      </c>
      <c r="G561" s="1">
        <v>9</v>
      </c>
      <c r="H561" s="1">
        <v>9</v>
      </c>
      <c r="I561" s="1" t="s">
        <v>10851</v>
      </c>
      <c r="J561" s="1" t="s">
        <v>3861</v>
      </c>
      <c r="K561" s="1" t="s">
        <v>6523</v>
      </c>
      <c r="L561" s="38">
        <f>AVERAGE(O561,N561,10*M561)</f>
        <v>79</v>
      </c>
      <c r="M561" s="5">
        <v>7.9</v>
      </c>
      <c r="P561" s="1">
        <v>90</v>
      </c>
      <c r="Q561" s="1">
        <v>2013</v>
      </c>
      <c r="R561" s="1" t="s">
        <v>5863</v>
      </c>
      <c r="S561" s="1">
        <v>180</v>
      </c>
      <c r="V561" s="1" t="s">
        <v>9633</v>
      </c>
      <c r="AB561" s="4" t="s">
        <v>9562</v>
      </c>
      <c r="AH561" s="43">
        <v>41884</v>
      </c>
      <c r="AJ561" s="1">
        <v>3278</v>
      </c>
    </row>
    <row r="562" spans="1:37" ht="11.25" customHeight="1">
      <c r="A562" s="32" t="s">
        <v>10155</v>
      </c>
      <c r="B562" s="35">
        <v>8</v>
      </c>
      <c r="C562" s="36">
        <f>(SUM(D562:H562)+H562)/6*10</f>
        <v>85</v>
      </c>
      <c r="D562" s="1">
        <v>9</v>
      </c>
      <c r="E562" s="1">
        <v>10</v>
      </c>
      <c r="F562" s="1">
        <v>8</v>
      </c>
      <c r="G562" s="1">
        <v>8</v>
      </c>
      <c r="H562" s="1">
        <v>8</v>
      </c>
      <c r="I562" s="1" t="s">
        <v>9567</v>
      </c>
      <c r="J562" s="1" t="s">
        <v>22</v>
      </c>
      <c r="K562" s="1" t="s">
        <v>10156</v>
      </c>
      <c r="L562" s="38">
        <f>AVERAGE(O562,N562,10*M562)</f>
        <v>85</v>
      </c>
      <c r="M562" s="5">
        <v>7.9</v>
      </c>
      <c r="N562" s="24">
        <v>99</v>
      </c>
      <c r="O562" s="26">
        <v>77</v>
      </c>
      <c r="P562" s="1">
        <v>81</v>
      </c>
      <c r="Q562" s="1">
        <v>2011</v>
      </c>
      <c r="R562" s="1" t="s">
        <v>10157</v>
      </c>
      <c r="S562" s="1">
        <v>13830</v>
      </c>
      <c r="V562" s="1" t="s">
        <v>9633</v>
      </c>
      <c r="AB562" s="4" t="s">
        <v>9562</v>
      </c>
      <c r="AH562" s="3">
        <v>41692</v>
      </c>
      <c r="AI562" s="43">
        <v>41734</v>
      </c>
      <c r="AJ562" s="1">
        <v>3064</v>
      </c>
    </row>
    <row r="563" spans="1:37" ht="11.25" customHeight="1">
      <c r="A563" s="32" t="s">
        <v>10137</v>
      </c>
      <c r="C563" s="36">
        <f>(SUM(D563:H563)+H563)/6*10</f>
        <v>0</v>
      </c>
      <c r="I563" s="1" t="s">
        <v>10140</v>
      </c>
      <c r="J563" s="1" t="s">
        <v>13</v>
      </c>
      <c r="K563" s="1" t="s">
        <v>10138</v>
      </c>
      <c r="L563" s="38">
        <f>AVERAGE(O563,N563,10*M563)</f>
        <v>74.5</v>
      </c>
      <c r="M563" s="5">
        <v>7.9</v>
      </c>
      <c r="N563" s="24">
        <v>70</v>
      </c>
      <c r="P563" s="1">
        <v>111</v>
      </c>
      <c r="Q563" s="1">
        <v>1971</v>
      </c>
      <c r="R563" s="1" t="s">
        <v>15</v>
      </c>
      <c r="S563" s="1">
        <v>9219</v>
      </c>
      <c r="V563" s="1" t="s">
        <v>2919</v>
      </c>
      <c r="AB563" s="4" t="s">
        <v>3006</v>
      </c>
      <c r="AC563" s="9" t="s">
        <v>3028</v>
      </c>
      <c r="AD563" s="10" t="s">
        <v>9378</v>
      </c>
      <c r="AE563" s="22" t="s">
        <v>10139</v>
      </c>
      <c r="AH563" s="3">
        <v>41687</v>
      </c>
      <c r="AJ563" s="1">
        <v>3055</v>
      </c>
    </row>
    <row r="564" spans="1:37" ht="11.25" customHeight="1">
      <c r="A564" s="1" t="s">
        <v>2442</v>
      </c>
      <c r="C564" s="36">
        <f>(SUM(D564:H564)+H564)/6*10</f>
        <v>0</v>
      </c>
      <c r="I564" s="1" t="s">
        <v>10851</v>
      </c>
      <c r="J564" s="1" t="s">
        <v>13</v>
      </c>
      <c r="K564" s="1" t="s">
        <v>2443</v>
      </c>
      <c r="L564" s="38">
        <f>AVERAGE(O564,N564,10*M564)</f>
        <v>89.5</v>
      </c>
      <c r="M564" s="5">
        <v>7.9</v>
      </c>
      <c r="N564" s="24">
        <v>100</v>
      </c>
      <c r="O564" s="26" t="s">
        <v>9252</v>
      </c>
      <c r="P564" s="1">
        <v>89</v>
      </c>
      <c r="Q564" s="1">
        <v>1934</v>
      </c>
      <c r="R564" s="1" t="s">
        <v>87</v>
      </c>
      <c r="S564" s="1">
        <v>7356</v>
      </c>
      <c r="U564" s="7" t="s">
        <v>2914</v>
      </c>
      <c r="X564" s="1">
        <v>0</v>
      </c>
      <c r="AB564" s="4" t="s">
        <v>9374</v>
      </c>
      <c r="AE564" s="22" t="s">
        <v>2935</v>
      </c>
      <c r="AF564" s="3">
        <v>12533</v>
      </c>
      <c r="AG564" s="1" t="s">
        <v>2444</v>
      </c>
      <c r="AH564" s="3"/>
      <c r="AI564" s="3"/>
      <c r="AJ564" s="1">
        <v>934</v>
      </c>
      <c r="AK564" s="1">
        <v>833</v>
      </c>
    </row>
    <row r="565" spans="1:37" ht="11.25" customHeight="1">
      <c r="A565" s="1" t="s">
        <v>1742</v>
      </c>
      <c r="B565" s="35">
        <v>8</v>
      </c>
      <c r="C565" s="36">
        <f>(SUM(D565:H565)+H565)/6*10</f>
        <v>85</v>
      </c>
      <c r="D565" s="1">
        <v>9</v>
      </c>
      <c r="E565" s="1">
        <v>9</v>
      </c>
      <c r="F565" s="1">
        <v>9</v>
      </c>
      <c r="G565" s="1">
        <v>8</v>
      </c>
      <c r="H565" s="1">
        <v>8</v>
      </c>
      <c r="I565" s="1" t="s">
        <v>9640</v>
      </c>
      <c r="J565" s="1" t="s">
        <v>13</v>
      </c>
      <c r="K565" s="1" t="s">
        <v>1743</v>
      </c>
      <c r="L565" s="38">
        <f>AVERAGE(O565,N565,10*M565)</f>
        <v>88</v>
      </c>
      <c r="M565" s="5">
        <v>7.9</v>
      </c>
      <c r="N565" s="24">
        <v>97</v>
      </c>
      <c r="O565" s="26" t="s">
        <v>9252</v>
      </c>
      <c r="P565" s="1">
        <v>143</v>
      </c>
      <c r="Q565" s="1">
        <v>1960</v>
      </c>
      <c r="R565" s="1" t="s">
        <v>612</v>
      </c>
      <c r="S565" s="1">
        <v>11937</v>
      </c>
      <c r="U565" s="7" t="s">
        <v>2914</v>
      </c>
      <c r="V565" s="1" t="s">
        <v>9633</v>
      </c>
      <c r="X565" s="1">
        <v>3</v>
      </c>
      <c r="AB565" s="4" t="s">
        <v>9377</v>
      </c>
      <c r="AC565" s="9" t="s">
        <v>9539</v>
      </c>
      <c r="AD565" s="10" t="s">
        <v>9373</v>
      </c>
      <c r="AE565" s="22" t="s">
        <v>10868</v>
      </c>
      <c r="AF565" s="3">
        <v>22051</v>
      </c>
      <c r="AG565" s="1" t="s">
        <v>1744</v>
      </c>
      <c r="AH565" s="3"/>
      <c r="AI565" s="3">
        <v>41661</v>
      </c>
      <c r="AJ565" s="1">
        <v>671</v>
      </c>
      <c r="AK565" s="1">
        <v>573</v>
      </c>
    </row>
    <row r="566" spans="1:37" ht="11.25" customHeight="1">
      <c r="A566" s="1" t="s">
        <v>2540</v>
      </c>
      <c r="C566" s="36">
        <f>(SUM(D566:H566)+H566)/6*10</f>
        <v>0</v>
      </c>
      <c r="I566" s="1" t="s">
        <v>10851</v>
      </c>
      <c r="J566" s="1" t="s">
        <v>13</v>
      </c>
      <c r="K566" s="1" t="s">
        <v>9474</v>
      </c>
      <c r="L566" s="38">
        <f>AVERAGE(O566,N566,10*M566)</f>
        <v>89.5</v>
      </c>
      <c r="M566" s="5">
        <v>7.9</v>
      </c>
      <c r="N566" s="24">
        <v>100</v>
      </c>
      <c r="O566" s="26" t="s">
        <v>9252</v>
      </c>
      <c r="P566" s="1">
        <v>86</v>
      </c>
      <c r="Q566" s="1">
        <v>1948</v>
      </c>
      <c r="R566" s="1" t="s">
        <v>87</v>
      </c>
      <c r="S566" s="1">
        <v>5342</v>
      </c>
      <c r="U566" s="7" t="s">
        <v>2914</v>
      </c>
      <c r="V566" s="1" t="s">
        <v>2919</v>
      </c>
      <c r="AB566" s="4" t="s">
        <v>9402</v>
      </c>
      <c r="AF566" s="3">
        <v>17651</v>
      </c>
      <c r="AG566" s="1" t="s">
        <v>2541</v>
      </c>
      <c r="AH566" s="3"/>
      <c r="AI566" s="3"/>
      <c r="AJ566" s="1">
        <v>815</v>
      </c>
      <c r="AK566" s="1">
        <v>871</v>
      </c>
    </row>
    <row r="567" spans="1:37" ht="11.25" customHeight="1">
      <c r="A567" s="32" t="s">
        <v>9760</v>
      </c>
      <c r="C567" s="36">
        <f>(SUM(D567:H567)+H567)/6*10</f>
        <v>0</v>
      </c>
      <c r="I567" s="1" t="s">
        <v>10851</v>
      </c>
      <c r="J567" s="1" t="s">
        <v>13</v>
      </c>
      <c r="K567" s="1" t="s">
        <v>2208</v>
      </c>
      <c r="L567" s="38">
        <f>AVERAGE(O567,N567,10*M567)</f>
        <v>87.5</v>
      </c>
      <c r="M567" s="5">
        <v>7.9</v>
      </c>
      <c r="N567" s="24">
        <v>96</v>
      </c>
      <c r="O567" s="26" t="s">
        <v>9252</v>
      </c>
      <c r="P567" s="1">
        <v>141</v>
      </c>
      <c r="Q567" s="1">
        <v>1952</v>
      </c>
      <c r="R567" s="1" t="s">
        <v>364</v>
      </c>
      <c r="S567" s="1">
        <v>9679</v>
      </c>
      <c r="V567" s="1" t="s">
        <v>2919</v>
      </c>
      <c r="AB567" s="4" t="s">
        <v>9377</v>
      </c>
      <c r="AC567" s="9" t="s">
        <v>3104</v>
      </c>
      <c r="AD567" s="10" t="s">
        <v>9378</v>
      </c>
      <c r="AE567" s="22" t="s">
        <v>9761</v>
      </c>
      <c r="AH567" s="3">
        <v>41611</v>
      </c>
      <c r="AJ567" s="1">
        <v>2939</v>
      </c>
    </row>
    <row r="568" spans="1:37" ht="11.25" customHeight="1">
      <c r="A568" s="32" t="s">
        <v>358</v>
      </c>
      <c r="B568" s="35" t="s">
        <v>9268</v>
      </c>
      <c r="C568" s="36">
        <f>(SUM(D568:H568)+H568)/6*10</f>
        <v>0</v>
      </c>
      <c r="I568" s="1" t="s">
        <v>10851</v>
      </c>
      <c r="J568" s="1" t="s">
        <v>13</v>
      </c>
      <c r="K568" s="1" t="s">
        <v>359</v>
      </c>
      <c r="L568" s="38">
        <f>AVERAGE(O568,N568,10*M568)</f>
        <v>79</v>
      </c>
      <c r="M568" s="5">
        <v>7.9</v>
      </c>
      <c r="P568" s="1">
        <v>101</v>
      </c>
      <c r="Q568" s="1">
        <v>2006</v>
      </c>
      <c r="R568" s="1" t="s">
        <v>360</v>
      </c>
      <c r="S568" s="1">
        <v>253523</v>
      </c>
      <c r="U568" s="7" t="s">
        <v>2914</v>
      </c>
      <c r="V568" s="1" t="s">
        <v>2919</v>
      </c>
      <c r="W568" s="30" t="s">
        <v>2914</v>
      </c>
      <c r="X568" s="1">
        <v>3</v>
      </c>
      <c r="AD568" s="10" t="s">
        <v>9378</v>
      </c>
      <c r="AF568" s="3">
        <v>38737</v>
      </c>
      <c r="AG568" s="1" t="s">
        <v>361</v>
      </c>
      <c r="AH568" s="3"/>
      <c r="AI568" s="3"/>
      <c r="AJ568" s="1">
        <v>140</v>
      </c>
      <c r="AK568" s="1">
        <v>101</v>
      </c>
    </row>
    <row r="569" spans="1:37" ht="11.25" customHeight="1">
      <c r="A569" s="1" t="s">
        <v>2256</v>
      </c>
      <c r="B569" s="35">
        <v>9</v>
      </c>
      <c r="C569" s="36">
        <f>(SUM(D569:H569)+H569)/6*10</f>
        <v>86.666666666666657</v>
      </c>
      <c r="D569" s="1">
        <v>8</v>
      </c>
      <c r="E569" s="1">
        <v>8</v>
      </c>
      <c r="F569" s="1">
        <v>9</v>
      </c>
      <c r="G569" s="1">
        <v>9</v>
      </c>
      <c r="H569" s="1">
        <v>9</v>
      </c>
      <c r="I569" s="1" t="s">
        <v>10851</v>
      </c>
      <c r="J569" s="1" t="s">
        <v>13</v>
      </c>
      <c r="K569" s="1" t="s">
        <v>2071</v>
      </c>
      <c r="L569" s="38">
        <f>AVERAGE(O569,N569,10*M569)</f>
        <v>89.5</v>
      </c>
      <c r="M569" s="5">
        <v>7.9</v>
      </c>
      <c r="N569" s="24">
        <v>100</v>
      </c>
      <c r="P569" s="1">
        <v>91</v>
      </c>
      <c r="Q569" s="1">
        <v>1937</v>
      </c>
      <c r="R569" s="1" t="s">
        <v>87</v>
      </c>
      <c r="S569" s="1">
        <v>3036</v>
      </c>
      <c r="U569" s="7" t="s">
        <v>2914</v>
      </c>
      <c r="V569" s="1" t="s">
        <v>9633</v>
      </c>
      <c r="X569" s="1">
        <v>3</v>
      </c>
      <c r="AD569" s="10" t="s">
        <v>9373</v>
      </c>
      <c r="AF569" s="3">
        <v>13642</v>
      </c>
      <c r="AG569" s="1" t="s">
        <v>2257</v>
      </c>
      <c r="AH569" s="3"/>
      <c r="AI569" s="3">
        <v>41773</v>
      </c>
      <c r="AJ569" s="1">
        <v>909</v>
      </c>
      <c r="AK569" s="1">
        <v>762</v>
      </c>
    </row>
    <row r="570" spans="1:37" ht="11.25" customHeight="1">
      <c r="A570" s="1" t="s">
        <v>5357</v>
      </c>
      <c r="B570" s="35">
        <v>9</v>
      </c>
      <c r="C570" s="36">
        <f>(SUM(D570:H570)+H570)/6*10</f>
        <v>0</v>
      </c>
      <c r="I570" s="1" t="s">
        <v>10851</v>
      </c>
      <c r="J570" s="1" t="s">
        <v>22</v>
      </c>
      <c r="K570" s="1" t="s">
        <v>5358</v>
      </c>
      <c r="L570" s="38">
        <f>AVERAGE(O570,N570,10*M570)</f>
        <v>79</v>
      </c>
      <c r="M570" s="5">
        <v>7.9</v>
      </c>
      <c r="P570" s="1">
        <v>94</v>
      </c>
      <c r="Q570" s="1">
        <v>2008</v>
      </c>
      <c r="R570" s="1" t="s">
        <v>236</v>
      </c>
      <c r="S570" s="1">
        <v>25264</v>
      </c>
      <c r="AC570" s="1"/>
      <c r="AF570" s="3">
        <v>39469</v>
      </c>
      <c r="AG570" s="1" t="s">
        <v>5359</v>
      </c>
      <c r="AH570" s="1" t="s">
        <v>5360</v>
      </c>
      <c r="AI570" s="1" t="s">
        <v>4863</v>
      </c>
      <c r="AJ570" s="1">
        <v>1657</v>
      </c>
    </row>
    <row r="571" spans="1:37" ht="11.25" customHeight="1">
      <c r="A571" s="32" t="s">
        <v>1831</v>
      </c>
      <c r="C571" s="36">
        <f>(SUM(D571:H571)+H571)/6*10</f>
        <v>0</v>
      </c>
      <c r="I571" s="1" t="s">
        <v>10851</v>
      </c>
      <c r="J571" s="1" t="s">
        <v>13</v>
      </c>
      <c r="K571" s="1" t="s">
        <v>1832</v>
      </c>
      <c r="L571" s="38">
        <f>AVERAGE(O571,N571,10*M571)</f>
        <v>79</v>
      </c>
      <c r="M571" s="5">
        <v>7.9</v>
      </c>
      <c r="P571" s="1">
        <v>113</v>
      </c>
      <c r="Q571" s="1">
        <v>1969</v>
      </c>
      <c r="R571" s="1" t="s">
        <v>28</v>
      </c>
      <c r="S571" s="1">
        <v>55909</v>
      </c>
      <c r="U571" s="7" t="s">
        <v>2914</v>
      </c>
      <c r="AB571" s="4" t="s">
        <v>9562</v>
      </c>
      <c r="AF571" s="3">
        <v>25348</v>
      </c>
      <c r="AG571" s="1" t="s">
        <v>1833</v>
      </c>
      <c r="AH571" s="3"/>
      <c r="AI571" s="3"/>
      <c r="AJ571" s="1">
        <v>544</v>
      </c>
      <c r="AK571" s="1">
        <v>608</v>
      </c>
    </row>
    <row r="572" spans="1:37" ht="11.25" customHeight="1">
      <c r="A572" s="1" t="s">
        <v>8044</v>
      </c>
      <c r="C572" s="36">
        <f>(SUM(D572:H572)+H572)/6*10</f>
        <v>0</v>
      </c>
      <c r="I572" s="1" t="s">
        <v>10851</v>
      </c>
      <c r="J572" s="1" t="s">
        <v>22</v>
      </c>
      <c r="K572" s="1" t="s">
        <v>8045</v>
      </c>
      <c r="L572" s="38">
        <f>AVERAGE(O572,N572,10*M572)</f>
        <v>79</v>
      </c>
      <c r="M572" s="5">
        <v>7.9</v>
      </c>
      <c r="P572" s="1">
        <v>40</v>
      </c>
      <c r="Q572" s="1">
        <v>2004</v>
      </c>
      <c r="R572" s="1" t="s">
        <v>61</v>
      </c>
      <c r="S572" s="1">
        <v>62</v>
      </c>
      <c r="AC572" s="1"/>
      <c r="AF572" s="1">
        <v>2004</v>
      </c>
      <c r="AG572" s="1" t="s">
        <v>8046</v>
      </c>
      <c r="AH572" s="1" t="s">
        <v>8047</v>
      </c>
      <c r="AI572" s="1" t="s">
        <v>3335</v>
      </c>
      <c r="AJ572" s="1">
        <v>2456</v>
      </c>
    </row>
    <row r="573" spans="1:37" ht="11.25" customHeight="1">
      <c r="A573" s="1" t="s">
        <v>2521</v>
      </c>
      <c r="C573" s="36">
        <f>(SUM(D573:H573)+H573)/6*10</f>
        <v>0</v>
      </c>
      <c r="I573" s="1" t="s">
        <v>10851</v>
      </c>
      <c r="J573" s="1" t="s">
        <v>13</v>
      </c>
      <c r="K573" s="1" t="s">
        <v>2288</v>
      </c>
      <c r="L573" s="38">
        <f>AVERAGE(O573,N573,10*M573)</f>
        <v>80.5</v>
      </c>
      <c r="M573" s="5">
        <v>7.9</v>
      </c>
      <c r="N573" s="24">
        <v>82</v>
      </c>
      <c r="P573" s="1">
        <v>111</v>
      </c>
      <c r="Q573" s="1">
        <v>1945</v>
      </c>
      <c r="R573" s="1" t="s">
        <v>299</v>
      </c>
      <c r="S573" s="1">
        <v>11510</v>
      </c>
      <c r="U573" s="7" t="s">
        <v>2914</v>
      </c>
      <c r="V573" s="1" t="s">
        <v>2916</v>
      </c>
      <c r="X573" s="1">
        <v>3</v>
      </c>
      <c r="AB573" s="4" t="s">
        <v>3006</v>
      </c>
      <c r="AC573" s="9" t="s">
        <v>2951</v>
      </c>
      <c r="AD573" s="10" t="s">
        <v>10522</v>
      </c>
      <c r="AF573" s="3">
        <v>16704</v>
      </c>
      <c r="AG573" s="1" t="s">
        <v>2522</v>
      </c>
      <c r="AH573" s="3"/>
      <c r="AI573" s="3"/>
      <c r="AJ573" s="1">
        <v>845</v>
      </c>
      <c r="AK573" s="1">
        <v>863</v>
      </c>
    </row>
    <row r="574" spans="1:37" ht="11.25" customHeight="1">
      <c r="A574" s="32" t="s">
        <v>5526</v>
      </c>
      <c r="B574" s="35">
        <v>7</v>
      </c>
      <c r="C574" s="36">
        <f>(SUM(D574:H574)+H574)/6*10</f>
        <v>0</v>
      </c>
      <c r="I574" s="1" t="s">
        <v>10851</v>
      </c>
      <c r="J574" s="1" t="s">
        <v>13</v>
      </c>
      <c r="K574" s="1" t="s">
        <v>5527</v>
      </c>
      <c r="L574" s="38">
        <f>AVERAGE(O574,N574,10*M574)</f>
        <v>79</v>
      </c>
      <c r="M574" s="5">
        <v>7.9</v>
      </c>
      <c r="P574" s="1">
        <v>97</v>
      </c>
      <c r="Q574" s="1">
        <v>2009</v>
      </c>
      <c r="R574" s="1" t="s">
        <v>871</v>
      </c>
      <c r="S574" s="1">
        <v>170259</v>
      </c>
      <c r="AC574" s="1"/>
      <c r="AE574" s="22" t="s">
        <v>5528</v>
      </c>
      <c r="AF574" s="3">
        <v>39836</v>
      </c>
      <c r="AG574" s="1" t="s">
        <v>5529</v>
      </c>
      <c r="AH574" s="1" t="s">
        <v>5530</v>
      </c>
      <c r="AI574" s="1" t="s">
        <v>4863</v>
      </c>
      <c r="AJ574" s="1">
        <v>1697</v>
      </c>
    </row>
    <row r="575" spans="1:37" ht="11.25" customHeight="1">
      <c r="A575" s="32" t="s">
        <v>9641</v>
      </c>
      <c r="B575" s="35">
        <v>9</v>
      </c>
      <c r="C575" s="36">
        <f>(SUM(D575:H575)+H575)/6*10</f>
        <v>85</v>
      </c>
      <c r="D575" s="1">
        <v>9</v>
      </c>
      <c r="E575" s="1">
        <v>8</v>
      </c>
      <c r="F575" s="1">
        <v>9</v>
      </c>
      <c r="G575" s="1">
        <v>9</v>
      </c>
      <c r="H575" s="1">
        <v>8</v>
      </c>
      <c r="I575" s="1" t="s">
        <v>9644</v>
      </c>
      <c r="J575" s="1" t="s">
        <v>13</v>
      </c>
      <c r="K575" s="1" t="s">
        <v>9642</v>
      </c>
      <c r="L575" s="38">
        <f>AVERAGE(O575,N575,10*M575)</f>
        <v>79</v>
      </c>
      <c r="M575" s="5">
        <v>7.9</v>
      </c>
      <c r="P575" s="1">
        <v>144</v>
      </c>
      <c r="Q575" s="1">
        <v>1980</v>
      </c>
      <c r="R575" s="1" t="s">
        <v>396</v>
      </c>
      <c r="S575" s="1">
        <v>4610</v>
      </c>
      <c r="V575" s="1" t="s">
        <v>9633</v>
      </c>
      <c r="X575" s="1">
        <v>3</v>
      </c>
      <c r="AA575" s="1" t="s">
        <v>9643</v>
      </c>
      <c r="AC575" s="9" t="s">
        <v>9261</v>
      </c>
      <c r="AI575" s="3">
        <v>41590</v>
      </c>
      <c r="AJ575" s="1">
        <v>2902</v>
      </c>
    </row>
    <row r="576" spans="1:37" ht="11.25" customHeight="1">
      <c r="A576" s="1" t="s">
        <v>2465</v>
      </c>
      <c r="C576" s="36">
        <f>(SUM(D576:H576)+H576)/6*10</f>
        <v>0</v>
      </c>
      <c r="I576" s="1" t="s">
        <v>10851</v>
      </c>
      <c r="J576" s="1" t="s">
        <v>13</v>
      </c>
      <c r="K576" s="1" t="s">
        <v>2243</v>
      </c>
      <c r="L576" s="38">
        <f>AVERAGE(O576,N576,10*M576)</f>
        <v>79</v>
      </c>
      <c r="M576" s="5">
        <v>7.9</v>
      </c>
      <c r="P576" s="1">
        <v>115</v>
      </c>
      <c r="Q576" s="1">
        <v>1936</v>
      </c>
      <c r="R576" s="1" t="s">
        <v>100</v>
      </c>
      <c r="S576" s="1">
        <v>11286</v>
      </c>
      <c r="U576" s="7" t="s">
        <v>2914</v>
      </c>
      <c r="AF576" s="3">
        <v>13252</v>
      </c>
      <c r="AG576" s="1" t="s">
        <v>2466</v>
      </c>
      <c r="AH576" s="3"/>
      <c r="AI576" s="3"/>
      <c r="AJ576" s="1">
        <v>921</v>
      </c>
      <c r="AK576" s="1">
        <v>840</v>
      </c>
    </row>
    <row r="577" spans="1:37" ht="11.25" customHeight="1">
      <c r="A577" s="32" t="s">
        <v>7383</v>
      </c>
      <c r="C577" s="36">
        <f>(SUM(D577:H577)+H577)/6*10</f>
        <v>0</v>
      </c>
      <c r="I577" s="1" t="s">
        <v>10851</v>
      </c>
      <c r="J577" s="1" t="s">
        <v>13</v>
      </c>
      <c r="K577" s="1" t="s">
        <v>1114</v>
      </c>
      <c r="L577" s="38">
        <f>AVERAGE(O577,N577,10*M577)</f>
        <v>80.333333333333329</v>
      </c>
      <c r="M577" s="5">
        <v>7.9</v>
      </c>
      <c r="N577" s="24">
        <v>81</v>
      </c>
      <c r="O577" s="26">
        <v>81</v>
      </c>
      <c r="P577" s="1">
        <v>147</v>
      </c>
      <c r="Q577" s="1">
        <v>2001</v>
      </c>
      <c r="R577" s="1" t="s">
        <v>144</v>
      </c>
      <c r="S577" s="1">
        <v>177923</v>
      </c>
      <c r="V577" s="1" t="s">
        <v>2916</v>
      </c>
      <c r="X577" s="1">
        <v>3</v>
      </c>
      <c r="AC577" s="1"/>
      <c r="AF577" s="3">
        <v>37027</v>
      </c>
      <c r="AG577" s="1" t="s">
        <v>7384</v>
      </c>
      <c r="AH577" s="1" t="s">
        <v>3886</v>
      </c>
      <c r="AI577" s="1" t="s">
        <v>3335</v>
      </c>
      <c r="AJ577" s="1">
        <v>2233</v>
      </c>
    </row>
    <row r="578" spans="1:37" ht="11.25" customHeight="1">
      <c r="A578" s="1" t="s">
        <v>2486</v>
      </c>
      <c r="C578" s="36">
        <f>(SUM(D578:H578)+H578)/6*10</f>
        <v>0</v>
      </c>
      <c r="I578" s="1" t="s">
        <v>10851</v>
      </c>
      <c r="J578" s="1" t="s">
        <v>13</v>
      </c>
      <c r="K578" s="1" t="s">
        <v>2239</v>
      </c>
      <c r="L578" s="38">
        <f>AVERAGE(O578,N578,10*M578)</f>
        <v>79</v>
      </c>
      <c r="M578" s="5">
        <v>7.9</v>
      </c>
      <c r="P578" s="1">
        <v>110</v>
      </c>
      <c r="Q578" s="1">
        <v>1939</v>
      </c>
      <c r="R578" s="1" t="s">
        <v>598</v>
      </c>
      <c r="S578" s="1">
        <v>10487</v>
      </c>
      <c r="U578" s="7" t="s">
        <v>2914</v>
      </c>
      <c r="AF578" s="3">
        <v>14524</v>
      </c>
      <c r="AG578" s="1" t="s">
        <v>2487</v>
      </c>
      <c r="AH578" s="3"/>
      <c r="AI578" s="3"/>
      <c r="AJ578" s="1">
        <v>895</v>
      </c>
      <c r="AK578" s="1">
        <v>848</v>
      </c>
    </row>
    <row r="579" spans="1:37" ht="11.25" customHeight="1">
      <c r="A579" s="32" t="s">
        <v>352</v>
      </c>
      <c r="B579" s="35">
        <v>9</v>
      </c>
      <c r="C579" s="36">
        <f>(SUM(D579:H579)+H579)/6*10</f>
        <v>0</v>
      </c>
      <c r="I579" s="1" t="s">
        <v>10851</v>
      </c>
      <c r="J579" s="1" t="s">
        <v>13</v>
      </c>
      <c r="K579" s="1" t="s">
        <v>353</v>
      </c>
      <c r="L579" s="38">
        <f>AVERAGE(O579,N579,10*M579)</f>
        <v>79</v>
      </c>
      <c r="M579" s="5">
        <v>7.9</v>
      </c>
      <c r="P579" s="1">
        <v>98</v>
      </c>
      <c r="Q579" s="1">
        <v>2001</v>
      </c>
      <c r="R579" s="1" t="s">
        <v>15</v>
      </c>
      <c r="S579" s="1">
        <v>30169</v>
      </c>
      <c r="U579" s="7" t="s">
        <v>2914</v>
      </c>
      <c r="AF579" s="3">
        <v>37023</v>
      </c>
      <c r="AG579" s="1" t="s">
        <v>354</v>
      </c>
      <c r="AH579" s="3"/>
      <c r="AI579" s="3"/>
      <c r="AJ579" s="1">
        <v>26</v>
      </c>
      <c r="AK579" s="1">
        <v>99</v>
      </c>
    </row>
    <row r="580" spans="1:37" ht="11.25" customHeight="1">
      <c r="A580" s="1" t="s">
        <v>1796</v>
      </c>
      <c r="C580" s="36">
        <f>(SUM(D580:H580)+H580)/6*10</f>
        <v>0</v>
      </c>
      <c r="I580" s="1" t="s">
        <v>10851</v>
      </c>
      <c r="J580" s="1" t="s">
        <v>13</v>
      </c>
      <c r="K580" s="1" t="s">
        <v>9462</v>
      </c>
      <c r="L580" s="38">
        <f>AVERAGE(O580,N580,10*M580)</f>
        <v>79</v>
      </c>
      <c r="M580" s="5">
        <v>7.9</v>
      </c>
      <c r="P580" s="1">
        <v>103</v>
      </c>
      <c r="Q580" s="1">
        <v>1964</v>
      </c>
      <c r="R580" s="1" t="s">
        <v>757</v>
      </c>
      <c r="S580" s="1">
        <v>7105</v>
      </c>
      <c r="U580" s="7" t="s">
        <v>2914</v>
      </c>
      <c r="AF580" s="3">
        <v>23702</v>
      </c>
      <c r="AG580" s="1" t="s">
        <v>1797</v>
      </c>
      <c r="AH580" s="3"/>
      <c r="AI580" s="3"/>
      <c r="AJ580" s="1">
        <v>611</v>
      </c>
      <c r="AK580" s="1">
        <v>593</v>
      </c>
    </row>
    <row r="581" spans="1:37" ht="11.25" customHeight="1">
      <c r="A581" s="1" t="s">
        <v>1705</v>
      </c>
      <c r="C581" s="36">
        <f>(SUM(D581:H581)+H581)/6*10</f>
        <v>0</v>
      </c>
      <c r="I581" s="1" t="s">
        <v>9640</v>
      </c>
      <c r="J581" s="1" t="s">
        <v>13</v>
      </c>
      <c r="K581" s="1" t="s">
        <v>1706</v>
      </c>
      <c r="L581" s="38">
        <f>AVERAGE(O581,N581,10*M581)</f>
        <v>89.5</v>
      </c>
      <c r="M581" s="5">
        <v>7.9</v>
      </c>
      <c r="N581" s="24">
        <v>100</v>
      </c>
      <c r="O581" s="26" t="s">
        <v>9252</v>
      </c>
      <c r="P581" s="1">
        <v>126</v>
      </c>
      <c r="Q581" s="1">
        <v>1955</v>
      </c>
      <c r="R581" s="1" t="s">
        <v>28</v>
      </c>
      <c r="S581" s="1">
        <v>7040</v>
      </c>
      <c r="U581" s="7" t="s">
        <v>2914</v>
      </c>
      <c r="V581" s="1" t="s">
        <v>2917</v>
      </c>
      <c r="AA581" s="1" t="s">
        <v>9922</v>
      </c>
      <c r="AB581" s="4" t="s">
        <v>9377</v>
      </c>
      <c r="AD581" s="10" t="s">
        <v>9373</v>
      </c>
      <c r="AE581" s="22" t="s">
        <v>6349</v>
      </c>
      <c r="AF581" s="3">
        <v>20099</v>
      </c>
      <c r="AG581" s="1" t="s">
        <v>1707</v>
      </c>
      <c r="AH581" s="3">
        <v>41590</v>
      </c>
      <c r="AI581" s="3"/>
      <c r="AJ581" s="1">
        <v>736</v>
      </c>
      <c r="AK581" s="1">
        <v>557</v>
      </c>
    </row>
    <row r="582" spans="1:37" ht="11.25" customHeight="1">
      <c r="A582" s="1" t="s">
        <v>2550</v>
      </c>
      <c r="C582" s="36">
        <f>(SUM(D582:H582)+H582)/6*10</f>
        <v>0</v>
      </c>
      <c r="I582" s="1" t="s">
        <v>10851</v>
      </c>
      <c r="J582" s="1" t="s">
        <v>13</v>
      </c>
      <c r="K582" s="1" t="s">
        <v>2320</v>
      </c>
      <c r="L582" s="38">
        <f>AVERAGE(O582,N582,10*M582)</f>
        <v>79</v>
      </c>
      <c r="M582" s="5">
        <v>7.9</v>
      </c>
      <c r="P582" s="1">
        <v>95</v>
      </c>
      <c r="Q582" s="1">
        <v>1950</v>
      </c>
      <c r="R582" s="1" t="s">
        <v>222</v>
      </c>
      <c r="S582" s="1">
        <v>5147</v>
      </c>
      <c r="U582" s="7" t="s">
        <v>2914</v>
      </c>
      <c r="AF582" s="3">
        <v>18323</v>
      </c>
      <c r="AG582" s="1" t="s">
        <v>2551</v>
      </c>
      <c r="AH582" s="3"/>
      <c r="AI582" s="3"/>
      <c r="AJ582" s="1">
        <v>799</v>
      </c>
      <c r="AK582" s="1">
        <v>874</v>
      </c>
    </row>
    <row r="583" spans="1:37" ht="11.25" customHeight="1">
      <c r="A583" s="1" t="s">
        <v>2398</v>
      </c>
      <c r="B583" s="35">
        <v>8</v>
      </c>
      <c r="C583" s="36">
        <f>(SUM(D583:H583)+H583)/6*10</f>
        <v>80</v>
      </c>
      <c r="D583" s="1">
        <v>8</v>
      </c>
      <c r="E583" s="1">
        <v>8</v>
      </c>
      <c r="F583" s="1">
        <v>8</v>
      </c>
      <c r="G583" s="1">
        <v>8</v>
      </c>
      <c r="H583" s="1">
        <v>8</v>
      </c>
      <c r="I583" s="1" t="s">
        <v>9567</v>
      </c>
      <c r="J583" s="1" t="s">
        <v>13</v>
      </c>
      <c r="K583" s="1" t="s">
        <v>2399</v>
      </c>
      <c r="L583" s="38">
        <f>AVERAGE(O583,N583,10*M583)</f>
        <v>89.5</v>
      </c>
      <c r="M583" s="5">
        <v>7.9</v>
      </c>
      <c r="N583" s="24">
        <v>100</v>
      </c>
      <c r="O583" s="26" t="s">
        <v>9252</v>
      </c>
      <c r="P583" s="1">
        <v>117</v>
      </c>
      <c r="Q583" s="1">
        <v>1923</v>
      </c>
      <c r="R583" s="1" t="s">
        <v>1079</v>
      </c>
      <c r="S583" s="1">
        <v>5104</v>
      </c>
      <c r="U583" s="7" t="s">
        <v>2914</v>
      </c>
      <c r="V583" s="1" t="s">
        <v>9633</v>
      </c>
      <c r="X583" s="1">
        <v>1</v>
      </c>
      <c r="AB583" s="4" t="s">
        <v>9562</v>
      </c>
      <c r="AF583" s="3">
        <v>8724</v>
      </c>
      <c r="AG583" s="1" t="s">
        <v>2400</v>
      </c>
      <c r="AH583" s="3"/>
      <c r="AI583" s="3">
        <v>41695</v>
      </c>
      <c r="AJ583" s="1">
        <v>991</v>
      </c>
      <c r="AK583" s="1">
        <v>817</v>
      </c>
    </row>
    <row r="584" spans="1:37" ht="11.25" customHeight="1">
      <c r="A584" s="32" t="s">
        <v>2988</v>
      </c>
      <c r="B584" s="35">
        <v>8</v>
      </c>
      <c r="C584" s="36">
        <f>(SUM(D584:H584)+H584)/6*10</f>
        <v>0</v>
      </c>
      <c r="I584" s="1" t="s">
        <v>10851</v>
      </c>
      <c r="J584" s="1" t="s">
        <v>13</v>
      </c>
      <c r="K584" s="1" t="s">
        <v>3177</v>
      </c>
      <c r="L584" s="38">
        <f>AVERAGE(O584,N584,10*M584)</f>
        <v>88.333333333333329</v>
      </c>
      <c r="M584" s="5">
        <v>7.9</v>
      </c>
      <c r="N584" s="24">
        <v>96</v>
      </c>
      <c r="O584" s="26">
        <v>90</v>
      </c>
      <c r="P584" s="1">
        <v>96</v>
      </c>
      <c r="Q584" s="1">
        <v>2007</v>
      </c>
      <c r="R584" s="1" t="s">
        <v>2975</v>
      </c>
      <c r="S584" s="1">
        <v>50189</v>
      </c>
      <c r="V584" s="1" t="s">
        <v>2919</v>
      </c>
      <c r="W584" s="30" t="s">
        <v>2914</v>
      </c>
      <c r="X584" s="1">
        <v>3</v>
      </c>
      <c r="AA584" s="1" t="s">
        <v>3178</v>
      </c>
      <c r="AC584" s="1" t="s">
        <v>3179</v>
      </c>
      <c r="AD584" s="10" t="s">
        <v>9362</v>
      </c>
      <c r="AE584" s="22" t="s">
        <v>5068</v>
      </c>
      <c r="AJ584" s="1">
        <v>1102</v>
      </c>
    </row>
    <row r="585" spans="1:37" ht="11.25" customHeight="1">
      <c r="A585" s="32" t="s">
        <v>9899</v>
      </c>
      <c r="B585" s="35">
        <v>10</v>
      </c>
      <c r="C585" s="36">
        <f>(SUM(D585:H585)+H585)/6*10</f>
        <v>95</v>
      </c>
      <c r="D585" s="1">
        <v>9</v>
      </c>
      <c r="E585" s="1">
        <v>9</v>
      </c>
      <c r="F585" s="1">
        <v>10</v>
      </c>
      <c r="G585" s="1">
        <v>9</v>
      </c>
      <c r="H585" s="1">
        <v>10</v>
      </c>
      <c r="I585" s="1" t="s">
        <v>9930</v>
      </c>
      <c r="J585" s="1" t="s">
        <v>13</v>
      </c>
      <c r="K585" s="1" t="s">
        <v>384</v>
      </c>
      <c r="L585" s="38">
        <f>AVERAGE(O585,N585,10*M585)</f>
        <v>82.333333333333329</v>
      </c>
      <c r="M585" s="5">
        <v>7.9</v>
      </c>
      <c r="N585" s="24">
        <v>92</v>
      </c>
      <c r="O585" s="26">
        <v>76</v>
      </c>
      <c r="P585" s="1">
        <v>98</v>
      </c>
      <c r="Q585" s="1">
        <v>2013</v>
      </c>
      <c r="R585" s="1" t="s">
        <v>28</v>
      </c>
      <c r="S585" s="1">
        <v>6857</v>
      </c>
      <c r="V585" s="1" t="s">
        <v>9633</v>
      </c>
      <c r="X585" s="1">
        <v>3</v>
      </c>
      <c r="Y585" s="8">
        <v>3</v>
      </c>
      <c r="Z585" s="6" t="s">
        <v>2914</v>
      </c>
      <c r="AE585" s="22" t="s">
        <v>9908</v>
      </c>
      <c r="AH585" s="3">
        <v>41657</v>
      </c>
      <c r="AI585" s="3">
        <v>41658</v>
      </c>
      <c r="AJ585" s="1">
        <v>2986</v>
      </c>
    </row>
    <row r="586" spans="1:37" ht="11.25" customHeight="1">
      <c r="A586" s="32" t="s">
        <v>9870</v>
      </c>
      <c r="B586" s="35">
        <v>8</v>
      </c>
      <c r="C586" s="36">
        <f>(SUM(D586:H586)+H586)/6*10</f>
        <v>83.333333333333343</v>
      </c>
      <c r="D586" s="1">
        <v>8</v>
      </c>
      <c r="E586" s="1">
        <v>8</v>
      </c>
      <c r="F586" s="1">
        <v>8</v>
      </c>
      <c r="G586" s="1">
        <v>8</v>
      </c>
      <c r="H586" s="1">
        <v>9</v>
      </c>
      <c r="I586" s="1" t="s">
        <v>9635</v>
      </c>
      <c r="J586" s="1" t="s">
        <v>13</v>
      </c>
      <c r="K586" s="1" t="s">
        <v>2215</v>
      </c>
      <c r="L586" s="38">
        <f>AVERAGE(O586,N586,10*M586)</f>
        <v>89.5</v>
      </c>
      <c r="M586" s="5">
        <v>7.9</v>
      </c>
      <c r="N586" s="24">
        <v>100</v>
      </c>
      <c r="P586" s="1">
        <v>103</v>
      </c>
      <c r="Q586" s="1">
        <v>1945</v>
      </c>
      <c r="R586" s="1" t="s">
        <v>9885</v>
      </c>
      <c r="S586" s="1">
        <v>7252</v>
      </c>
      <c r="V586" s="1" t="s">
        <v>9633</v>
      </c>
      <c r="X586" s="1">
        <v>3</v>
      </c>
      <c r="Z586" s="6" t="s">
        <v>2914</v>
      </c>
      <c r="AB586" s="4" t="s">
        <v>9562</v>
      </c>
      <c r="AC586" s="9" t="s">
        <v>2951</v>
      </c>
      <c r="AD586" s="10" t="s">
        <v>9378</v>
      </c>
      <c r="AH586" s="3">
        <v>41654</v>
      </c>
      <c r="AI586" s="3">
        <v>41654</v>
      </c>
      <c r="AJ586" s="1">
        <v>2975</v>
      </c>
    </row>
    <row r="587" spans="1:37" ht="11.25" customHeight="1">
      <c r="A587" s="1" t="s">
        <v>317</v>
      </c>
      <c r="B587" s="35">
        <v>9</v>
      </c>
      <c r="C587" s="36">
        <f>(SUM(D587:H587)+H587)/6*10</f>
        <v>93.333333333333343</v>
      </c>
      <c r="D587" s="1">
        <v>10</v>
      </c>
      <c r="E587" s="1">
        <v>9</v>
      </c>
      <c r="F587" s="1">
        <v>9</v>
      </c>
      <c r="G587" s="1">
        <v>10</v>
      </c>
      <c r="H587" s="1">
        <v>9</v>
      </c>
      <c r="I587" s="1" t="s">
        <v>10851</v>
      </c>
      <c r="J587" s="1" t="s">
        <v>13</v>
      </c>
      <c r="K587" s="1" t="s">
        <v>318</v>
      </c>
      <c r="L587" s="38">
        <f>AVERAGE(O587,N587,10*M587)</f>
        <v>88</v>
      </c>
      <c r="M587" s="5">
        <v>7.9</v>
      </c>
      <c r="N587" s="24">
        <v>94</v>
      </c>
      <c r="O587" s="26">
        <v>91</v>
      </c>
      <c r="P587" s="1">
        <v>142</v>
      </c>
      <c r="Q587" s="1">
        <v>1996</v>
      </c>
      <c r="R587" s="1" t="s">
        <v>28</v>
      </c>
      <c r="S587" s="1">
        <v>20956</v>
      </c>
      <c r="U587" s="7" t="s">
        <v>2914</v>
      </c>
      <c r="V587" s="1" t="s">
        <v>9633</v>
      </c>
      <c r="X587" s="1">
        <v>3</v>
      </c>
      <c r="AD587" s="10" t="s">
        <v>9378</v>
      </c>
      <c r="AF587" s="3">
        <v>35209</v>
      </c>
      <c r="AG587" s="1" t="s">
        <v>319</v>
      </c>
      <c r="AH587" s="3"/>
      <c r="AI587" s="3">
        <v>41768</v>
      </c>
      <c r="AJ587" s="1">
        <v>183</v>
      </c>
      <c r="AK587" s="1">
        <v>88</v>
      </c>
    </row>
    <row r="588" spans="1:37" ht="11.25" customHeight="1">
      <c r="A588" s="32" t="s">
        <v>4728</v>
      </c>
      <c r="B588" s="35">
        <v>7</v>
      </c>
      <c r="C588" s="36">
        <f>(SUM(D588:H588)+H588)/6*10</f>
        <v>0</v>
      </c>
      <c r="I588" s="1" t="s">
        <v>10851</v>
      </c>
      <c r="J588" s="1" t="s">
        <v>13</v>
      </c>
      <c r="K588" s="1" t="s">
        <v>4729</v>
      </c>
      <c r="L588" s="38">
        <f>AVERAGE(O588,N588,10*M588)</f>
        <v>79</v>
      </c>
      <c r="M588" s="5">
        <v>7.9</v>
      </c>
      <c r="P588" s="1">
        <v>119</v>
      </c>
      <c r="Q588" s="1">
        <v>2005</v>
      </c>
      <c r="R588" s="1" t="s">
        <v>945</v>
      </c>
      <c r="S588" s="1">
        <v>186862</v>
      </c>
      <c r="AC588" s="1"/>
      <c r="AE588" s="22" t="s">
        <v>4730</v>
      </c>
      <c r="AF588" s="3">
        <v>38586</v>
      </c>
      <c r="AG588" s="1" t="s">
        <v>4731</v>
      </c>
      <c r="AH588" s="1" t="s">
        <v>4732</v>
      </c>
      <c r="AI588" s="1" t="s">
        <v>3335</v>
      </c>
      <c r="AJ588" s="1">
        <v>1514</v>
      </c>
    </row>
    <row r="589" spans="1:37" ht="11.25" customHeight="1">
      <c r="A589" s="1" t="s">
        <v>2401</v>
      </c>
      <c r="B589" s="35">
        <v>8</v>
      </c>
      <c r="C589" s="36">
        <f>(SUM(D589:H589)+H589)/6*10</f>
        <v>88.333333333333343</v>
      </c>
      <c r="D589" s="1">
        <v>9</v>
      </c>
      <c r="E589" s="1">
        <v>9</v>
      </c>
      <c r="F589" s="1">
        <v>8</v>
      </c>
      <c r="G589" s="1">
        <v>9</v>
      </c>
      <c r="H589" s="1">
        <v>9</v>
      </c>
      <c r="I589" s="1" t="s">
        <v>9358</v>
      </c>
      <c r="J589" s="1" t="s">
        <v>13</v>
      </c>
      <c r="K589" s="1" t="s">
        <v>2199</v>
      </c>
      <c r="L589" s="38">
        <f>AVERAGE(O589,N589,10*M589)</f>
        <v>89.5</v>
      </c>
      <c r="M589" s="5">
        <v>7.9</v>
      </c>
      <c r="N589" s="24">
        <v>100</v>
      </c>
      <c r="P589" s="1">
        <v>56</v>
      </c>
      <c r="Q589" s="1">
        <v>1925</v>
      </c>
      <c r="R589" s="1" t="s">
        <v>2402</v>
      </c>
      <c r="S589" s="1">
        <v>4156</v>
      </c>
      <c r="U589" s="7" t="s">
        <v>2914</v>
      </c>
      <c r="V589" s="1" t="s">
        <v>9633</v>
      </c>
      <c r="Z589" s="6" t="s">
        <v>2914</v>
      </c>
      <c r="AB589" s="4" t="s">
        <v>9562</v>
      </c>
      <c r="AF589" s="3">
        <v>9202</v>
      </c>
      <c r="AG589" s="1" t="s">
        <v>2403</v>
      </c>
      <c r="AH589" s="3"/>
      <c r="AI589" s="3">
        <v>41560</v>
      </c>
      <c r="AJ589" s="1">
        <v>986</v>
      </c>
      <c r="AK589" s="1">
        <v>818</v>
      </c>
    </row>
    <row r="590" spans="1:37" ht="11.25" customHeight="1">
      <c r="A590" s="1" t="s">
        <v>1825</v>
      </c>
      <c r="C590" s="36">
        <f>(SUM(D590:H590)+H590)/6*10</f>
        <v>0</v>
      </c>
      <c r="I590" s="1" t="s">
        <v>10851</v>
      </c>
      <c r="J590" s="1" t="s">
        <v>13</v>
      </c>
      <c r="K590" s="1" t="s">
        <v>912</v>
      </c>
      <c r="L590" s="38">
        <f>AVERAGE(O590,N590,10*M590)</f>
        <v>76</v>
      </c>
      <c r="M590" s="5">
        <v>7.9</v>
      </c>
      <c r="N590" s="24">
        <v>73</v>
      </c>
      <c r="P590" s="1">
        <v>103</v>
      </c>
      <c r="Q590" s="1">
        <v>1968</v>
      </c>
      <c r="R590" s="1" t="s">
        <v>28</v>
      </c>
      <c r="S590" s="1">
        <v>5555</v>
      </c>
      <c r="U590" s="7" t="s">
        <v>2914</v>
      </c>
      <c r="AB590" s="4" t="s">
        <v>9402</v>
      </c>
      <c r="AD590" s="10" t="s">
        <v>9378</v>
      </c>
      <c r="AF590" s="3">
        <v>25110</v>
      </c>
      <c r="AG590" s="1" t="s">
        <v>1826</v>
      </c>
      <c r="AH590" s="3"/>
      <c r="AI590" s="3"/>
      <c r="AJ590" s="1">
        <v>553</v>
      </c>
      <c r="AK590" s="1">
        <v>605</v>
      </c>
    </row>
    <row r="591" spans="1:37" ht="11.25" customHeight="1">
      <c r="A591" s="1" t="s">
        <v>1109</v>
      </c>
      <c r="B591" s="35">
        <v>8</v>
      </c>
      <c r="C591" s="36">
        <f>(SUM(D591:H591)+H591)/6*10</f>
        <v>0</v>
      </c>
      <c r="I591" s="1" t="s">
        <v>10851</v>
      </c>
      <c r="J591" s="1" t="s">
        <v>22</v>
      </c>
      <c r="K591" s="1" t="s">
        <v>1110</v>
      </c>
      <c r="L591" s="38">
        <f>AVERAGE(O591,N591,10*M591)</f>
        <v>79</v>
      </c>
      <c r="M591" s="5">
        <v>7.9</v>
      </c>
      <c r="P591" s="1">
        <v>566</v>
      </c>
      <c r="Q591" s="1">
        <v>1985</v>
      </c>
      <c r="R591" s="1" t="s">
        <v>807</v>
      </c>
      <c r="S591" s="1">
        <v>3973</v>
      </c>
      <c r="U591" s="7" t="s">
        <v>2914</v>
      </c>
      <c r="AF591" s="1" t="s">
        <v>1111</v>
      </c>
      <c r="AG591" s="1" t="s">
        <v>1112</v>
      </c>
      <c r="AJ591" s="1">
        <v>79</v>
      </c>
      <c r="AK591" s="1">
        <v>345</v>
      </c>
    </row>
    <row r="592" spans="1:37" ht="11.25" customHeight="1">
      <c r="A592" s="1" t="s">
        <v>8886</v>
      </c>
      <c r="C592" s="36">
        <f>(SUM(D592:H592)+H592)/6*10</f>
        <v>0</v>
      </c>
      <c r="I592" s="1" t="s">
        <v>10851</v>
      </c>
      <c r="J592" s="1" t="s">
        <v>103</v>
      </c>
      <c r="K592" s="1" t="s">
        <v>8887</v>
      </c>
      <c r="L592" s="38">
        <f>AVERAGE(O592,N592,10*M592)</f>
        <v>79</v>
      </c>
      <c r="M592" s="5">
        <v>7.9</v>
      </c>
      <c r="P592" s="1">
        <v>60</v>
      </c>
      <c r="Q592" s="1">
        <v>1980</v>
      </c>
      <c r="R592" s="1" t="s">
        <v>1243</v>
      </c>
      <c r="S592" s="1">
        <v>6851</v>
      </c>
      <c r="AB592" s="4" t="s">
        <v>3006</v>
      </c>
      <c r="AC592" s="1"/>
      <c r="AF592" s="3">
        <v>29479</v>
      </c>
      <c r="AG592" s="1" t="s">
        <v>8888</v>
      </c>
      <c r="AH592" s="1" t="s">
        <v>8889</v>
      </c>
      <c r="AI592" s="1" t="s">
        <v>8889</v>
      </c>
      <c r="AJ592" s="1">
        <v>2721</v>
      </c>
    </row>
    <row r="593" spans="1:37" ht="11.25" customHeight="1">
      <c r="A593" s="32" t="s">
        <v>3537</v>
      </c>
      <c r="B593" s="35">
        <v>9</v>
      </c>
      <c r="C593" s="36">
        <f>(SUM(D593:H593)+H593)/6*10</f>
        <v>0</v>
      </c>
      <c r="I593" s="1" t="s">
        <v>10755</v>
      </c>
      <c r="J593" s="1" t="s">
        <v>13</v>
      </c>
      <c r="K593" s="1" t="s">
        <v>3538</v>
      </c>
      <c r="L593" s="38">
        <f>AVERAGE(O593,N593,10*M593)</f>
        <v>79</v>
      </c>
      <c r="M593" s="5">
        <v>7.9</v>
      </c>
      <c r="P593" s="1">
        <v>90</v>
      </c>
      <c r="Q593" s="1">
        <v>2001</v>
      </c>
      <c r="R593" s="1" t="s">
        <v>112</v>
      </c>
      <c r="S593" s="1">
        <v>321420</v>
      </c>
      <c r="V593" s="1" t="s">
        <v>2919</v>
      </c>
      <c r="W593" s="30" t="s">
        <v>2914</v>
      </c>
      <c r="Z593" s="6" t="s">
        <v>2914</v>
      </c>
      <c r="AC593" s="1"/>
      <c r="AF593" s="3">
        <v>37003</v>
      </c>
      <c r="AG593" s="1" t="s">
        <v>3539</v>
      </c>
      <c r="AH593" s="1" t="s">
        <v>3540</v>
      </c>
      <c r="AI593" s="1" t="s">
        <v>3335</v>
      </c>
      <c r="AJ593" s="1">
        <v>1205</v>
      </c>
    </row>
    <row r="594" spans="1:37" ht="11.25" customHeight="1">
      <c r="A594" s="1" t="s">
        <v>9879</v>
      </c>
      <c r="B594" s="35">
        <v>8</v>
      </c>
      <c r="C594" s="36">
        <f>(SUM(D594:H594)+H594)/6*10</f>
        <v>80</v>
      </c>
      <c r="D594" s="1">
        <v>8</v>
      </c>
      <c r="E594" s="1">
        <v>9</v>
      </c>
      <c r="F594" s="1">
        <v>8</v>
      </c>
      <c r="G594" s="1">
        <v>7</v>
      </c>
      <c r="H594" s="1">
        <v>8</v>
      </c>
      <c r="I594" s="1" t="s">
        <v>9567</v>
      </c>
      <c r="J594" s="1" t="s">
        <v>13</v>
      </c>
      <c r="K594" s="1" t="s">
        <v>2215</v>
      </c>
      <c r="L594" s="38">
        <f>AVERAGE(O594,N594,10*M594)</f>
        <v>85</v>
      </c>
      <c r="M594" s="5">
        <v>7.9</v>
      </c>
      <c r="N594" s="24">
        <v>91</v>
      </c>
      <c r="P594" s="1">
        <v>143</v>
      </c>
      <c r="Q594" s="1">
        <v>1924.2</v>
      </c>
      <c r="R594" s="1" t="s">
        <v>9880</v>
      </c>
      <c r="S594" s="1">
        <v>2881</v>
      </c>
      <c r="V594" s="1" t="s">
        <v>2916</v>
      </c>
      <c r="X594" s="1">
        <v>2</v>
      </c>
      <c r="AB594" s="4" t="s">
        <v>9562</v>
      </c>
      <c r="AC594" s="1" t="s">
        <v>9891</v>
      </c>
      <c r="AD594" s="10" t="s">
        <v>9378</v>
      </c>
      <c r="AE594" s="22" t="s">
        <v>9875</v>
      </c>
      <c r="AF594" s="3"/>
      <c r="AH594" s="3">
        <v>41654</v>
      </c>
      <c r="AI594" s="43">
        <v>41728</v>
      </c>
      <c r="AJ594" s="1">
        <v>2976</v>
      </c>
    </row>
    <row r="595" spans="1:37" ht="11.25" customHeight="1">
      <c r="A595" s="32" t="s">
        <v>6467</v>
      </c>
      <c r="B595" s="35">
        <v>8</v>
      </c>
      <c r="C595" s="36">
        <f>(SUM(D595:H595)+H595)/6*10</f>
        <v>0</v>
      </c>
      <c r="I595" s="1" t="s">
        <v>10851</v>
      </c>
      <c r="J595" s="1" t="s">
        <v>13</v>
      </c>
      <c r="K595" s="1" t="s">
        <v>718</v>
      </c>
      <c r="L595" s="38">
        <f>AVERAGE(O595,N595,10*M595)</f>
        <v>79</v>
      </c>
      <c r="M595" s="5">
        <v>7.9</v>
      </c>
      <c r="P595" s="1">
        <v>122</v>
      </c>
      <c r="Q595" s="1">
        <v>2012</v>
      </c>
      <c r="R595" s="1" t="s">
        <v>396</v>
      </c>
      <c r="S595" s="1">
        <v>273441</v>
      </c>
      <c r="X595" s="1">
        <v>3</v>
      </c>
      <c r="AC595" s="1"/>
      <c r="AF595" s="3">
        <v>41160</v>
      </c>
      <c r="AG595" s="1" t="s">
        <v>6468</v>
      </c>
      <c r="AH595" s="1" t="s">
        <v>6463</v>
      </c>
      <c r="AI595" s="1" t="s">
        <v>6463</v>
      </c>
      <c r="AJ595" s="1">
        <v>1953</v>
      </c>
    </row>
    <row r="596" spans="1:37" ht="11.25" customHeight="1">
      <c r="A596" s="1" t="s">
        <v>2482</v>
      </c>
      <c r="C596" s="36">
        <f>(SUM(D596:H596)+H596)/6*10</f>
        <v>0</v>
      </c>
      <c r="I596" s="1" t="s">
        <v>9519</v>
      </c>
      <c r="J596" s="1" t="s">
        <v>13</v>
      </c>
      <c r="K596" s="1" t="s">
        <v>1639</v>
      </c>
      <c r="L596" s="38">
        <f>AVERAGE(O596,N596,10*M596)</f>
        <v>89.5</v>
      </c>
      <c r="M596" s="5">
        <v>7.9</v>
      </c>
      <c r="N596" s="24">
        <v>100</v>
      </c>
      <c r="P596" s="1">
        <v>96</v>
      </c>
      <c r="Q596" s="1">
        <v>1939</v>
      </c>
      <c r="R596" s="1" t="s">
        <v>1667</v>
      </c>
      <c r="S596" s="1">
        <v>22048</v>
      </c>
      <c r="U596" s="7" t="s">
        <v>2914</v>
      </c>
      <c r="V596" s="1" t="s">
        <v>2916</v>
      </c>
      <c r="X596" s="1">
        <v>3</v>
      </c>
      <c r="Z596" s="6" t="s">
        <v>2914</v>
      </c>
      <c r="AB596" s="4" t="s">
        <v>9796</v>
      </c>
      <c r="AC596" s="9" t="s">
        <v>2951</v>
      </c>
      <c r="AD596" s="10" t="s">
        <v>9362</v>
      </c>
      <c r="AF596" s="3">
        <v>14291</v>
      </c>
      <c r="AG596" s="1" t="s">
        <v>2483</v>
      </c>
      <c r="AH596" s="3"/>
      <c r="AI596" s="3"/>
      <c r="AJ596" s="1">
        <v>893</v>
      </c>
      <c r="AK596" s="1">
        <v>846</v>
      </c>
    </row>
    <row r="597" spans="1:37" ht="11.25" customHeight="1">
      <c r="A597" s="32" t="s">
        <v>6742</v>
      </c>
      <c r="B597" s="35">
        <v>9</v>
      </c>
      <c r="C597" s="36">
        <f>(SUM(D597:H597)+H597)/6*10</f>
        <v>88.333333333333343</v>
      </c>
      <c r="D597" s="1">
        <v>8</v>
      </c>
      <c r="E597" s="1">
        <v>10</v>
      </c>
      <c r="F597" s="1">
        <v>8</v>
      </c>
      <c r="G597" s="1">
        <v>9</v>
      </c>
      <c r="H597" s="1">
        <v>9</v>
      </c>
      <c r="I597" s="1" t="s">
        <v>9237</v>
      </c>
      <c r="J597" s="1" t="s">
        <v>13</v>
      </c>
      <c r="K597" s="1" t="s">
        <v>5285</v>
      </c>
      <c r="L597" s="38">
        <f>AVERAGE(O597,N597,10*M597)</f>
        <v>79.333333333333329</v>
      </c>
      <c r="M597" s="5">
        <v>7.9</v>
      </c>
      <c r="N597" s="24">
        <v>87</v>
      </c>
      <c r="O597" s="26">
        <v>72</v>
      </c>
      <c r="P597" s="1">
        <v>132</v>
      </c>
      <c r="Q597" s="1">
        <v>2013</v>
      </c>
      <c r="R597" s="1" t="s">
        <v>159</v>
      </c>
      <c r="S597" s="1">
        <v>199428</v>
      </c>
      <c r="X597" s="1">
        <v>1</v>
      </c>
      <c r="AC597" s="1"/>
      <c r="AF597" s="3">
        <v>41396</v>
      </c>
      <c r="AG597" s="1" t="s">
        <v>6743</v>
      </c>
      <c r="AH597" s="1" t="s">
        <v>6744</v>
      </c>
      <c r="AI597" s="1" t="s">
        <v>6744</v>
      </c>
      <c r="AJ597" s="1">
        <v>2031</v>
      </c>
    </row>
    <row r="598" spans="1:37" ht="11.25" customHeight="1">
      <c r="A598" s="1" t="s">
        <v>2413</v>
      </c>
      <c r="B598" s="35">
        <v>7</v>
      </c>
      <c r="C598" s="36">
        <f>(SUM(D598:H598)+H598)/6*10</f>
        <v>76.666666666666671</v>
      </c>
      <c r="D598" s="1">
        <v>8</v>
      </c>
      <c r="E598" s="1">
        <v>9</v>
      </c>
      <c r="F598" s="1">
        <v>7</v>
      </c>
      <c r="G598" s="1">
        <v>8</v>
      </c>
      <c r="H598" s="1">
        <v>7</v>
      </c>
      <c r="I598" s="1" t="s">
        <v>10470</v>
      </c>
      <c r="J598" s="1" t="s">
        <v>13</v>
      </c>
      <c r="K598" s="1" t="s">
        <v>2414</v>
      </c>
      <c r="L598" s="38">
        <f>AVERAGE(O598,N598,10*M598)</f>
        <v>79</v>
      </c>
      <c r="M598" s="5">
        <v>7.9</v>
      </c>
      <c r="P598" s="1">
        <v>70</v>
      </c>
      <c r="Q598" s="1">
        <v>1928</v>
      </c>
      <c r="R598" s="1" t="s">
        <v>2415</v>
      </c>
      <c r="S598" s="1">
        <v>6524</v>
      </c>
      <c r="U598" s="7" t="s">
        <v>2914</v>
      </c>
      <c r="V598" s="1" t="s">
        <v>9633</v>
      </c>
      <c r="X598" s="1">
        <v>0</v>
      </c>
      <c r="AB598" s="4" t="s">
        <v>9562</v>
      </c>
      <c r="AE598" s="22" t="s">
        <v>2199</v>
      </c>
      <c r="AF598" s="3">
        <v>10360</v>
      </c>
      <c r="AG598" s="1" t="s">
        <v>2416</v>
      </c>
      <c r="AH598" s="3"/>
      <c r="AI598" s="3">
        <v>41765</v>
      </c>
      <c r="AJ598" s="1">
        <v>973</v>
      </c>
      <c r="AK598" s="1">
        <v>822</v>
      </c>
    </row>
    <row r="599" spans="1:37" ht="11.25" customHeight="1">
      <c r="A599" s="1" t="s">
        <v>1036</v>
      </c>
      <c r="C599" s="36">
        <f>(SUM(D599:H599)+H599)/6*10</f>
        <v>0</v>
      </c>
      <c r="I599" s="1" t="s">
        <v>10851</v>
      </c>
      <c r="J599" s="1" t="s">
        <v>13</v>
      </c>
      <c r="K599" s="1" t="s">
        <v>980</v>
      </c>
      <c r="L599" s="38">
        <f>AVERAGE(O599,N599,10*M599)</f>
        <v>89.5</v>
      </c>
      <c r="M599" s="5">
        <v>7.9</v>
      </c>
      <c r="N599" s="24">
        <v>100</v>
      </c>
      <c r="P599" s="1">
        <v>115</v>
      </c>
      <c r="Q599" s="1">
        <v>1977</v>
      </c>
      <c r="R599" s="1" t="s">
        <v>100</v>
      </c>
      <c r="S599" s="1">
        <v>6449</v>
      </c>
      <c r="U599" s="7" t="s">
        <v>2914</v>
      </c>
      <c r="X599" s="1">
        <v>0</v>
      </c>
      <c r="AC599" s="9" t="s">
        <v>2951</v>
      </c>
      <c r="AD599" s="10" t="s">
        <v>9378</v>
      </c>
      <c r="AF599" s="3">
        <v>28137</v>
      </c>
      <c r="AG599" s="1" t="s">
        <v>1037</v>
      </c>
      <c r="AH599" s="3"/>
      <c r="AI599" s="3"/>
      <c r="AJ599" s="1">
        <v>429</v>
      </c>
      <c r="AK599" s="1">
        <v>320</v>
      </c>
    </row>
    <row r="600" spans="1:37" ht="11.25" customHeight="1">
      <c r="A600" s="32" t="s">
        <v>2456</v>
      </c>
      <c r="C600" s="36">
        <f>(SUM(D600:H600)+H600)/6*10</f>
        <v>0</v>
      </c>
      <c r="I600" s="1" t="s">
        <v>10851</v>
      </c>
      <c r="J600" s="1" t="s">
        <v>13</v>
      </c>
      <c r="K600" s="1" t="s">
        <v>1162</v>
      </c>
      <c r="L600" s="38">
        <f>AVERAGE(O600,N600,10*M600)</f>
        <v>79</v>
      </c>
      <c r="M600" s="5">
        <v>7.9</v>
      </c>
      <c r="P600" s="1">
        <v>86</v>
      </c>
      <c r="Q600" s="1">
        <v>1935</v>
      </c>
      <c r="R600" s="1" t="s">
        <v>2457</v>
      </c>
      <c r="S600" s="1">
        <v>30247</v>
      </c>
      <c r="U600" s="7" t="s">
        <v>2914</v>
      </c>
      <c r="AF600" s="1" t="s">
        <v>2458</v>
      </c>
      <c r="AG600" s="1" t="s">
        <v>2459</v>
      </c>
      <c r="AJ600" s="1">
        <v>929</v>
      </c>
      <c r="AK600" s="1">
        <v>837</v>
      </c>
    </row>
    <row r="601" spans="1:37" ht="11.25" customHeight="1">
      <c r="A601" s="1" t="s">
        <v>2552</v>
      </c>
      <c r="C601" s="36">
        <f>(SUM(D601:H601)+H601)/6*10</f>
        <v>0</v>
      </c>
      <c r="I601" s="1" t="s">
        <v>10851</v>
      </c>
      <c r="J601" s="1" t="s">
        <v>13</v>
      </c>
      <c r="K601" s="1" t="s">
        <v>550</v>
      </c>
      <c r="L601" s="38">
        <f>AVERAGE(O601,N601,10*M601)</f>
        <v>87.5</v>
      </c>
      <c r="M601" s="5">
        <v>7.9</v>
      </c>
      <c r="N601" s="24">
        <v>96</v>
      </c>
      <c r="O601" s="26" t="s">
        <v>9252</v>
      </c>
      <c r="P601" s="1">
        <v>112</v>
      </c>
      <c r="Q601" s="1">
        <v>1950</v>
      </c>
      <c r="R601" s="1" t="s">
        <v>2553</v>
      </c>
      <c r="S601" s="1">
        <v>13154</v>
      </c>
      <c r="U601" s="7" t="s">
        <v>2914</v>
      </c>
      <c r="V601" s="1" t="s">
        <v>2919</v>
      </c>
      <c r="X601" s="1">
        <v>1</v>
      </c>
      <c r="AB601" s="4" t="s">
        <v>3006</v>
      </c>
      <c r="AC601" s="9" t="s">
        <v>2951</v>
      </c>
      <c r="AD601" s="10" t="s">
        <v>9378</v>
      </c>
      <c r="AE601" s="22" t="s">
        <v>10332</v>
      </c>
      <c r="AF601" s="3">
        <v>18406</v>
      </c>
      <c r="AG601" s="1" t="s">
        <v>2554</v>
      </c>
      <c r="AH601" s="3"/>
      <c r="AI601" s="3"/>
      <c r="AJ601" s="1">
        <v>800</v>
      </c>
      <c r="AK601" s="1">
        <v>875</v>
      </c>
    </row>
    <row r="602" spans="1:37" ht="11.25" customHeight="1">
      <c r="A602" s="1" t="s">
        <v>2474</v>
      </c>
      <c r="C602" s="36">
        <f>(SUM(D602:H602)+H602)/6*10</f>
        <v>0</v>
      </c>
      <c r="I602" s="1" t="s">
        <v>10851</v>
      </c>
      <c r="J602" s="1" t="s">
        <v>13</v>
      </c>
      <c r="K602" s="1" t="s">
        <v>2071</v>
      </c>
      <c r="L602" s="38">
        <f>AVERAGE(O602,N602,10*M602)</f>
        <v>85</v>
      </c>
      <c r="M602" s="5">
        <v>7.9</v>
      </c>
      <c r="N602" s="24">
        <v>91</v>
      </c>
      <c r="P602" s="1">
        <v>91</v>
      </c>
      <c r="Q602" s="1">
        <v>1937</v>
      </c>
      <c r="R602" s="1" t="s">
        <v>598</v>
      </c>
      <c r="S602" s="1">
        <v>10065</v>
      </c>
      <c r="U602" s="7" t="s">
        <v>2914</v>
      </c>
      <c r="AF602" s="3">
        <v>13809</v>
      </c>
      <c r="AG602" s="1" t="s">
        <v>2475</v>
      </c>
      <c r="AH602" s="3"/>
      <c r="AI602" s="3"/>
      <c r="AJ602" s="1">
        <v>912</v>
      </c>
      <c r="AK602" s="1">
        <v>843</v>
      </c>
    </row>
    <row r="603" spans="1:37" ht="11.25" customHeight="1">
      <c r="A603" s="1" t="s">
        <v>2576</v>
      </c>
      <c r="B603" s="35">
        <v>8</v>
      </c>
      <c r="C603" s="36">
        <f>(SUM(D603:H603)+H603)/6*10</f>
        <v>81.666666666666657</v>
      </c>
      <c r="D603" s="1">
        <v>8</v>
      </c>
      <c r="E603" s="1">
        <v>8</v>
      </c>
      <c r="F603" s="1">
        <v>9</v>
      </c>
      <c r="G603" s="1">
        <v>8</v>
      </c>
      <c r="H603" s="1">
        <v>8</v>
      </c>
      <c r="I603" s="1" t="s">
        <v>9841</v>
      </c>
      <c r="J603" s="1" t="s">
        <v>13</v>
      </c>
      <c r="K603" s="1" t="s">
        <v>2215</v>
      </c>
      <c r="L603" s="38">
        <f>AVERAGE(O603,N603,10*M603)</f>
        <v>89.5</v>
      </c>
      <c r="M603" s="5">
        <v>7.9</v>
      </c>
      <c r="N603" s="24">
        <v>100</v>
      </c>
      <c r="O603" s="26" t="s">
        <v>9252</v>
      </c>
      <c r="P603" s="1">
        <v>90</v>
      </c>
      <c r="Q603" s="1">
        <v>1953</v>
      </c>
      <c r="R603" s="1" t="s">
        <v>1583</v>
      </c>
      <c r="S603" s="1">
        <v>11675</v>
      </c>
      <c r="U603" s="7" t="s">
        <v>2914</v>
      </c>
      <c r="V603" s="1" t="s">
        <v>9633</v>
      </c>
      <c r="X603" s="1">
        <v>3</v>
      </c>
      <c r="Z603" s="6" t="s">
        <v>2914</v>
      </c>
      <c r="AB603" s="4" t="s">
        <v>3006</v>
      </c>
      <c r="AC603" s="9" t="s">
        <v>9849</v>
      </c>
      <c r="AD603" s="10" t="s">
        <v>9378</v>
      </c>
      <c r="AF603" s="3">
        <v>19646</v>
      </c>
      <c r="AG603" s="1" t="s">
        <v>2577</v>
      </c>
      <c r="AH603" s="3">
        <v>41649</v>
      </c>
      <c r="AI603" s="3">
        <v>41898</v>
      </c>
      <c r="AJ603" s="1">
        <v>770</v>
      </c>
      <c r="AK603" s="1">
        <v>886</v>
      </c>
    </row>
    <row r="604" spans="1:37" ht="11.25" customHeight="1">
      <c r="A604" s="1" t="s">
        <v>2211</v>
      </c>
      <c r="C604" s="36">
        <f>(SUM(D604:H604)+H604)/6*10</f>
        <v>0</v>
      </c>
      <c r="I604" s="1" t="s">
        <v>10851</v>
      </c>
      <c r="J604" s="1" t="s">
        <v>13</v>
      </c>
      <c r="K604" s="1" t="s">
        <v>2212</v>
      </c>
      <c r="L604" s="38">
        <f>AVERAGE(O604,N604,10*M604)</f>
        <v>79</v>
      </c>
      <c r="M604" s="5">
        <v>7.9</v>
      </c>
      <c r="P604" s="1">
        <v>140</v>
      </c>
      <c r="Q604" s="1">
        <v>1925</v>
      </c>
      <c r="R604" s="1" t="s">
        <v>704</v>
      </c>
      <c r="S604" s="1">
        <v>3709</v>
      </c>
      <c r="U604" s="7" t="s">
        <v>2914</v>
      </c>
      <c r="AF604" s="3">
        <v>9441</v>
      </c>
      <c r="AG604" s="1" t="s">
        <v>2213</v>
      </c>
      <c r="AH604" s="3"/>
      <c r="AI604" s="3"/>
      <c r="AJ604" s="1">
        <v>985</v>
      </c>
      <c r="AK604" s="1">
        <v>746</v>
      </c>
    </row>
    <row r="605" spans="1:37" ht="11.25" customHeight="1">
      <c r="A605" s="32" t="s">
        <v>3931</v>
      </c>
      <c r="B605" s="35">
        <v>8</v>
      </c>
      <c r="C605" s="36">
        <f>(SUM(D605:H605)+H605)/6*10</f>
        <v>0</v>
      </c>
      <c r="I605" s="1" t="s">
        <v>10851</v>
      </c>
      <c r="J605" s="1" t="s">
        <v>13</v>
      </c>
      <c r="K605" s="1" t="s">
        <v>3932</v>
      </c>
      <c r="L605" s="38">
        <f>AVERAGE(O605,N605,10*M605)</f>
        <v>76.666666666666671</v>
      </c>
      <c r="M605" s="5">
        <v>7.9</v>
      </c>
      <c r="N605" s="24">
        <v>83</v>
      </c>
      <c r="O605" s="26">
        <v>68</v>
      </c>
      <c r="P605" s="1">
        <v>119</v>
      </c>
      <c r="Q605" s="1">
        <v>2002</v>
      </c>
      <c r="R605" s="1" t="s">
        <v>3933</v>
      </c>
      <c r="S605" s="1">
        <v>277943</v>
      </c>
      <c r="X605" s="1">
        <v>1</v>
      </c>
      <c r="AC605" s="1"/>
      <c r="AF605" s="3">
        <v>37413</v>
      </c>
      <c r="AG605" s="1" t="s">
        <v>3934</v>
      </c>
      <c r="AH605" s="1" t="s">
        <v>3930</v>
      </c>
      <c r="AI605" s="1" t="s">
        <v>3335</v>
      </c>
      <c r="AJ605" s="1">
        <v>1320</v>
      </c>
    </row>
    <row r="606" spans="1:37" ht="11.25" customHeight="1">
      <c r="A606" s="32" t="s">
        <v>1099</v>
      </c>
      <c r="B606" s="35" t="s">
        <v>9268</v>
      </c>
      <c r="C606" s="36">
        <f>(SUM(D606:H606)+H606)/6*10</f>
        <v>0</v>
      </c>
      <c r="I606" s="1" t="s">
        <v>10851</v>
      </c>
      <c r="J606" s="1" t="s">
        <v>13</v>
      </c>
      <c r="K606" s="1" t="s">
        <v>1100</v>
      </c>
      <c r="L606" s="38">
        <f>AVERAGE(O606,N606,10*M606)</f>
        <v>79</v>
      </c>
      <c r="M606" s="5">
        <v>7.9</v>
      </c>
      <c r="P606" s="1">
        <v>97</v>
      </c>
      <c r="Q606" s="1">
        <v>1985</v>
      </c>
      <c r="R606" s="1" t="s">
        <v>100</v>
      </c>
      <c r="S606" s="1">
        <v>158000</v>
      </c>
      <c r="U606" s="7" t="s">
        <v>2914</v>
      </c>
      <c r="AF606" s="3">
        <v>31085</v>
      </c>
      <c r="AG606" s="1" t="s">
        <v>1101</v>
      </c>
      <c r="AH606" s="3"/>
      <c r="AI606" s="3"/>
      <c r="AJ606" s="1">
        <v>333</v>
      </c>
      <c r="AK606" s="1">
        <v>342</v>
      </c>
    </row>
    <row r="607" spans="1:37" ht="11.25" customHeight="1">
      <c r="A607" s="1" t="s">
        <v>2460</v>
      </c>
      <c r="B607" s="35">
        <v>8</v>
      </c>
      <c r="C607" s="36">
        <f>(SUM(D607:H607)+H607)/6*10</f>
        <v>86.666666666666657</v>
      </c>
      <c r="D607" s="1">
        <v>9</v>
      </c>
      <c r="E607" s="1">
        <v>9</v>
      </c>
      <c r="F607" s="1">
        <v>8</v>
      </c>
      <c r="G607" s="1">
        <v>8</v>
      </c>
      <c r="H607" s="1">
        <v>9</v>
      </c>
      <c r="I607" s="1" t="s">
        <v>9558</v>
      </c>
      <c r="J607" s="1" t="s">
        <v>13</v>
      </c>
      <c r="K607" s="1" t="s">
        <v>2423</v>
      </c>
      <c r="L607" s="38">
        <f>AVERAGE(O607,N607,10*M607)</f>
        <v>89.5</v>
      </c>
      <c r="M607" s="5">
        <v>7.9</v>
      </c>
      <c r="N607" s="24">
        <v>100</v>
      </c>
      <c r="P607" s="1">
        <v>75</v>
      </c>
      <c r="Q607" s="1">
        <v>1935</v>
      </c>
      <c r="R607" s="1" t="s">
        <v>2461</v>
      </c>
      <c r="S607" s="1">
        <v>23253</v>
      </c>
      <c r="U607" s="7" t="s">
        <v>2914</v>
      </c>
      <c r="V607" s="1" t="s">
        <v>9633</v>
      </c>
      <c r="X607" s="1">
        <v>3</v>
      </c>
      <c r="AB607" s="4" t="s">
        <v>3006</v>
      </c>
      <c r="AC607" s="9" t="s">
        <v>10142</v>
      </c>
      <c r="AD607" s="10" t="s">
        <v>9378</v>
      </c>
      <c r="AE607" s="22" t="s">
        <v>10439</v>
      </c>
      <c r="AF607" s="3">
        <v>12896</v>
      </c>
      <c r="AG607" s="1" t="s">
        <v>2462</v>
      </c>
      <c r="AH607" s="3"/>
      <c r="AI607" s="3">
        <v>41960</v>
      </c>
      <c r="AJ607" s="1">
        <v>930</v>
      </c>
      <c r="AK607" s="1">
        <v>838</v>
      </c>
    </row>
    <row r="608" spans="1:37" ht="11.25" customHeight="1">
      <c r="A608" s="32" t="s">
        <v>10203</v>
      </c>
      <c r="B608" s="35">
        <v>9</v>
      </c>
      <c r="C608" s="36">
        <f>(SUM(D608:H608)+H608)/6*10</f>
        <v>91.666666666666657</v>
      </c>
      <c r="D608" s="1">
        <v>10</v>
      </c>
      <c r="E608" s="1">
        <v>9</v>
      </c>
      <c r="F608" s="1">
        <v>9</v>
      </c>
      <c r="G608" s="1">
        <v>9</v>
      </c>
      <c r="H608" s="1">
        <v>9</v>
      </c>
      <c r="I608" s="1" t="s">
        <v>10851</v>
      </c>
      <c r="J608" s="1" t="s">
        <v>13</v>
      </c>
      <c r="K608" s="1" t="s">
        <v>10205</v>
      </c>
      <c r="L608" s="38">
        <f>AVERAGE(O608,N608,10*M608)</f>
        <v>79</v>
      </c>
      <c r="M608" s="5">
        <v>7.9</v>
      </c>
      <c r="N608" s="24">
        <v>79</v>
      </c>
      <c r="P608" s="1">
        <v>111</v>
      </c>
      <c r="Q608" s="1">
        <v>2012</v>
      </c>
      <c r="R608" s="1" t="s">
        <v>343</v>
      </c>
      <c r="S608" s="1">
        <v>10279</v>
      </c>
      <c r="V608" s="1" t="s">
        <v>9633</v>
      </c>
      <c r="X608" s="1">
        <v>3</v>
      </c>
      <c r="AA608" s="1" t="s">
        <v>10206</v>
      </c>
      <c r="AE608" s="22" t="s">
        <v>10204</v>
      </c>
      <c r="AH608" s="3">
        <v>41696</v>
      </c>
      <c r="AI608" s="43">
        <v>41723</v>
      </c>
      <c r="AJ608" s="1">
        <v>3079</v>
      </c>
    </row>
    <row r="609" spans="1:37" ht="11.25" customHeight="1">
      <c r="A609" s="1" t="s">
        <v>1555</v>
      </c>
      <c r="C609" s="36">
        <f>(SUM(D609:H609)+H609)/6*10</f>
        <v>0</v>
      </c>
      <c r="I609" s="1" t="s">
        <v>10851</v>
      </c>
      <c r="J609" s="1" t="s">
        <v>13</v>
      </c>
      <c r="K609" s="1" t="s">
        <v>1556</v>
      </c>
      <c r="L609" s="38">
        <f>AVERAGE(O609,N609,10*M609)</f>
        <v>79</v>
      </c>
      <c r="M609" s="5">
        <v>7.9</v>
      </c>
      <c r="P609" s="1">
        <v>116</v>
      </c>
      <c r="Q609" s="1">
        <v>1956</v>
      </c>
      <c r="R609" s="1" t="s">
        <v>1557</v>
      </c>
      <c r="S609" s="1">
        <v>2818</v>
      </c>
      <c r="U609" s="7" t="s">
        <v>2914</v>
      </c>
      <c r="V609" s="1" t="s">
        <v>9614</v>
      </c>
      <c r="AF609" s="3">
        <v>20475</v>
      </c>
      <c r="AG609" s="1" t="s">
        <v>1558</v>
      </c>
      <c r="AH609" s="3"/>
      <c r="AI609" s="3"/>
      <c r="AJ609" s="1">
        <v>716</v>
      </c>
      <c r="AK609" s="1">
        <v>502</v>
      </c>
    </row>
    <row r="610" spans="1:37" ht="11.25" customHeight="1">
      <c r="A610" s="1" t="s">
        <v>2408</v>
      </c>
      <c r="C610" s="36">
        <f>(SUM(D610:H610)+H610)/6*10</f>
        <v>0</v>
      </c>
      <c r="I610" s="1" t="s">
        <v>10851</v>
      </c>
      <c r="J610" s="1" t="s">
        <v>13</v>
      </c>
      <c r="K610" s="1" t="s">
        <v>2212</v>
      </c>
      <c r="L610" s="38">
        <f>AVERAGE(O610,N610,10*M610)</f>
        <v>79</v>
      </c>
      <c r="M610" s="5">
        <v>7.9</v>
      </c>
      <c r="P610" s="1">
        <v>98</v>
      </c>
      <c r="Q610" s="1">
        <v>1928</v>
      </c>
      <c r="R610" s="1" t="s">
        <v>87</v>
      </c>
      <c r="S610" s="1">
        <v>4291</v>
      </c>
      <c r="U610" s="7" t="s">
        <v>2914</v>
      </c>
      <c r="AF610" s="3">
        <v>10276</v>
      </c>
      <c r="AG610" s="1" t="s">
        <v>2409</v>
      </c>
      <c r="AH610" s="3"/>
      <c r="AI610" s="3"/>
      <c r="AJ610" s="1">
        <v>971</v>
      </c>
      <c r="AK610" s="1">
        <v>820</v>
      </c>
    </row>
    <row r="611" spans="1:37" ht="11.25" customHeight="1">
      <c r="A611" s="32" t="s">
        <v>2565</v>
      </c>
      <c r="B611" s="35">
        <v>8</v>
      </c>
      <c r="C611" s="36">
        <f>(SUM(D611:H611)+H611)/6*10</f>
        <v>0</v>
      </c>
      <c r="I611" s="1" t="s">
        <v>10851</v>
      </c>
      <c r="J611" s="1" t="s">
        <v>13</v>
      </c>
      <c r="K611" s="1" t="s">
        <v>1801</v>
      </c>
      <c r="L611" s="38">
        <f>AVERAGE(O611,N611,10*M611)</f>
        <v>79</v>
      </c>
      <c r="M611" s="5">
        <v>7.9</v>
      </c>
      <c r="P611" s="1">
        <v>92</v>
      </c>
      <c r="Q611" s="1">
        <v>1951</v>
      </c>
      <c r="R611" s="1" t="s">
        <v>493</v>
      </c>
      <c r="S611" s="1">
        <v>51815</v>
      </c>
      <c r="U611" s="7" t="s">
        <v>2914</v>
      </c>
      <c r="AF611" s="3">
        <v>18889</v>
      </c>
      <c r="AG611" s="1" t="s">
        <v>2566</v>
      </c>
      <c r="AH611" s="3"/>
      <c r="AI611" s="3"/>
      <c r="AJ611" s="1">
        <v>96</v>
      </c>
      <c r="AK611" s="1">
        <v>880</v>
      </c>
    </row>
    <row r="612" spans="1:37" ht="11.25" customHeight="1">
      <c r="A612" s="1" t="s">
        <v>996</v>
      </c>
      <c r="B612" s="35">
        <v>7</v>
      </c>
      <c r="C612" s="36">
        <f>(SUM(D612:H612)+H612)/6*10</f>
        <v>78.333333333333329</v>
      </c>
      <c r="D612" s="1">
        <v>8</v>
      </c>
      <c r="E612" s="1">
        <v>8</v>
      </c>
      <c r="F612" s="1">
        <v>8</v>
      </c>
      <c r="G612" s="1">
        <v>7</v>
      </c>
      <c r="H612" s="1">
        <v>8</v>
      </c>
      <c r="I612" s="1" t="s">
        <v>9373</v>
      </c>
      <c r="J612" s="1" t="s">
        <v>13</v>
      </c>
      <c r="K612" s="1" t="s">
        <v>2932</v>
      </c>
      <c r="L612" s="38">
        <f>AVERAGE(O612,N612,10*M612)</f>
        <v>90</v>
      </c>
      <c r="M612" s="5">
        <v>7.9</v>
      </c>
      <c r="N612" s="24">
        <v>98</v>
      </c>
      <c r="O612" s="26">
        <v>93</v>
      </c>
      <c r="P612" s="1">
        <v>102</v>
      </c>
      <c r="Q612" s="1">
        <v>1972</v>
      </c>
      <c r="R612" s="1" t="s">
        <v>997</v>
      </c>
      <c r="S612" s="1">
        <v>19039</v>
      </c>
      <c r="U612" s="7" t="s">
        <v>2914</v>
      </c>
      <c r="V612" s="1" t="s">
        <v>9633</v>
      </c>
      <c r="AB612" s="4" t="s">
        <v>9374</v>
      </c>
      <c r="AC612" s="9" t="s">
        <v>9469</v>
      </c>
      <c r="AD612" s="10" t="s">
        <v>9402</v>
      </c>
      <c r="AE612" s="22" t="s">
        <v>10238</v>
      </c>
      <c r="AF612" s="3">
        <v>26557</v>
      </c>
      <c r="AG612" s="1" t="s">
        <v>998</v>
      </c>
      <c r="AH612" s="3"/>
      <c r="AI612" s="3">
        <v>41698</v>
      </c>
      <c r="AJ612" s="1">
        <v>497</v>
      </c>
      <c r="AK612" s="1">
        <v>305</v>
      </c>
    </row>
    <row r="613" spans="1:37" ht="11.25" customHeight="1">
      <c r="A613" s="32" t="s">
        <v>6031</v>
      </c>
      <c r="B613" s="35">
        <v>9</v>
      </c>
      <c r="C613" s="36">
        <f>(SUM(D613:H613)+H613)/6*10</f>
        <v>0</v>
      </c>
      <c r="I613" s="1" t="s">
        <v>10851</v>
      </c>
      <c r="J613" s="1" t="s">
        <v>13</v>
      </c>
      <c r="K613" s="1" t="s">
        <v>718</v>
      </c>
      <c r="L613" s="38">
        <f>AVERAGE(O613,N613,10*M613)</f>
        <v>79</v>
      </c>
      <c r="M613" s="5">
        <v>7.9</v>
      </c>
      <c r="P613" s="1">
        <v>116</v>
      </c>
      <c r="Q613" s="1">
        <v>2010</v>
      </c>
      <c r="R613" s="1" t="s">
        <v>893</v>
      </c>
      <c r="S613" s="1">
        <v>180494</v>
      </c>
      <c r="AC613" s="1"/>
      <c r="AF613" s="3">
        <v>40522</v>
      </c>
      <c r="AG613" s="1" t="s">
        <v>6032</v>
      </c>
      <c r="AH613" s="1" t="s">
        <v>6033</v>
      </c>
      <c r="AI613" s="1" t="s">
        <v>4863</v>
      </c>
      <c r="AJ613" s="1">
        <v>1832</v>
      </c>
    </row>
    <row r="614" spans="1:37" ht="11.25" customHeight="1">
      <c r="A614" s="32" t="s">
        <v>971</v>
      </c>
      <c r="C614" s="36">
        <f>(SUM(D614:H614)+H614)/6*10</f>
        <v>0</v>
      </c>
      <c r="I614" s="1" t="s">
        <v>10851</v>
      </c>
      <c r="J614" s="1" t="s">
        <v>13</v>
      </c>
      <c r="K614" s="1" t="s">
        <v>819</v>
      </c>
      <c r="L614" s="38">
        <f>AVERAGE(O614,N614,10*M614)</f>
        <v>79</v>
      </c>
      <c r="M614" s="5">
        <v>7.9</v>
      </c>
      <c r="P614" s="1">
        <v>104</v>
      </c>
      <c r="Q614" s="1">
        <v>1971</v>
      </c>
      <c r="R614" s="1" t="s">
        <v>252</v>
      </c>
      <c r="S614" s="1">
        <v>55846</v>
      </c>
      <c r="U614" s="7" t="s">
        <v>2914</v>
      </c>
      <c r="AF614" s="3">
        <v>26213</v>
      </c>
      <c r="AG614" s="1" t="s">
        <v>972</v>
      </c>
      <c r="AH614" s="3"/>
      <c r="AI614" s="3"/>
      <c r="AJ614" s="1">
        <v>508</v>
      </c>
      <c r="AK614" s="1">
        <v>297</v>
      </c>
    </row>
    <row r="615" spans="1:37" ht="11.25" customHeight="1">
      <c r="A615" s="32" t="s">
        <v>2875</v>
      </c>
      <c r="B615" s="35">
        <v>8</v>
      </c>
      <c r="C615" s="36">
        <f>(SUM(D615:H615)+H615)/6*10</f>
        <v>83.333333333333343</v>
      </c>
      <c r="D615" s="1">
        <v>9</v>
      </c>
      <c r="E615" s="1">
        <v>8</v>
      </c>
      <c r="F615" s="1">
        <v>8</v>
      </c>
      <c r="G615" s="1">
        <v>9</v>
      </c>
      <c r="H615" s="1">
        <v>8</v>
      </c>
      <c r="I615" s="1" t="s">
        <v>10851</v>
      </c>
      <c r="J615" s="1" t="s">
        <v>13</v>
      </c>
      <c r="K615" s="1" t="s">
        <v>122</v>
      </c>
      <c r="L615" s="38">
        <f>AVERAGE(O615,N615,10*M615)</f>
        <v>79</v>
      </c>
      <c r="M615" s="5">
        <v>7.9</v>
      </c>
      <c r="P615" s="1">
        <v>158</v>
      </c>
      <c r="Q615" s="1">
        <v>2011</v>
      </c>
      <c r="R615" s="1" t="s">
        <v>144</v>
      </c>
      <c r="S615" s="1">
        <v>215320</v>
      </c>
      <c r="U615" s="7" t="s">
        <v>2914</v>
      </c>
      <c r="V615" s="1" t="s">
        <v>9633</v>
      </c>
      <c r="AF615" s="3">
        <v>40889</v>
      </c>
      <c r="AG615" s="1" t="s">
        <v>2876</v>
      </c>
      <c r="AH615" s="3"/>
      <c r="AI615" s="3">
        <v>41617</v>
      </c>
      <c r="AJ615" s="1">
        <v>128</v>
      </c>
      <c r="AK615" s="1">
        <v>998</v>
      </c>
    </row>
    <row r="616" spans="1:37" ht="11.25" customHeight="1">
      <c r="A616" s="32" t="s">
        <v>11033</v>
      </c>
      <c r="C616" s="36">
        <f>(SUM(D616:H616)+H616)/6*10</f>
        <v>0</v>
      </c>
      <c r="L616" s="38">
        <f>AVERAGE(O616,N616,10*M616)</f>
        <v>79</v>
      </c>
      <c r="M616" s="5">
        <v>7.9</v>
      </c>
      <c r="Q616" s="1">
        <v>1937</v>
      </c>
      <c r="S616" s="1">
        <v>3112</v>
      </c>
      <c r="V616" s="1" t="s">
        <v>2916</v>
      </c>
      <c r="AD616" s="10" t="s">
        <v>9378</v>
      </c>
      <c r="AE616" s="22" t="s">
        <v>11034</v>
      </c>
      <c r="AH616" s="43">
        <v>42003</v>
      </c>
      <c r="AJ616" s="1">
        <v>3349</v>
      </c>
    </row>
    <row r="617" spans="1:37" ht="11.25" customHeight="1">
      <c r="A617" s="32" t="s">
        <v>9917</v>
      </c>
      <c r="C617" s="36">
        <f>(SUM(D617:H617)+H617)/6*10</f>
        <v>0</v>
      </c>
      <c r="I617" s="1" t="s">
        <v>10851</v>
      </c>
      <c r="J617" s="1" t="s">
        <v>13</v>
      </c>
      <c r="K617" s="1" t="s">
        <v>9116</v>
      </c>
      <c r="L617" s="38">
        <f>AVERAGE(O617,N617,10*M617)</f>
        <v>86</v>
      </c>
      <c r="M617" s="5">
        <v>7.9</v>
      </c>
      <c r="N617" s="24">
        <v>93</v>
      </c>
      <c r="O617" s="26">
        <v>86</v>
      </c>
      <c r="P617" s="1">
        <v>142</v>
      </c>
      <c r="Q617" s="1">
        <v>2013</v>
      </c>
      <c r="R617" s="1" t="s">
        <v>100</v>
      </c>
      <c r="S617" s="1">
        <v>10676</v>
      </c>
      <c r="U617" s="7" t="s">
        <v>2914</v>
      </c>
      <c r="V617" s="1" t="s">
        <v>2919</v>
      </c>
      <c r="AA617" s="1" t="s">
        <v>9918</v>
      </c>
      <c r="AE617" s="22" t="s">
        <v>10959</v>
      </c>
      <c r="AH617" s="3">
        <v>41657</v>
      </c>
      <c r="AJ617" s="1">
        <v>2992</v>
      </c>
    </row>
    <row r="618" spans="1:37" ht="11.25" customHeight="1">
      <c r="A618" s="32" t="s">
        <v>10272</v>
      </c>
      <c r="B618" s="35">
        <v>8</v>
      </c>
      <c r="C618" s="36">
        <f>(SUM(D618:H618)+H618)/6*10</f>
        <v>78.333333333333329</v>
      </c>
      <c r="D618" s="1">
        <v>8</v>
      </c>
      <c r="E618" s="1">
        <v>8</v>
      </c>
      <c r="F618" s="1">
        <v>7</v>
      </c>
      <c r="G618" s="1">
        <v>8</v>
      </c>
      <c r="H618" s="1">
        <v>8</v>
      </c>
      <c r="I618" s="1" t="s">
        <v>9362</v>
      </c>
      <c r="J618" s="1" t="s">
        <v>13</v>
      </c>
      <c r="K618" s="1" t="s">
        <v>5027</v>
      </c>
      <c r="L618" s="38">
        <f>AVERAGE(O618,N618,10*M618)</f>
        <v>79</v>
      </c>
      <c r="M618" s="5">
        <v>7.9</v>
      </c>
      <c r="P618" s="1">
        <v>146</v>
      </c>
      <c r="Q618" s="1">
        <v>2013</v>
      </c>
      <c r="R618" s="1" t="s">
        <v>10271</v>
      </c>
      <c r="S618" s="1">
        <v>252155</v>
      </c>
      <c r="V618" s="1" t="s">
        <v>9633</v>
      </c>
      <c r="Z618" s="6" t="s">
        <v>2914</v>
      </c>
      <c r="AI618" s="3">
        <v>41708</v>
      </c>
      <c r="AJ618" s="1">
        <v>3102</v>
      </c>
    </row>
    <row r="619" spans="1:37" ht="11.25" customHeight="1">
      <c r="A619" s="32" t="s">
        <v>10288</v>
      </c>
      <c r="C619" s="36">
        <f>(SUM(D619:H619)+H619)/6*10</f>
        <v>0</v>
      </c>
      <c r="I619" s="1" t="s">
        <v>10851</v>
      </c>
      <c r="J619" s="1" t="s">
        <v>13</v>
      </c>
      <c r="K619" s="1" t="s">
        <v>9501</v>
      </c>
      <c r="L619" s="38">
        <f>AVERAGE(O619,N619,10*M619)</f>
        <v>79</v>
      </c>
      <c r="M619" s="5">
        <v>7.9</v>
      </c>
      <c r="P619" s="1">
        <v>120</v>
      </c>
      <c r="Q619" s="1">
        <v>1992</v>
      </c>
      <c r="R619" s="1" t="s">
        <v>303</v>
      </c>
      <c r="S619" s="1">
        <v>1357</v>
      </c>
      <c r="W619" s="30" t="s">
        <v>2914</v>
      </c>
      <c r="AD619" s="10" t="s">
        <v>9402</v>
      </c>
      <c r="AH619" s="43">
        <v>41720</v>
      </c>
      <c r="AJ619" s="1">
        <v>3107</v>
      </c>
    </row>
    <row r="620" spans="1:37" ht="11.25" customHeight="1">
      <c r="A620" s="32" t="s">
        <v>10869</v>
      </c>
      <c r="C620" s="36">
        <f>(SUM(D620:H620)+H620)/6*10</f>
        <v>0</v>
      </c>
      <c r="I620" s="1" t="s">
        <v>10398</v>
      </c>
      <c r="J620" s="1" t="s">
        <v>13</v>
      </c>
      <c r="K620" s="1" t="s">
        <v>10870</v>
      </c>
      <c r="L620" s="38">
        <f>AVERAGE(O620,N620,10*M620)</f>
        <v>88</v>
      </c>
      <c r="M620" s="5">
        <v>7.9</v>
      </c>
      <c r="N620" s="24">
        <v>97</v>
      </c>
      <c r="P620" s="1">
        <v>100</v>
      </c>
      <c r="Q620" s="1">
        <v>1961</v>
      </c>
      <c r="R620" s="1" t="s">
        <v>820</v>
      </c>
      <c r="S620" s="1">
        <v>15128</v>
      </c>
      <c r="V620" s="1" t="s">
        <v>2916</v>
      </c>
      <c r="X620" s="1" t="s">
        <v>9249</v>
      </c>
      <c r="Z620" s="6" t="s">
        <v>2914</v>
      </c>
      <c r="AD620" s="10" t="s">
        <v>9378</v>
      </c>
      <c r="AH620" s="43">
        <v>41901</v>
      </c>
      <c r="AJ620" s="1">
        <v>3284</v>
      </c>
    </row>
    <row r="621" spans="1:37" ht="11.25" customHeight="1">
      <c r="A621" s="32" t="s">
        <v>3330</v>
      </c>
      <c r="B621" s="35">
        <v>8</v>
      </c>
      <c r="C621" s="36">
        <f>(SUM(D621:H621)+H621)/6*10</f>
        <v>0</v>
      </c>
      <c r="I621" s="1" t="s">
        <v>10851</v>
      </c>
      <c r="J621" s="1" t="s">
        <v>13</v>
      </c>
      <c r="K621" s="1" t="s">
        <v>3331</v>
      </c>
      <c r="L621" s="38">
        <f>AVERAGE(O621,N621,10*M621)</f>
        <v>79</v>
      </c>
      <c r="M621" s="5">
        <v>7.9</v>
      </c>
      <c r="P621" s="1">
        <v>86</v>
      </c>
      <c r="Q621" s="1">
        <v>1999</v>
      </c>
      <c r="R621" s="1" t="s">
        <v>3332</v>
      </c>
      <c r="S621" s="1">
        <v>87643</v>
      </c>
      <c r="AC621" s="1"/>
      <c r="AF621" s="3">
        <v>36372</v>
      </c>
      <c r="AG621" s="1" t="s">
        <v>3333</v>
      </c>
      <c r="AH621" s="1" t="s">
        <v>3334</v>
      </c>
      <c r="AI621" s="1" t="s">
        <v>3335</v>
      </c>
      <c r="AJ621" s="1">
        <v>1146</v>
      </c>
    </row>
    <row r="622" spans="1:37" ht="11.25" customHeight="1">
      <c r="A622" s="32" t="s">
        <v>250</v>
      </c>
      <c r="B622" s="35">
        <v>9</v>
      </c>
      <c r="C622" s="36">
        <f>(SUM(D622:H622)+H622)/6*10</f>
        <v>0</v>
      </c>
      <c r="I622" s="1" t="s">
        <v>10851</v>
      </c>
      <c r="J622" s="1" t="s">
        <v>13</v>
      </c>
      <c r="K622" s="1" t="s">
        <v>251</v>
      </c>
      <c r="L622" s="38">
        <f>AVERAGE(O622,N622,10*M622)</f>
        <v>79</v>
      </c>
      <c r="M622" s="5">
        <v>7.9</v>
      </c>
      <c r="P622" s="1">
        <v>111</v>
      </c>
      <c r="Q622" s="1">
        <v>1989</v>
      </c>
      <c r="R622" s="1" t="s">
        <v>252</v>
      </c>
      <c r="S622" s="1">
        <v>30477</v>
      </c>
      <c r="U622" s="7" t="s">
        <v>2914</v>
      </c>
      <c r="AF622" s="1" t="s">
        <v>253</v>
      </c>
      <c r="AG622" s="1" t="s">
        <v>254</v>
      </c>
      <c r="AJ622" s="1">
        <v>37</v>
      </c>
      <c r="AK622" s="1">
        <v>69</v>
      </c>
    </row>
    <row r="623" spans="1:37" ht="11.25" customHeight="1">
      <c r="A623" s="1" t="s">
        <v>2525</v>
      </c>
      <c r="C623" s="36">
        <f>(SUM(D623:H623)+H623)/6*10</f>
        <v>0</v>
      </c>
      <c r="I623" s="1" t="s">
        <v>10851</v>
      </c>
      <c r="J623" s="1" t="s">
        <v>13</v>
      </c>
      <c r="K623" s="1" t="s">
        <v>2526</v>
      </c>
      <c r="L623" s="38">
        <f>AVERAGE(O623,N623,10*M623)</f>
        <v>79</v>
      </c>
      <c r="M623" s="5">
        <v>7.9</v>
      </c>
      <c r="P623" s="1">
        <v>103</v>
      </c>
      <c r="Q623" s="1">
        <v>1946</v>
      </c>
      <c r="R623" s="1" t="s">
        <v>2281</v>
      </c>
      <c r="S623" s="1">
        <v>9128</v>
      </c>
      <c r="U623" s="7" t="s">
        <v>2914</v>
      </c>
      <c r="AF623" s="3">
        <v>17042</v>
      </c>
      <c r="AG623" s="1" t="s">
        <v>2527</v>
      </c>
      <c r="AH623" s="3"/>
      <c r="AI623" s="3"/>
      <c r="AJ623" s="1">
        <v>835</v>
      </c>
      <c r="AK623" s="1">
        <v>865</v>
      </c>
    </row>
    <row r="624" spans="1:37" ht="11.25" customHeight="1">
      <c r="A624" s="32" t="s">
        <v>1096</v>
      </c>
      <c r="C624" s="36">
        <f>(SUM(D624:H624)+H624)/6*10</f>
        <v>0</v>
      </c>
      <c r="I624" s="1" t="s">
        <v>10851</v>
      </c>
      <c r="J624" s="1" t="s">
        <v>13</v>
      </c>
      <c r="K624" s="1" t="s">
        <v>1097</v>
      </c>
      <c r="L624" s="38">
        <f>AVERAGE(O624,N624,10*M624)</f>
        <v>79</v>
      </c>
      <c r="M624" s="5">
        <v>7.9</v>
      </c>
      <c r="P624" s="1">
        <v>141</v>
      </c>
      <c r="Q624" s="1">
        <v>1984</v>
      </c>
      <c r="R624" s="1" t="s">
        <v>261</v>
      </c>
      <c r="S624" s="1">
        <v>32556</v>
      </c>
      <c r="U624" s="7" t="s">
        <v>2914</v>
      </c>
      <c r="AF624" s="3">
        <v>30988</v>
      </c>
      <c r="AG624" s="1" t="s">
        <v>1098</v>
      </c>
      <c r="AH624" s="3"/>
      <c r="AI624" s="3"/>
      <c r="AJ624" s="1">
        <v>351</v>
      </c>
      <c r="AK624" s="1">
        <v>341</v>
      </c>
    </row>
    <row r="625" spans="1:37" ht="11.25" customHeight="1">
      <c r="A625" s="1" t="s">
        <v>2500</v>
      </c>
      <c r="B625" s="35">
        <v>7</v>
      </c>
      <c r="C625" s="36">
        <f>(SUM(D625:H625)+H625)/6*10</f>
        <v>75</v>
      </c>
      <c r="D625" s="1">
        <v>8</v>
      </c>
      <c r="E625" s="1">
        <v>8</v>
      </c>
      <c r="F625" s="1">
        <v>8</v>
      </c>
      <c r="G625" s="1">
        <v>7</v>
      </c>
      <c r="H625" s="1">
        <v>7</v>
      </c>
      <c r="I625" s="1" t="s">
        <v>9567</v>
      </c>
      <c r="J625" s="1" t="s">
        <v>13</v>
      </c>
      <c r="K625" s="1" t="s">
        <v>2284</v>
      </c>
      <c r="L625" s="38">
        <f>AVERAGE(O625,N625,10*M625)</f>
        <v>89.5</v>
      </c>
      <c r="M625" s="5">
        <v>7.9</v>
      </c>
      <c r="N625" s="24">
        <v>100</v>
      </c>
      <c r="O625" s="26" t="s">
        <v>9252</v>
      </c>
      <c r="P625" s="1">
        <v>94</v>
      </c>
      <c r="Q625" s="1">
        <v>1941</v>
      </c>
      <c r="R625" s="1" t="s">
        <v>598</v>
      </c>
      <c r="S625" s="1">
        <v>10956</v>
      </c>
      <c r="U625" s="7" t="s">
        <v>2914</v>
      </c>
      <c r="V625" s="1" t="s">
        <v>9633</v>
      </c>
      <c r="X625" s="1">
        <v>2</v>
      </c>
      <c r="AB625" s="4" t="s">
        <v>9562</v>
      </c>
      <c r="AF625" s="3">
        <v>15032</v>
      </c>
      <c r="AG625" s="1" t="s">
        <v>2501</v>
      </c>
      <c r="AH625" s="3"/>
      <c r="AI625" s="3">
        <v>41632</v>
      </c>
      <c r="AJ625" s="1">
        <v>874</v>
      </c>
      <c r="AK625" s="1">
        <v>854</v>
      </c>
    </row>
    <row r="626" spans="1:37" ht="11.25" customHeight="1">
      <c r="A626" s="32" t="s">
        <v>9253</v>
      </c>
      <c r="C626" s="36">
        <f>(SUM(D626:H626)+H626)/6*10</f>
        <v>0</v>
      </c>
      <c r="I626" s="1" t="s">
        <v>10851</v>
      </c>
      <c r="J626" s="1" t="s">
        <v>22</v>
      </c>
      <c r="K626" s="1" t="s">
        <v>45</v>
      </c>
      <c r="L626" s="38">
        <f>AVERAGE(O626,N626,10*M626)</f>
        <v>88.333333333333329</v>
      </c>
      <c r="M626" s="5">
        <v>7.9</v>
      </c>
      <c r="N626" s="24">
        <v>98</v>
      </c>
      <c r="O626" s="26">
        <v>88</v>
      </c>
      <c r="P626" s="1">
        <v>117</v>
      </c>
      <c r="Q626" s="1">
        <v>1978</v>
      </c>
      <c r="R626" s="1" t="s">
        <v>920</v>
      </c>
      <c r="S626" s="1">
        <v>10258</v>
      </c>
      <c r="Z626" s="6" t="s">
        <v>2914</v>
      </c>
      <c r="AF626" s="3">
        <v>28606</v>
      </c>
      <c r="AH626" s="3">
        <v>41558</v>
      </c>
      <c r="AJ626" s="1">
        <v>2819</v>
      </c>
    </row>
    <row r="627" spans="1:37" ht="11.25" customHeight="1">
      <c r="A627" s="1" t="s">
        <v>1778</v>
      </c>
      <c r="C627" s="36">
        <f>(SUM(D627:H627)+H627)/6*10</f>
        <v>0</v>
      </c>
      <c r="I627" s="1" t="s">
        <v>10398</v>
      </c>
      <c r="J627" s="1" t="s">
        <v>13</v>
      </c>
      <c r="K627" s="1" t="s">
        <v>953</v>
      </c>
      <c r="L627" s="38">
        <f>AVERAGE(O627,N627,10*M627)</f>
        <v>89.5</v>
      </c>
      <c r="M627" s="5">
        <v>7.9</v>
      </c>
      <c r="N627" s="24">
        <v>100</v>
      </c>
      <c r="P627" s="1">
        <v>187</v>
      </c>
      <c r="Q627" s="1">
        <v>1963</v>
      </c>
      <c r="R627" s="1" t="s">
        <v>776</v>
      </c>
      <c r="S627" s="1">
        <v>11322</v>
      </c>
      <c r="U627" s="7" t="s">
        <v>2914</v>
      </c>
      <c r="V627" s="1" t="s">
        <v>2916</v>
      </c>
      <c r="AC627" s="9" t="s">
        <v>2951</v>
      </c>
      <c r="AE627" s="22" t="s">
        <v>10864</v>
      </c>
      <c r="AF627" s="3">
        <v>23098</v>
      </c>
      <c r="AG627" s="1" t="s">
        <v>1779</v>
      </c>
      <c r="AH627" s="3"/>
      <c r="AI627" s="3"/>
      <c r="AJ627" s="1">
        <v>625</v>
      </c>
      <c r="AK627" s="1">
        <v>587</v>
      </c>
    </row>
    <row r="628" spans="1:37" ht="11.25" customHeight="1">
      <c r="A628" s="1" t="s">
        <v>2511</v>
      </c>
      <c r="C628" s="36">
        <f>(SUM(D628:H628)+H628)/6*10</f>
        <v>0</v>
      </c>
      <c r="I628" s="1" t="s">
        <v>10851</v>
      </c>
      <c r="J628" s="1" t="s">
        <v>13</v>
      </c>
      <c r="K628" s="1" t="s">
        <v>1582</v>
      </c>
      <c r="L628" s="38">
        <f>AVERAGE(O628,N628,10*M628)</f>
        <v>84.5</v>
      </c>
      <c r="M628" s="5">
        <v>7.9</v>
      </c>
      <c r="N628" s="24">
        <v>90</v>
      </c>
      <c r="O628" s="26" t="s">
        <v>9252</v>
      </c>
      <c r="P628" s="1">
        <v>88</v>
      </c>
      <c r="Q628" s="1">
        <v>1942</v>
      </c>
      <c r="R628" s="1" t="s">
        <v>87</v>
      </c>
      <c r="S628" s="1">
        <v>12715</v>
      </c>
      <c r="U628" s="7" t="s">
        <v>2914</v>
      </c>
      <c r="AF628" s="3">
        <v>15532</v>
      </c>
      <c r="AG628" s="1" t="s">
        <v>2512</v>
      </c>
      <c r="AH628" s="3"/>
      <c r="AI628" s="3"/>
      <c r="AJ628" s="1">
        <v>869</v>
      </c>
      <c r="AK628" s="1">
        <v>859</v>
      </c>
    </row>
    <row r="629" spans="1:37" ht="11.25" customHeight="1">
      <c r="A629" s="1" t="s">
        <v>1016</v>
      </c>
      <c r="B629" s="35">
        <v>8</v>
      </c>
      <c r="C629" s="36">
        <f>(SUM(D629:H629)+H629)/6*10</f>
        <v>86.666666666666657</v>
      </c>
      <c r="D629" s="1">
        <v>9</v>
      </c>
      <c r="E629" s="1">
        <v>10</v>
      </c>
      <c r="F629" s="1">
        <v>7</v>
      </c>
      <c r="G629" s="1">
        <v>8</v>
      </c>
      <c r="H629" s="1">
        <v>9</v>
      </c>
      <c r="I629" s="1" t="s">
        <v>10402</v>
      </c>
      <c r="J629" s="1" t="s">
        <v>13</v>
      </c>
      <c r="K629" s="1" t="s">
        <v>800</v>
      </c>
      <c r="L629" s="38">
        <f>AVERAGE(O629,N629,10*M629)</f>
        <v>89.5</v>
      </c>
      <c r="M629" s="5">
        <v>7.9</v>
      </c>
      <c r="N629" s="24">
        <v>100</v>
      </c>
      <c r="P629" s="1">
        <v>108</v>
      </c>
      <c r="Q629" s="1">
        <v>1975</v>
      </c>
      <c r="R629" s="1" t="s">
        <v>206</v>
      </c>
      <c r="S629" s="1">
        <v>13236</v>
      </c>
      <c r="U629" s="7" t="s">
        <v>2914</v>
      </c>
      <c r="V629" s="1" t="s">
        <v>2916</v>
      </c>
      <c r="X629" s="1">
        <v>3</v>
      </c>
      <c r="AA629" s="1" t="s">
        <v>9465</v>
      </c>
      <c r="AB629" s="4" t="s">
        <v>9569</v>
      </c>
      <c r="AC629" s="9" t="s">
        <v>2951</v>
      </c>
      <c r="AD629" s="10" t="s">
        <v>9378</v>
      </c>
      <c r="AE629" s="22" t="s">
        <v>10403</v>
      </c>
      <c r="AF629" s="3">
        <v>27460</v>
      </c>
      <c r="AG629" s="1" t="s">
        <v>1017</v>
      </c>
      <c r="AH629" s="3"/>
      <c r="AI629" s="3">
        <v>41739</v>
      </c>
      <c r="AJ629" s="1">
        <v>456</v>
      </c>
      <c r="AK629" s="1">
        <v>313</v>
      </c>
    </row>
    <row r="630" spans="1:37" ht="11.25" customHeight="1">
      <c r="A630" s="32" t="s">
        <v>4305</v>
      </c>
      <c r="B630" s="35">
        <v>9</v>
      </c>
      <c r="C630" s="36">
        <f>(SUM(D630:H630)+H630)/6*10</f>
        <v>0</v>
      </c>
      <c r="I630" s="1" t="s">
        <v>10851</v>
      </c>
      <c r="J630" s="1" t="s">
        <v>13</v>
      </c>
      <c r="K630" s="1" t="s">
        <v>3849</v>
      </c>
      <c r="L630" s="38">
        <f>AVERAGE(O630,N630,10*M630)</f>
        <v>79</v>
      </c>
      <c r="M630" s="5">
        <v>7.9</v>
      </c>
      <c r="P630" s="1">
        <v>123</v>
      </c>
      <c r="Q630" s="1">
        <v>2004</v>
      </c>
      <c r="R630" s="1" t="s">
        <v>87</v>
      </c>
      <c r="S630" s="1">
        <v>259612</v>
      </c>
      <c r="AC630" s="1"/>
      <c r="AE630" s="22" t="s">
        <v>4306</v>
      </c>
      <c r="AF630" s="3">
        <v>38127</v>
      </c>
      <c r="AG630" s="1" t="s">
        <v>4307</v>
      </c>
      <c r="AH630" s="1" t="s">
        <v>4308</v>
      </c>
      <c r="AI630" s="1" t="s">
        <v>3335</v>
      </c>
      <c r="AJ630" s="1">
        <v>1417</v>
      </c>
    </row>
    <row r="631" spans="1:37" ht="11.25" customHeight="1">
      <c r="A631" s="1" t="s">
        <v>2385</v>
      </c>
      <c r="C631" s="36">
        <f>(SUM(D631:H631)+H631)/6*10</f>
        <v>0</v>
      </c>
      <c r="I631" s="1" t="s">
        <v>9444</v>
      </c>
      <c r="J631" s="1" t="s">
        <v>13</v>
      </c>
      <c r="K631" s="1" t="s">
        <v>2898</v>
      </c>
      <c r="L631" s="38">
        <f>AVERAGE(O631,N631,10*M631)</f>
        <v>89.5</v>
      </c>
      <c r="M631" s="5">
        <v>7.9</v>
      </c>
      <c r="N631" s="24">
        <v>100</v>
      </c>
      <c r="P631" s="1">
        <v>93</v>
      </c>
      <c r="Q631" s="1">
        <v>1921</v>
      </c>
      <c r="R631" s="1" t="s">
        <v>2386</v>
      </c>
      <c r="S631" s="1">
        <v>3788</v>
      </c>
      <c r="U631" s="7" t="s">
        <v>2914</v>
      </c>
      <c r="V631" s="1" t="s">
        <v>2916</v>
      </c>
      <c r="Z631" s="6" t="s">
        <v>2914</v>
      </c>
      <c r="AA631" s="1" t="s">
        <v>2926</v>
      </c>
      <c r="AB631" s="4" t="s">
        <v>9374</v>
      </c>
      <c r="AC631" s="9" t="s">
        <v>2951</v>
      </c>
      <c r="AD631" s="10" t="s">
        <v>9373</v>
      </c>
      <c r="AF631" s="3">
        <v>7672</v>
      </c>
      <c r="AG631" s="2" t="s">
        <v>2387</v>
      </c>
      <c r="AH631" s="3"/>
      <c r="AI631" s="3"/>
      <c r="AJ631" s="1">
        <v>998</v>
      </c>
      <c r="AK631" s="1">
        <v>812</v>
      </c>
    </row>
    <row r="632" spans="1:37" ht="11.25" customHeight="1">
      <c r="A632" s="1" t="s">
        <v>5248</v>
      </c>
      <c r="B632" s="35">
        <v>9</v>
      </c>
      <c r="C632" s="36">
        <f>(SUM(D632:H632)+H632)/6*10</f>
        <v>0</v>
      </c>
      <c r="I632" s="1" t="s">
        <v>10851</v>
      </c>
      <c r="J632" s="1" t="s">
        <v>103</v>
      </c>
      <c r="L632" s="38">
        <f>AVERAGE(O632,N632,10*M632)</f>
        <v>79</v>
      </c>
      <c r="M632" s="5">
        <v>7.9</v>
      </c>
      <c r="P632" s="1">
        <v>157</v>
      </c>
      <c r="Q632" s="1">
        <v>2004</v>
      </c>
      <c r="R632" s="1" t="s">
        <v>4612</v>
      </c>
      <c r="S632" s="1">
        <v>2475</v>
      </c>
      <c r="AC632" s="1"/>
      <c r="AF632" s="3">
        <v>38280</v>
      </c>
      <c r="AG632" s="1" t="s">
        <v>5249</v>
      </c>
      <c r="AH632" s="1" t="s">
        <v>5247</v>
      </c>
      <c r="AI632" s="1" t="s">
        <v>4863</v>
      </c>
      <c r="AJ632" s="1">
        <v>1632</v>
      </c>
    </row>
    <row r="633" spans="1:37" ht="11.25" customHeight="1">
      <c r="A633" s="1" t="s">
        <v>7890</v>
      </c>
      <c r="C633" s="36">
        <f>(SUM(D633:H633)+H633)/6*10</f>
        <v>0</v>
      </c>
      <c r="I633" s="1" t="s">
        <v>10851</v>
      </c>
      <c r="J633" s="1" t="s">
        <v>13</v>
      </c>
      <c r="K633" s="1" t="s">
        <v>7891</v>
      </c>
      <c r="L633" s="38">
        <f>AVERAGE(O633,N633,10*M633)</f>
        <v>79</v>
      </c>
      <c r="M633" s="5">
        <v>7.9</v>
      </c>
      <c r="P633" s="1">
        <v>105</v>
      </c>
      <c r="Q633" s="1">
        <v>2003</v>
      </c>
      <c r="R633" s="1" t="s">
        <v>163</v>
      </c>
      <c r="S633" s="1">
        <v>22731</v>
      </c>
      <c r="AC633" s="1"/>
      <c r="AF633" s="3">
        <v>37797</v>
      </c>
      <c r="AG633" s="1" t="s">
        <v>7892</v>
      </c>
      <c r="AH633" s="1" t="s">
        <v>4286</v>
      </c>
      <c r="AI633" s="1" t="s">
        <v>3335</v>
      </c>
      <c r="AJ633" s="1">
        <v>2407</v>
      </c>
    </row>
    <row r="634" spans="1:37" ht="11.25" customHeight="1">
      <c r="A634" s="32" t="s">
        <v>1085</v>
      </c>
      <c r="C634" s="36">
        <f>(SUM(D634:H634)+H634)/6*10</f>
        <v>0</v>
      </c>
      <c r="I634" s="1" t="s">
        <v>10851</v>
      </c>
      <c r="J634" s="1" t="s">
        <v>13</v>
      </c>
      <c r="K634" s="1" t="s">
        <v>1086</v>
      </c>
      <c r="L634" s="38">
        <f>AVERAGE(O634,N634,10*M634)</f>
        <v>79</v>
      </c>
      <c r="M634" s="5">
        <v>7.9</v>
      </c>
      <c r="P634" s="1">
        <v>193</v>
      </c>
      <c r="Q634" s="1">
        <v>1983</v>
      </c>
      <c r="R634" s="1" t="s">
        <v>1087</v>
      </c>
      <c r="S634" s="1">
        <v>33687</v>
      </c>
      <c r="U634" s="7" t="s">
        <v>2914</v>
      </c>
      <c r="AF634" s="3">
        <v>30610</v>
      </c>
      <c r="AG634" s="1" t="s">
        <v>1088</v>
      </c>
      <c r="AH634" s="3"/>
      <c r="AI634" s="3"/>
      <c r="AJ634" s="1">
        <v>361</v>
      </c>
      <c r="AK634" s="1">
        <v>337</v>
      </c>
    </row>
    <row r="635" spans="1:37" ht="11.25" customHeight="1">
      <c r="A635" s="1" t="s">
        <v>1653</v>
      </c>
      <c r="C635" s="36">
        <f>(SUM(D635:H635)+H635)/6*10</f>
        <v>0</v>
      </c>
      <c r="I635" s="1" t="s">
        <v>10851</v>
      </c>
      <c r="J635" s="1" t="s">
        <v>13</v>
      </c>
      <c r="K635" s="1" t="s">
        <v>10358</v>
      </c>
      <c r="L635" s="38">
        <f>AVERAGE(O635,N635,10*M635)</f>
        <v>89.5</v>
      </c>
      <c r="M635" s="5">
        <v>7.9</v>
      </c>
      <c r="N635" s="24">
        <v>100</v>
      </c>
      <c r="P635" s="1">
        <v>128</v>
      </c>
      <c r="Q635" s="1">
        <v>1965</v>
      </c>
      <c r="R635" s="1" t="s">
        <v>15</v>
      </c>
      <c r="S635" s="1">
        <v>4894</v>
      </c>
      <c r="U635" s="7" t="s">
        <v>2914</v>
      </c>
      <c r="V635" s="1" t="s">
        <v>2916</v>
      </c>
      <c r="AA635" s="1" t="s">
        <v>10359</v>
      </c>
      <c r="AC635" s="9" t="s">
        <v>2951</v>
      </c>
      <c r="AF635" s="3">
        <v>24023</v>
      </c>
      <c r="AG635" s="1" t="s">
        <v>1654</v>
      </c>
      <c r="AH635" s="3"/>
      <c r="AI635" s="3"/>
      <c r="AJ635" s="1">
        <v>594</v>
      </c>
      <c r="AK635" s="1">
        <v>538</v>
      </c>
    </row>
    <row r="636" spans="1:37" ht="11.25" customHeight="1">
      <c r="A636" s="1" t="s">
        <v>9541</v>
      </c>
      <c r="C636" s="36">
        <f>(SUM(D636:H636)+H636)/6*10</f>
        <v>0</v>
      </c>
      <c r="I636" s="1" t="s">
        <v>9380</v>
      </c>
      <c r="J636" s="1" t="s">
        <v>13</v>
      </c>
      <c r="K636" s="1" t="s">
        <v>912</v>
      </c>
      <c r="L636" s="38">
        <f>AVERAGE(O636,N636,10*M636)</f>
        <v>85.5</v>
      </c>
      <c r="M636" s="5">
        <v>7.9</v>
      </c>
      <c r="N636" s="24">
        <v>92</v>
      </c>
      <c r="P636" s="1">
        <v>96</v>
      </c>
      <c r="Q636" s="1">
        <v>1963</v>
      </c>
      <c r="R636" s="1" t="s">
        <v>28</v>
      </c>
      <c r="S636" s="1">
        <v>8793</v>
      </c>
      <c r="X636" s="1">
        <v>3</v>
      </c>
      <c r="AB636" s="4" t="s">
        <v>9374</v>
      </c>
      <c r="AC636" s="9" t="s">
        <v>9545</v>
      </c>
      <c r="AD636" s="10" t="s">
        <v>9378</v>
      </c>
      <c r="AF636" s="3"/>
      <c r="AH636" s="3">
        <v>41575</v>
      </c>
      <c r="AI636" s="3"/>
      <c r="AJ636" s="1">
        <v>2884</v>
      </c>
    </row>
    <row r="637" spans="1:37" ht="11.25" customHeight="1">
      <c r="A637" s="1" t="s">
        <v>7267</v>
      </c>
      <c r="B637" s="35">
        <v>9</v>
      </c>
      <c r="C637" s="36">
        <f>(SUM(D637:H637)+H637)/6*10</f>
        <v>91.666666666666657</v>
      </c>
      <c r="D637" s="1">
        <v>10</v>
      </c>
      <c r="E637" s="1">
        <v>9</v>
      </c>
      <c r="F637" s="1">
        <v>9</v>
      </c>
      <c r="G637" s="1">
        <v>9</v>
      </c>
      <c r="H637" s="1">
        <v>9</v>
      </c>
      <c r="I637" s="1" t="s">
        <v>10851</v>
      </c>
      <c r="J637" s="1" t="s">
        <v>9</v>
      </c>
      <c r="K637" s="1" t="s">
        <v>7268</v>
      </c>
      <c r="L637" s="38">
        <f>AVERAGE(O637,N637,10*M637)</f>
        <v>79</v>
      </c>
      <c r="M637" s="5">
        <v>7.9</v>
      </c>
      <c r="P637" s="1">
        <v>26</v>
      </c>
      <c r="Q637" s="1">
        <v>1982</v>
      </c>
      <c r="R637" s="1" t="s">
        <v>4559</v>
      </c>
      <c r="S637" s="1">
        <v>6341</v>
      </c>
      <c r="V637" s="1" t="s">
        <v>9633</v>
      </c>
      <c r="W637" s="30" t="s">
        <v>2914</v>
      </c>
      <c r="X637" s="1">
        <v>0</v>
      </c>
      <c r="AC637" s="1"/>
      <c r="AE637" s="22" t="s">
        <v>9529</v>
      </c>
      <c r="AF637" s="3">
        <v>30311</v>
      </c>
      <c r="AG637" s="1" t="s">
        <v>7269</v>
      </c>
      <c r="AH637" s="1" t="s">
        <v>7266</v>
      </c>
      <c r="AI637" s="3">
        <v>41574</v>
      </c>
      <c r="AJ637" s="1">
        <v>2197</v>
      </c>
    </row>
    <row r="638" spans="1:37" ht="11.25" customHeight="1">
      <c r="A638" s="32" t="s">
        <v>1800</v>
      </c>
      <c r="C638" s="36">
        <f>(SUM(D638:H638)+H638)/6*10</f>
        <v>0</v>
      </c>
      <c r="I638" s="1" t="s">
        <v>10851</v>
      </c>
      <c r="J638" s="1" t="s">
        <v>13</v>
      </c>
      <c r="K638" s="1" t="s">
        <v>1801</v>
      </c>
      <c r="L638" s="38">
        <f>AVERAGE(O638,N638,10*M638)</f>
        <v>81.5</v>
      </c>
      <c r="M638" s="5">
        <v>7.9</v>
      </c>
      <c r="N638" s="24">
        <v>84</v>
      </c>
      <c r="O638" s="26" t="s">
        <v>9252</v>
      </c>
      <c r="P638" s="1">
        <v>174</v>
      </c>
      <c r="Q638" s="1">
        <v>1965</v>
      </c>
      <c r="R638" s="1" t="s">
        <v>1802</v>
      </c>
      <c r="S638" s="1">
        <v>95516</v>
      </c>
      <c r="U638" s="7" t="s">
        <v>2914</v>
      </c>
      <c r="V638" s="1" t="s">
        <v>2919</v>
      </c>
      <c r="X638" s="1">
        <v>3</v>
      </c>
      <c r="Z638" s="6" t="s">
        <v>2914</v>
      </c>
      <c r="AF638" s="3">
        <v>23803</v>
      </c>
      <c r="AG638" s="1" t="s">
        <v>1803</v>
      </c>
      <c r="AH638" s="3"/>
      <c r="AI638" s="3"/>
      <c r="AJ638" s="1">
        <v>599</v>
      </c>
      <c r="AK638" s="1">
        <v>595</v>
      </c>
    </row>
    <row r="639" spans="1:37" ht="11.25" customHeight="1">
      <c r="A639" s="1" t="s">
        <v>1127</v>
      </c>
      <c r="B639" s="35">
        <v>9</v>
      </c>
      <c r="C639" s="36">
        <f>(SUM(D639:H639)+H639)/6*10</f>
        <v>91.666666666666657</v>
      </c>
      <c r="D639" s="1">
        <v>9</v>
      </c>
      <c r="E639" s="1">
        <v>9</v>
      </c>
      <c r="F639" s="1">
        <v>9</v>
      </c>
      <c r="G639" s="1">
        <v>10</v>
      </c>
      <c r="H639" s="1">
        <v>9</v>
      </c>
      <c r="I639" s="1" t="s">
        <v>10851</v>
      </c>
      <c r="J639" s="1" t="s">
        <v>13</v>
      </c>
      <c r="K639" s="1" t="s">
        <v>9498</v>
      </c>
      <c r="L639" s="38">
        <f>AVERAGE(O639,N639,10*M639)</f>
        <v>88.666666666666671</v>
      </c>
      <c r="M639" s="5">
        <v>7.9</v>
      </c>
      <c r="N639" s="24">
        <v>100</v>
      </c>
      <c r="O639" s="26">
        <v>87</v>
      </c>
      <c r="P639" s="1">
        <v>97</v>
      </c>
      <c r="Q639" s="1">
        <v>1973</v>
      </c>
      <c r="R639" s="1" t="s">
        <v>532</v>
      </c>
      <c r="S639" s="1">
        <v>7831</v>
      </c>
      <c r="U639" s="7" t="s">
        <v>2914</v>
      </c>
      <c r="V639" s="1" t="s">
        <v>9633</v>
      </c>
      <c r="X639" s="1">
        <v>3</v>
      </c>
      <c r="AA639" s="1" t="s">
        <v>9499</v>
      </c>
      <c r="AC639" s="9" t="s">
        <v>2951</v>
      </c>
      <c r="AD639" s="10" t="s">
        <v>9373</v>
      </c>
      <c r="AF639" s="3">
        <v>26945</v>
      </c>
      <c r="AG639" s="1" t="s">
        <v>1128</v>
      </c>
      <c r="AH639" s="3"/>
      <c r="AI639" s="3">
        <v>42087</v>
      </c>
      <c r="AJ639" s="1">
        <v>481</v>
      </c>
      <c r="AK639" s="1">
        <v>351</v>
      </c>
    </row>
    <row r="640" spans="1:37" ht="11.25" customHeight="1">
      <c r="A640" s="32" t="s">
        <v>9522</v>
      </c>
      <c r="C640" s="36">
        <f>(SUM(D640:H640)+H640)/6*10</f>
        <v>0</v>
      </c>
      <c r="I640" s="1" t="s">
        <v>10851</v>
      </c>
      <c r="J640" s="1" t="s">
        <v>22</v>
      </c>
      <c r="K640" s="1" t="s">
        <v>8038</v>
      </c>
      <c r="L640" s="38">
        <f>AVERAGE(O640,N640,10*M640)</f>
        <v>86.666666666666671</v>
      </c>
      <c r="M640" s="5">
        <v>7.9</v>
      </c>
      <c r="N640" s="24">
        <v>100</v>
      </c>
      <c r="O640" s="26">
        <v>81</v>
      </c>
      <c r="P640" s="1">
        <v>104</v>
      </c>
      <c r="Q640" s="1">
        <v>2013</v>
      </c>
      <c r="R640" s="1" t="s">
        <v>9523</v>
      </c>
      <c r="S640" s="1">
        <v>61</v>
      </c>
      <c r="V640" s="1" t="s">
        <v>2916</v>
      </c>
      <c r="W640" s="30" t="s">
        <v>2914</v>
      </c>
      <c r="AA640" s="1" t="s">
        <v>9408</v>
      </c>
      <c r="AB640" s="4" t="s">
        <v>9562</v>
      </c>
      <c r="AE640" s="22" t="s">
        <v>10000</v>
      </c>
      <c r="AH640" s="3">
        <v>41571</v>
      </c>
      <c r="AJ640" s="1">
        <v>2880</v>
      </c>
    </row>
    <row r="641" spans="1:37" ht="11.25" customHeight="1">
      <c r="A641" s="1" t="s">
        <v>5979</v>
      </c>
      <c r="B641" s="35">
        <v>8</v>
      </c>
      <c r="C641" s="36">
        <f>(SUM(D641:H641)+H641)/6*10</f>
        <v>0</v>
      </c>
      <c r="I641" s="1" t="s">
        <v>10851</v>
      </c>
      <c r="J641" s="1" t="s">
        <v>22</v>
      </c>
      <c r="K641" s="1" t="s">
        <v>5980</v>
      </c>
      <c r="L641" s="38">
        <f>AVERAGE(O641,N641,10*M641)</f>
        <v>79</v>
      </c>
      <c r="M641" s="5">
        <v>7.9</v>
      </c>
      <c r="P641" s="1">
        <v>104</v>
      </c>
      <c r="Q641" s="1">
        <v>2007</v>
      </c>
      <c r="R641" s="1" t="s">
        <v>61</v>
      </c>
      <c r="S641" s="1">
        <v>5485</v>
      </c>
      <c r="AC641" s="1"/>
      <c r="AF641" s="3">
        <v>39241</v>
      </c>
      <c r="AG641" s="1" t="s">
        <v>5981</v>
      </c>
      <c r="AH641" s="1" t="s">
        <v>5982</v>
      </c>
      <c r="AI641" s="1" t="s">
        <v>4863</v>
      </c>
      <c r="AJ641" s="1">
        <v>1819</v>
      </c>
    </row>
    <row r="642" spans="1:37" ht="11.25" customHeight="1">
      <c r="A642" s="1" t="s">
        <v>1655</v>
      </c>
      <c r="C642" s="36">
        <f>(SUM(D642:H642)+H642)/6*10</f>
        <v>0</v>
      </c>
      <c r="I642" s="1" t="s">
        <v>10851</v>
      </c>
      <c r="J642" s="1" t="s">
        <v>13</v>
      </c>
      <c r="K642" s="1" t="s">
        <v>1656</v>
      </c>
      <c r="L642" s="38">
        <f>AVERAGE(O642,N642,10*M642)</f>
        <v>79</v>
      </c>
      <c r="M642" s="5">
        <v>7.9</v>
      </c>
      <c r="P642" s="1">
        <v>48</v>
      </c>
      <c r="Q642" s="1">
        <v>1965</v>
      </c>
      <c r="R642" s="1" t="s">
        <v>1657</v>
      </c>
      <c r="S642" s="1">
        <v>3285</v>
      </c>
      <c r="U642" s="7" t="s">
        <v>2914</v>
      </c>
      <c r="AB642" s="4" t="s">
        <v>3006</v>
      </c>
      <c r="AF642" s="3">
        <v>24047</v>
      </c>
      <c r="AG642" s="1" t="s">
        <v>1658</v>
      </c>
      <c r="AH642" s="3"/>
      <c r="AI642" s="3"/>
      <c r="AJ642" s="1">
        <v>595</v>
      </c>
      <c r="AK642" s="1">
        <v>539</v>
      </c>
    </row>
    <row r="643" spans="1:37" ht="11.25" customHeight="1">
      <c r="A643" s="1" t="s">
        <v>1731</v>
      </c>
      <c r="C643" s="36">
        <f>(SUM(D643:H643)+H643)/6*10</f>
        <v>0</v>
      </c>
      <c r="I643" s="1" t="s">
        <v>10851</v>
      </c>
      <c r="J643" s="1" t="s">
        <v>13</v>
      </c>
      <c r="K643" s="1" t="s">
        <v>1547</v>
      </c>
      <c r="L643" s="38">
        <f>AVERAGE(O643,N643,10*M643)</f>
        <v>89.5</v>
      </c>
      <c r="M643" s="5">
        <v>7.9</v>
      </c>
      <c r="N643" s="24">
        <v>100</v>
      </c>
      <c r="P643" s="1">
        <v>105</v>
      </c>
      <c r="Q643" s="1">
        <v>1959</v>
      </c>
      <c r="R643" s="1" t="s">
        <v>28</v>
      </c>
      <c r="S643" s="1">
        <v>4724</v>
      </c>
      <c r="U643" s="7" t="s">
        <v>2914</v>
      </c>
      <c r="AA643" s="1" t="s">
        <v>9476</v>
      </c>
      <c r="AE643" s="22" t="s">
        <v>9494</v>
      </c>
      <c r="AF643" s="3">
        <v>21671</v>
      </c>
      <c r="AG643" s="1" t="s">
        <v>1732</v>
      </c>
      <c r="AH643" s="3"/>
      <c r="AI643" s="3"/>
      <c r="AJ643" s="1">
        <v>685</v>
      </c>
      <c r="AK643" s="1">
        <v>568</v>
      </c>
    </row>
    <row r="644" spans="1:37" ht="11.25" customHeight="1">
      <c r="A644" s="32" t="s">
        <v>10399</v>
      </c>
      <c r="C644" s="36">
        <f>(SUM(D644:H644)+H644)/6*10</f>
        <v>0</v>
      </c>
      <c r="I644" s="1" t="s">
        <v>10851</v>
      </c>
      <c r="J644" s="1" t="s">
        <v>13</v>
      </c>
      <c r="K644" s="1" t="s">
        <v>1465</v>
      </c>
      <c r="L644" s="38">
        <f>AVERAGE(O644,N644,10*M644)</f>
        <v>81.5</v>
      </c>
      <c r="M644" s="5">
        <v>7.9</v>
      </c>
      <c r="N644" s="24">
        <v>84</v>
      </c>
      <c r="P644" s="1">
        <v>129</v>
      </c>
      <c r="Q644" s="1">
        <v>1969</v>
      </c>
      <c r="R644" s="1" t="s">
        <v>28</v>
      </c>
      <c r="S644" s="1">
        <v>10335</v>
      </c>
      <c r="V644" s="1" t="s">
        <v>2916</v>
      </c>
      <c r="X644" s="1" t="s">
        <v>9249</v>
      </c>
      <c r="AB644" s="4" t="s">
        <v>3006</v>
      </c>
      <c r="AE644" s="22" t="s">
        <v>9757</v>
      </c>
      <c r="AH644" s="43">
        <v>41739</v>
      </c>
      <c r="AJ644" s="1">
        <v>3141</v>
      </c>
    </row>
    <row r="645" spans="1:37" ht="11.25" customHeight="1">
      <c r="A645" s="32" t="s">
        <v>295</v>
      </c>
      <c r="C645" s="36">
        <f>(SUM(D645:H645)+H645)/6*10</f>
        <v>0</v>
      </c>
      <c r="I645" s="1" t="s">
        <v>10851</v>
      </c>
      <c r="J645" s="1" t="s">
        <v>13</v>
      </c>
      <c r="K645" s="1" t="s">
        <v>9414</v>
      </c>
      <c r="L645" s="38">
        <f>AVERAGE(O645,N645,10*M645)</f>
        <v>89.5</v>
      </c>
      <c r="M645" s="5">
        <v>7.9</v>
      </c>
      <c r="N645" s="24">
        <v>100</v>
      </c>
      <c r="O645" s="26" t="s">
        <v>9252</v>
      </c>
      <c r="P645" s="1">
        <v>98</v>
      </c>
      <c r="Q645" s="1">
        <v>1993</v>
      </c>
      <c r="R645" s="1" t="s">
        <v>296</v>
      </c>
      <c r="S645" s="1">
        <v>41588</v>
      </c>
      <c r="U645" s="7" t="s">
        <v>2914</v>
      </c>
      <c r="X645" s="1">
        <v>3</v>
      </c>
      <c r="AA645" s="1" t="s">
        <v>3057</v>
      </c>
      <c r="AB645" s="4" t="s">
        <v>9374</v>
      </c>
      <c r="AE645" s="22" t="s">
        <v>10836</v>
      </c>
      <c r="AF645" s="3">
        <v>33979</v>
      </c>
      <c r="AG645" s="1" t="s">
        <v>297</v>
      </c>
      <c r="AH645" s="3"/>
      <c r="AI645" s="3"/>
      <c r="AJ645" s="1">
        <v>222</v>
      </c>
      <c r="AK645" s="1">
        <v>81</v>
      </c>
    </row>
    <row r="646" spans="1:37" ht="11.25" customHeight="1">
      <c r="A646" s="1" t="s">
        <v>1761</v>
      </c>
      <c r="B646" s="35">
        <v>8</v>
      </c>
      <c r="C646" s="36">
        <f>(SUM(D646:H646)+H646)/6*10</f>
        <v>85</v>
      </c>
      <c r="D646" s="1">
        <v>9</v>
      </c>
      <c r="E646" s="1">
        <v>9</v>
      </c>
      <c r="F646" s="1">
        <v>8</v>
      </c>
      <c r="G646" s="1">
        <v>9</v>
      </c>
      <c r="H646" s="1">
        <v>8</v>
      </c>
      <c r="I646" s="1" t="s">
        <v>9380</v>
      </c>
      <c r="J646" s="1" t="s">
        <v>13</v>
      </c>
      <c r="K646" s="1" t="s">
        <v>912</v>
      </c>
      <c r="L646" s="38">
        <f>AVERAGE(O646,N646,10*M646)</f>
        <v>89.5</v>
      </c>
      <c r="M646" s="5">
        <v>7.9</v>
      </c>
      <c r="N646" s="24">
        <v>100</v>
      </c>
      <c r="P646" s="1">
        <v>89</v>
      </c>
      <c r="Q646" s="1">
        <v>1961</v>
      </c>
      <c r="R646" s="1" t="s">
        <v>28</v>
      </c>
      <c r="S646" s="1">
        <v>9908</v>
      </c>
      <c r="U646" s="7" t="s">
        <v>2914</v>
      </c>
      <c r="V646" s="1" t="s">
        <v>9633</v>
      </c>
      <c r="X646" s="1">
        <v>0</v>
      </c>
      <c r="AB646" s="4" t="s">
        <v>9374</v>
      </c>
      <c r="AC646" s="9" t="s">
        <v>9544</v>
      </c>
      <c r="AD646" s="10" t="s">
        <v>9378</v>
      </c>
      <c r="AE646" s="22" t="s">
        <v>9540</v>
      </c>
      <c r="AF646" s="3">
        <v>22570</v>
      </c>
      <c r="AG646" s="1" t="s">
        <v>1762</v>
      </c>
      <c r="AH646" s="3"/>
      <c r="AI646" s="3">
        <v>41965</v>
      </c>
      <c r="AJ646" s="1">
        <v>657</v>
      </c>
      <c r="AK646" s="1">
        <v>580</v>
      </c>
    </row>
    <row r="647" spans="1:37" ht="11.25" customHeight="1">
      <c r="A647" s="1" t="s">
        <v>40</v>
      </c>
      <c r="C647" s="36">
        <f>(SUM(D647:H647)+H647)/6*10</f>
        <v>0</v>
      </c>
      <c r="I647" s="1" t="s">
        <v>10851</v>
      </c>
      <c r="J647" s="1" t="s">
        <v>13</v>
      </c>
      <c r="K647" s="1" t="s">
        <v>41</v>
      </c>
      <c r="L647" s="38">
        <f>AVERAGE(O647,N647,10*M647)</f>
        <v>79</v>
      </c>
      <c r="M647" s="5">
        <v>7.9</v>
      </c>
      <c r="P647" s="1">
        <v>270</v>
      </c>
      <c r="Q647" s="1">
        <v>1988</v>
      </c>
      <c r="R647" s="1" t="s">
        <v>42</v>
      </c>
      <c r="S647" s="1">
        <v>12251</v>
      </c>
      <c r="U647" s="7" t="s">
        <v>2914</v>
      </c>
      <c r="AE647" s="22" t="s">
        <v>39</v>
      </c>
      <c r="AF647" s="3">
        <v>32498</v>
      </c>
      <c r="AG647" s="1" t="s">
        <v>43</v>
      </c>
      <c r="AH647" s="3"/>
      <c r="AI647" s="3"/>
      <c r="AJ647" s="1">
        <v>284</v>
      </c>
      <c r="AK647" s="1">
        <v>9</v>
      </c>
    </row>
    <row r="648" spans="1:37" ht="11.25" customHeight="1">
      <c r="A648" s="32" t="s">
        <v>10627</v>
      </c>
      <c r="C648" s="36">
        <f>(SUM(D648:H648)+H648)/6*10</f>
        <v>0</v>
      </c>
      <c r="I648" s="1" t="s">
        <v>10851</v>
      </c>
      <c r="J648" s="1" t="s">
        <v>22</v>
      </c>
      <c r="K648" s="1" t="s">
        <v>10628</v>
      </c>
      <c r="L648" s="38">
        <f>AVERAGE(O648,N648,10*M648)</f>
        <v>86.5</v>
      </c>
      <c r="M648" s="5">
        <v>7.9</v>
      </c>
      <c r="N648" s="24">
        <v>94</v>
      </c>
      <c r="P648" s="1">
        <v>90</v>
      </c>
      <c r="Q648" s="1">
        <v>2014</v>
      </c>
      <c r="R648" s="1" t="s">
        <v>236</v>
      </c>
      <c r="S648" s="1">
        <v>46</v>
      </c>
      <c r="V648" s="1" t="s">
        <v>2917</v>
      </c>
      <c r="W648" s="30" t="s">
        <v>2914</v>
      </c>
      <c r="AD648" s="10" t="s">
        <v>9378</v>
      </c>
      <c r="AH648" s="43">
        <v>41825</v>
      </c>
      <c r="AJ648" s="1">
        <v>3210</v>
      </c>
    </row>
    <row r="649" spans="1:37" ht="11.25" customHeight="1">
      <c r="A649" s="1" t="s">
        <v>2516</v>
      </c>
      <c r="C649" s="36">
        <f>(SUM(D649:H649)+H649)/6*10</f>
        <v>0</v>
      </c>
      <c r="I649" s="1" t="s">
        <v>10851</v>
      </c>
      <c r="J649" s="1" t="s">
        <v>13</v>
      </c>
      <c r="K649" s="1" t="s">
        <v>1605</v>
      </c>
      <c r="L649" s="38">
        <f>AVERAGE(O649,N649,10*M649)</f>
        <v>79</v>
      </c>
      <c r="M649" s="5">
        <v>7.9</v>
      </c>
      <c r="P649" s="1">
        <v>100</v>
      </c>
      <c r="Q649" s="1">
        <v>1944</v>
      </c>
      <c r="R649" s="1" t="s">
        <v>2517</v>
      </c>
      <c r="S649" s="1">
        <v>17136</v>
      </c>
      <c r="U649" s="7" t="s">
        <v>2914</v>
      </c>
      <c r="AF649" s="3">
        <v>16356</v>
      </c>
      <c r="AG649" s="1" t="s">
        <v>2518</v>
      </c>
      <c r="AH649" s="3"/>
      <c r="AI649" s="3"/>
      <c r="AJ649" s="1">
        <v>852</v>
      </c>
      <c r="AK649" s="1">
        <v>861</v>
      </c>
    </row>
    <row r="650" spans="1:37" ht="11.25" customHeight="1">
      <c r="A650" s="1" t="s">
        <v>7965</v>
      </c>
      <c r="C650" s="36">
        <f>(SUM(D650:H650)+H650)/6*10</f>
        <v>0</v>
      </c>
      <c r="I650" s="1" t="s">
        <v>10851</v>
      </c>
      <c r="J650" s="1" t="s">
        <v>22</v>
      </c>
      <c r="K650" s="1" t="s">
        <v>7966</v>
      </c>
      <c r="L650" s="38">
        <f>AVERAGE(O650,N650,10*M650)</f>
        <v>79</v>
      </c>
      <c r="M650" s="5">
        <v>7.9</v>
      </c>
      <c r="P650" s="1">
        <v>106</v>
      </c>
      <c r="Q650" s="1">
        <v>2003</v>
      </c>
      <c r="R650" s="1" t="s">
        <v>7967</v>
      </c>
      <c r="S650" s="1">
        <v>19272</v>
      </c>
      <c r="AC650" s="1"/>
      <c r="AF650" s="3">
        <v>37869</v>
      </c>
      <c r="AG650" s="1" t="s">
        <v>7968</v>
      </c>
      <c r="AH650" s="1" t="s">
        <v>7969</v>
      </c>
      <c r="AI650" s="1" t="s">
        <v>3335</v>
      </c>
      <c r="AJ650" s="1">
        <v>2431</v>
      </c>
    </row>
    <row r="651" spans="1:37" ht="11.25" customHeight="1">
      <c r="A651" s="32" t="s">
        <v>9305</v>
      </c>
      <c r="B651" s="35" t="s">
        <v>9268</v>
      </c>
      <c r="C651" s="36">
        <f>(SUM(D651:H651)+H651)/6*10</f>
        <v>0</v>
      </c>
      <c r="I651" s="1" t="s">
        <v>10851</v>
      </c>
      <c r="J651" s="1" t="s">
        <v>13</v>
      </c>
      <c r="K651" s="1" t="s">
        <v>9364</v>
      </c>
      <c r="L651" s="38">
        <f>AVERAGE(O651,N651,10*M651)</f>
        <v>89</v>
      </c>
      <c r="M651" s="5">
        <v>7.9</v>
      </c>
      <c r="N651" s="24">
        <v>100</v>
      </c>
      <c r="O651" s="26">
        <v>88</v>
      </c>
      <c r="P651" s="1">
        <v>92</v>
      </c>
      <c r="Q651" s="1">
        <v>1999</v>
      </c>
      <c r="R651" s="1" t="s">
        <v>112</v>
      </c>
      <c r="S651" s="1">
        <v>256159</v>
      </c>
      <c r="U651" s="7" t="s">
        <v>2914</v>
      </c>
      <c r="AE651" s="22" t="s">
        <v>9277</v>
      </c>
      <c r="AH651" s="3">
        <v>41561</v>
      </c>
      <c r="AJ651" s="1">
        <v>2852</v>
      </c>
    </row>
    <row r="652" spans="1:37" ht="11.25" customHeight="1">
      <c r="A652" s="32" t="s">
        <v>7601</v>
      </c>
      <c r="C652" s="36">
        <f>(SUM(D652:H652)+H652)/6*10</f>
        <v>0</v>
      </c>
      <c r="I652" s="1" t="s">
        <v>10851</v>
      </c>
      <c r="J652" s="1" t="s">
        <v>13</v>
      </c>
      <c r="K652" s="1" t="s">
        <v>1517</v>
      </c>
      <c r="L652" s="38">
        <f>AVERAGE(O652,N652,10*M652)</f>
        <v>79</v>
      </c>
      <c r="M652" s="5">
        <v>7.9</v>
      </c>
      <c r="P652" s="1">
        <v>120</v>
      </c>
      <c r="Q652" s="1">
        <v>1993</v>
      </c>
      <c r="R652" s="1" t="s">
        <v>66</v>
      </c>
      <c r="S652" s="1">
        <v>124245</v>
      </c>
      <c r="AC652" s="1"/>
      <c r="AF652" s="3">
        <v>34222</v>
      </c>
      <c r="AG652" s="1" t="s">
        <v>7602</v>
      </c>
      <c r="AH652" s="1" t="s">
        <v>7603</v>
      </c>
      <c r="AI652" s="1" t="s">
        <v>3335</v>
      </c>
      <c r="AJ652" s="1">
        <v>2309</v>
      </c>
    </row>
    <row r="653" spans="1:37" ht="11.25" customHeight="1">
      <c r="A653" s="1" t="s">
        <v>214</v>
      </c>
      <c r="B653" s="35">
        <v>8</v>
      </c>
      <c r="C653" s="36">
        <f>(SUM(D653:H653)+H653)/6*10</f>
        <v>78.333333333333329</v>
      </c>
      <c r="D653" s="1">
        <v>8</v>
      </c>
      <c r="E653" s="1">
        <v>8</v>
      </c>
      <c r="F653" s="1">
        <v>8</v>
      </c>
      <c r="G653" s="1">
        <v>7</v>
      </c>
      <c r="H653" s="1">
        <v>8</v>
      </c>
      <c r="I653" s="1" t="s">
        <v>10851</v>
      </c>
      <c r="J653" s="1" t="s">
        <v>9</v>
      </c>
      <c r="K653" s="1" t="s">
        <v>2932</v>
      </c>
      <c r="L653" s="38">
        <f>AVERAGE(O653,N653,10*M653)</f>
        <v>89.5</v>
      </c>
      <c r="M653" s="5">
        <v>7.9</v>
      </c>
      <c r="N653" s="24">
        <v>100</v>
      </c>
      <c r="O653" s="26" t="s">
        <v>9252</v>
      </c>
      <c r="P653" s="1">
        <v>16</v>
      </c>
      <c r="Q653" s="1">
        <v>1929</v>
      </c>
      <c r="R653" s="1" t="s">
        <v>215</v>
      </c>
      <c r="S653" s="1">
        <v>22536</v>
      </c>
      <c r="U653" s="7" t="s">
        <v>2914</v>
      </c>
      <c r="V653" s="1" t="s">
        <v>9633</v>
      </c>
      <c r="AA653" s="1" t="s">
        <v>9499</v>
      </c>
      <c r="AB653" s="4" t="s">
        <v>3006</v>
      </c>
      <c r="AF653" s="3">
        <v>10750</v>
      </c>
      <c r="AG653" s="1" t="s">
        <v>216</v>
      </c>
      <c r="AH653" s="3"/>
      <c r="AI653" s="3">
        <v>41697</v>
      </c>
      <c r="AJ653" s="1">
        <v>99</v>
      </c>
      <c r="AK653" s="1">
        <v>58</v>
      </c>
    </row>
    <row r="654" spans="1:37" ht="11.25" customHeight="1">
      <c r="A654" s="1" t="s">
        <v>1769</v>
      </c>
      <c r="C654" s="36">
        <f>(SUM(D654:H654)+H654)/6*10</f>
        <v>0</v>
      </c>
      <c r="I654" s="1" t="s">
        <v>10851</v>
      </c>
      <c r="J654" s="1" t="s">
        <v>13</v>
      </c>
      <c r="K654" s="1" t="s">
        <v>1734</v>
      </c>
      <c r="L654" s="38">
        <f>AVERAGE(O654,N654,10*M654)</f>
        <v>86</v>
      </c>
      <c r="M654" s="5">
        <v>7.9</v>
      </c>
      <c r="N654" s="24">
        <v>93</v>
      </c>
      <c r="P654" s="1">
        <v>80</v>
      </c>
      <c r="Q654" s="1">
        <v>1962</v>
      </c>
      <c r="R654" s="1" t="s">
        <v>28</v>
      </c>
      <c r="S654" s="1">
        <v>10043</v>
      </c>
      <c r="U654" s="7" t="s">
        <v>2914</v>
      </c>
      <c r="AC654" s="9" t="s">
        <v>2951</v>
      </c>
      <c r="AD654" s="10" t="s">
        <v>9402</v>
      </c>
      <c r="AF654" s="3">
        <v>22909</v>
      </c>
      <c r="AG654" s="1" t="s">
        <v>1770</v>
      </c>
      <c r="AH654" s="3"/>
      <c r="AI654" s="3"/>
      <c r="AJ654" s="1">
        <v>648</v>
      </c>
      <c r="AK654" s="1">
        <v>583</v>
      </c>
    </row>
    <row r="655" spans="1:37" ht="11.25" customHeight="1">
      <c r="A655" s="32" t="s">
        <v>10273</v>
      </c>
      <c r="B655" s="35">
        <v>9</v>
      </c>
      <c r="C655" s="36">
        <f>(SUM(D655:H655)+H655)/6*10</f>
        <v>90</v>
      </c>
      <c r="D655" s="1">
        <v>10</v>
      </c>
      <c r="E655" s="1">
        <v>9</v>
      </c>
      <c r="F655" s="1">
        <v>8</v>
      </c>
      <c r="G655" s="1">
        <v>9</v>
      </c>
      <c r="H655" s="1">
        <v>9</v>
      </c>
      <c r="I655" s="1" t="s">
        <v>9814</v>
      </c>
      <c r="J655" s="1" t="s">
        <v>13</v>
      </c>
      <c r="K655" s="1" t="s">
        <v>5093</v>
      </c>
      <c r="L655" s="38">
        <f>AVERAGE(O655,N655,10*M655)</f>
        <v>79</v>
      </c>
      <c r="M655" s="5">
        <v>7.9</v>
      </c>
      <c r="Q655" s="1">
        <v>2005</v>
      </c>
      <c r="R655" s="1" t="s">
        <v>469</v>
      </c>
      <c r="S655" s="1">
        <v>155596</v>
      </c>
      <c r="V655" s="1" t="s">
        <v>9633</v>
      </c>
      <c r="X655" s="1">
        <v>3</v>
      </c>
      <c r="Z655" s="6" t="s">
        <v>2914</v>
      </c>
      <c r="AI655" s="43">
        <v>41717</v>
      </c>
      <c r="AJ655" s="1">
        <v>3103</v>
      </c>
    </row>
    <row r="656" spans="1:37" ht="11.25" customHeight="1">
      <c r="A656" s="32" t="s">
        <v>5796</v>
      </c>
      <c r="B656" s="35">
        <v>10</v>
      </c>
      <c r="C656" s="36">
        <f>(SUM(D656:H656)+H656)/6*10</f>
        <v>0</v>
      </c>
      <c r="I656" s="1" t="s">
        <v>10656</v>
      </c>
      <c r="J656" s="1" t="s">
        <v>22</v>
      </c>
      <c r="K656" s="1" t="s">
        <v>5797</v>
      </c>
      <c r="L656" s="38">
        <f>AVERAGE(O656,N656,10*M656)</f>
        <v>88.666666666666671</v>
      </c>
      <c r="M656" s="5">
        <v>7.9</v>
      </c>
      <c r="N656" s="24">
        <v>96</v>
      </c>
      <c r="O656" s="26">
        <v>91</v>
      </c>
      <c r="P656" s="1">
        <v>90</v>
      </c>
      <c r="Q656" s="1">
        <v>2008</v>
      </c>
      <c r="R656" s="1" t="s">
        <v>5798</v>
      </c>
      <c r="S656" s="1">
        <v>35553</v>
      </c>
      <c r="X656" s="1">
        <v>0</v>
      </c>
      <c r="Z656" s="6" t="s">
        <v>2914</v>
      </c>
      <c r="AA656" s="1" t="s">
        <v>10295</v>
      </c>
      <c r="AB656" s="4" t="s">
        <v>3006</v>
      </c>
      <c r="AC656" s="1" t="s">
        <v>9382</v>
      </c>
      <c r="AD656" s="10" t="s">
        <v>9362</v>
      </c>
      <c r="AF656" s="3">
        <v>39583</v>
      </c>
      <c r="AG656" s="1" t="s">
        <v>5799</v>
      </c>
      <c r="AH656" s="1" t="s">
        <v>5800</v>
      </c>
      <c r="AI656" s="1" t="s">
        <v>4863</v>
      </c>
      <c r="AJ656" s="1">
        <v>1772</v>
      </c>
    </row>
    <row r="657" spans="1:37" ht="11.25" customHeight="1">
      <c r="A657" s="32" t="s">
        <v>11023</v>
      </c>
      <c r="C657" s="36">
        <f>(SUM(D657:H657)+H657)/6*10</f>
        <v>0</v>
      </c>
      <c r="L657" s="38">
        <f>AVERAGE(O657,N657,10*M657)</f>
        <v>78.5</v>
      </c>
      <c r="M657" s="5">
        <v>7.9</v>
      </c>
      <c r="O657" s="26">
        <v>78</v>
      </c>
      <c r="Q657" s="1">
        <v>2010</v>
      </c>
      <c r="S657" s="1">
        <v>6603</v>
      </c>
      <c r="V657" s="1" t="s">
        <v>2917</v>
      </c>
      <c r="W657" s="30" t="s">
        <v>2914</v>
      </c>
      <c r="AE657" s="22" t="s">
        <v>11024</v>
      </c>
      <c r="AH657" s="43">
        <v>42003</v>
      </c>
      <c r="AJ657" s="1">
        <v>3344</v>
      </c>
    </row>
    <row r="658" spans="1:37" ht="11.25" customHeight="1">
      <c r="A658" s="1" t="s">
        <v>1776</v>
      </c>
      <c r="B658" s="35">
        <v>9</v>
      </c>
      <c r="C658" s="36">
        <f>(SUM(D658:H658)+H658)/6*10</f>
        <v>93.333333333333343</v>
      </c>
      <c r="D658" s="1">
        <v>10</v>
      </c>
      <c r="E658" s="1">
        <v>9</v>
      </c>
      <c r="F658" s="1">
        <v>10</v>
      </c>
      <c r="G658" s="1">
        <v>9</v>
      </c>
      <c r="H658" s="1">
        <v>9</v>
      </c>
      <c r="I658" s="1" t="s">
        <v>9380</v>
      </c>
      <c r="J658" s="1" t="s">
        <v>13</v>
      </c>
      <c r="K658" s="1" t="s">
        <v>912</v>
      </c>
      <c r="L658" s="38">
        <f>AVERAGE(O658,N658,10*M658)</f>
        <v>79.5</v>
      </c>
      <c r="M658" s="5">
        <v>7.9</v>
      </c>
      <c r="N658" s="24">
        <v>80</v>
      </c>
      <c r="P658" s="1">
        <v>81</v>
      </c>
      <c r="Q658" s="1">
        <v>1963</v>
      </c>
      <c r="R658" s="1" t="s">
        <v>28</v>
      </c>
      <c r="S658" s="1">
        <v>9133</v>
      </c>
      <c r="U658" s="7" t="s">
        <v>2914</v>
      </c>
      <c r="V658" s="1" t="s">
        <v>9633</v>
      </c>
      <c r="X658" s="1" t="s">
        <v>9389</v>
      </c>
      <c r="AB658" s="4" t="s">
        <v>9374</v>
      </c>
      <c r="AC658" s="9" t="s">
        <v>9545</v>
      </c>
      <c r="AD658" s="10" t="s">
        <v>9378</v>
      </c>
      <c r="AF658" s="3">
        <v>23053</v>
      </c>
      <c r="AG658" s="1" t="s">
        <v>1777</v>
      </c>
      <c r="AH658" s="3"/>
      <c r="AI658" s="3">
        <v>41837</v>
      </c>
      <c r="AJ658" s="1">
        <v>624</v>
      </c>
      <c r="AK658" s="1">
        <v>586</v>
      </c>
    </row>
    <row r="659" spans="1:37" ht="11.25" customHeight="1">
      <c r="A659" s="1" t="s">
        <v>1841</v>
      </c>
      <c r="C659" s="36">
        <f>(SUM(D659:H659)+H659)/6*10</f>
        <v>0</v>
      </c>
      <c r="I659" s="1" t="s">
        <v>10004</v>
      </c>
      <c r="J659" s="1" t="s">
        <v>22</v>
      </c>
      <c r="K659" s="1" t="s">
        <v>1842</v>
      </c>
      <c r="L659" s="38">
        <f>AVERAGE(O659,N659,10*M659)</f>
        <v>89.5</v>
      </c>
      <c r="M659" s="5">
        <v>7.9</v>
      </c>
      <c r="N659" s="24">
        <v>100</v>
      </c>
      <c r="O659" s="26" t="s">
        <v>9252</v>
      </c>
      <c r="P659" s="1">
        <v>184</v>
      </c>
      <c r="Q659" s="1">
        <v>1970</v>
      </c>
      <c r="R659" s="1" t="s">
        <v>1843</v>
      </c>
      <c r="S659" s="1">
        <v>9492</v>
      </c>
      <c r="U659" s="7" t="s">
        <v>2914</v>
      </c>
      <c r="V659" s="1" t="s">
        <v>2916</v>
      </c>
      <c r="Z659" s="6" t="s">
        <v>2914</v>
      </c>
      <c r="AB659" s="4" t="s">
        <v>3006</v>
      </c>
      <c r="AC659" s="9" t="s">
        <v>2951</v>
      </c>
      <c r="AD659" s="10" t="s">
        <v>9362</v>
      </c>
      <c r="AE659" s="22" t="s">
        <v>10259</v>
      </c>
      <c r="AF659" s="3">
        <v>25653</v>
      </c>
      <c r="AG659" s="1" t="s">
        <v>1844</v>
      </c>
      <c r="AH659" s="3"/>
      <c r="AI659" s="3"/>
      <c r="AJ659" s="1">
        <v>527</v>
      </c>
      <c r="AK659" s="1">
        <v>611</v>
      </c>
    </row>
    <row r="660" spans="1:37" ht="11.25" customHeight="1">
      <c r="A660" s="32" t="s">
        <v>5683</v>
      </c>
      <c r="B660" s="35">
        <v>8</v>
      </c>
      <c r="C660" s="36">
        <f>(SUM(D660:H660)+H660)/6*10</f>
        <v>0</v>
      </c>
      <c r="I660" s="1" t="s">
        <v>10851</v>
      </c>
      <c r="J660" s="1" t="s">
        <v>13</v>
      </c>
      <c r="K660" s="1" t="s">
        <v>5684</v>
      </c>
      <c r="L660" s="38">
        <f>AVERAGE(O660,N660,10*M660)</f>
        <v>80.333333333333329</v>
      </c>
      <c r="M660" s="5">
        <v>7.8</v>
      </c>
      <c r="N660" s="24">
        <v>87</v>
      </c>
      <c r="O660" s="26">
        <v>76</v>
      </c>
      <c r="P660" s="1">
        <v>95</v>
      </c>
      <c r="Q660" s="1">
        <v>2009</v>
      </c>
      <c r="R660" s="1" t="s">
        <v>396</v>
      </c>
      <c r="S660" s="1">
        <v>250532</v>
      </c>
      <c r="AC660" s="1"/>
      <c r="AF660" s="3">
        <v>39830</v>
      </c>
      <c r="AG660" s="1" t="s">
        <v>5685</v>
      </c>
      <c r="AH660" s="1" t="s">
        <v>5686</v>
      </c>
      <c r="AI660" s="1" t="s">
        <v>4863</v>
      </c>
      <c r="AJ660" s="1">
        <v>1741</v>
      </c>
    </row>
    <row r="661" spans="1:37" ht="11.25" customHeight="1">
      <c r="A661" s="32" t="s">
        <v>9914</v>
      </c>
      <c r="B661" s="35">
        <v>9</v>
      </c>
      <c r="C661" s="36">
        <f>(SUM(D661:H661)+H661)/6*10</f>
        <v>88.333333333333343</v>
      </c>
      <c r="D661" s="1">
        <v>10</v>
      </c>
      <c r="E661" s="1">
        <v>8</v>
      </c>
      <c r="F661" s="1">
        <v>8</v>
      </c>
      <c r="G661" s="1">
        <v>9</v>
      </c>
      <c r="H661" s="1">
        <v>9</v>
      </c>
      <c r="I661" s="1" t="s">
        <v>9567</v>
      </c>
      <c r="J661" s="1" t="s">
        <v>22</v>
      </c>
      <c r="K661" s="1" t="s">
        <v>9916</v>
      </c>
      <c r="L661" s="38">
        <f>AVERAGE(O661,N661,10*M661)</f>
        <v>86.666666666666671</v>
      </c>
      <c r="M661" s="5">
        <v>7.8</v>
      </c>
      <c r="N661" s="24">
        <v>99</v>
      </c>
      <c r="O661" s="26">
        <v>83</v>
      </c>
      <c r="P661" s="1">
        <v>91</v>
      </c>
      <c r="Q661" s="1">
        <v>2013</v>
      </c>
      <c r="R661" s="1" t="s">
        <v>920</v>
      </c>
      <c r="S661" s="1">
        <v>1190</v>
      </c>
      <c r="V661" s="1" t="s">
        <v>9633</v>
      </c>
      <c r="X661" s="1">
        <v>3</v>
      </c>
      <c r="AB661" s="4" t="s">
        <v>9562</v>
      </c>
      <c r="AE661" s="22" t="s">
        <v>9915</v>
      </c>
      <c r="AH661" s="3">
        <v>41657</v>
      </c>
      <c r="AI661" s="43">
        <v>41734</v>
      </c>
      <c r="AJ661" s="1">
        <v>2991</v>
      </c>
    </row>
    <row r="662" spans="1:37" ht="11.25" customHeight="1">
      <c r="A662" s="32" t="s">
        <v>10001</v>
      </c>
      <c r="B662" s="35">
        <v>8</v>
      </c>
      <c r="C662" s="36">
        <f>(SUM(D662:H662)+H662)/6*10</f>
        <v>81.666666666666657</v>
      </c>
      <c r="D662" s="1">
        <v>8</v>
      </c>
      <c r="E662" s="1">
        <v>8</v>
      </c>
      <c r="F662" s="1">
        <v>8</v>
      </c>
      <c r="G662" s="1">
        <v>9</v>
      </c>
      <c r="H662" s="1">
        <v>8</v>
      </c>
      <c r="I662" s="1" t="s">
        <v>10851</v>
      </c>
      <c r="J662" s="1" t="s">
        <v>22</v>
      </c>
      <c r="K662" s="1" t="s">
        <v>3643</v>
      </c>
      <c r="L662" s="38">
        <f>AVERAGE(O662,N662,10*M662)</f>
        <v>86.333333333333329</v>
      </c>
      <c r="M662" s="5">
        <v>7.8</v>
      </c>
      <c r="N662" s="24">
        <v>98</v>
      </c>
      <c r="O662" s="26">
        <v>83</v>
      </c>
      <c r="P662" s="1">
        <v>144</v>
      </c>
      <c r="Q662" s="1">
        <v>2012</v>
      </c>
      <c r="R662" s="1" t="s">
        <v>61</v>
      </c>
      <c r="S662" s="1">
        <v>901</v>
      </c>
      <c r="V662" s="1" t="s">
        <v>9633</v>
      </c>
      <c r="AB662" s="4" t="s">
        <v>9562</v>
      </c>
      <c r="AH662" s="3">
        <v>41667</v>
      </c>
      <c r="AI662" s="43">
        <v>41840</v>
      </c>
      <c r="AJ662" s="1">
        <v>3014</v>
      </c>
    </row>
    <row r="663" spans="1:37" ht="11.25" customHeight="1">
      <c r="A663" s="1" t="s">
        <v>2463</v>
      </c>
      <c r="B663" s="35">
        <v>8</v>
      </c>
      <c r="C663" s="36">
        <f>(SUM(D663:H663)+H663)/6*10</f>
        <v>80</v>
      </c>
      <c r="D663" s="1">
        <v>9</v>
      </c>
      <c r="E663" s="1">
        <v>9</v>
      </c>
      <c r="F663" s="1">
        <v>7</v>
      </c>
      <c r="G663" s="1">
        <v>7</v>
      </c>
      <c r="H663" s="1">
        <v>8</v>
      </c>
      <c r="I663" s="1" t="s">
        <v>9409</v>
      </c>
      <c r="J663" s="1" t="s">
        <v>9</v>
      </c>
      <c r="K663" s="1" t="s">
        <v>950</v>
      </c>
      <c r="L663" s="38">
        <f>AVERAGE(O663,N663,10*M663)</f>
        <v>89</v>
      </c>
      <c r="M663" s="5">
        <v>7.8</v>
      </c>
      <c r="N663" s="24">
        <v>100</v>
      </c>
      <c r="P663" s="1">
        <v>40</v>
      </c>
      <c r="Q663" s="1">
        <v>1936</v>
      </c>
      <c r="R663" s="1" t="s">
        <v>87</v>
      </c>
      <c r="S663" s="1">
        <v>2489</v>
      </c>
      <c r="U663" s="7" t="s">
        <v>2914</v>
      </c>
      <c r="V663" s="1" t="s">
        <v>9633</v>
      </c>
      <c r="AB663" s="4" t="s">
        <v>9796</v>
      </c>
      <c r="AE663" s="44" t="s">
        <v>11059</v>
      </c>
      <c r="AF663" s="1">
        <v>1936</v>
      </c>
      <c r="AG663" s="1" t="s">
        <v>2464</v>
      </c>
      <c r="AI663" s="3">
        <v>41566</v>
      </c>
      <c r="AJ663" s="1">
        <v>920</v>
      </c>
      <c r="AK663" s="1">
        <v>839</v>
      </c>
    </row>
    <row r="664" spans="1:37" ht="11.25" customHeight="1">
      <c r="A664" s="1" t="s">
        <v>7385</v>
      </c>
      <c r="C664" s="36">
        <f>(SUM(D664:H664)+H664)/6*10</f>
        <v>0</v>
      </c>
      <c r="I664" s="1" t="s">
        <v>10851</v>
      </c>
      <c r="J664" s="1" t="s">
        <v>13</v>
      </c>
      <c r="K664" s="1" t="s">
        <v>7386</v>
      </c>
      <c r="L664" s="38">
        <f>AVERAGE(O664,N664,10*M664)</f>
        <v>78</v>
      </c>
      <c r="M664" s="5">
        <v>7.8</v>
      </c>
      <c r="P664" s="1">
        <v>128</v>
      </c>
      <c r="Q664" s="1">
        <v>1961</v>
      </c>
      <c r="R664" s="1" t="s">
        <v>28</v>
      </c>
      <c r="S664" s="1">
        <v>3862</v>
      </c>
      <c r="AC664" s="1"/>
      <c r="AF664" s="3">
        <v>22430</v>
      </c>
      <c r="AG664" s="1" t="s">
        <v>7387</v>
      </c>
      <c r="AH664" s="1" t="s">
        <v>3886</v>
      </c>
      <c r="AI664" s="1" t="s">
        <v>3335</v>
      </c>
      <c r="AJ664" s="1">
        <v>2234</v>
      </c>
    </row>
    <row r="665" spans="1:37" ht="11.25" customHeight="1">
      <c r="A665" s="32" t="s">
        <v>10694</v>
      </c>
      <c r="C665" s="36">
        <f>(SUM(D665:H665)+H665)/6*10</f>
        <v>0</v>
      </c>
      <c r="I665" s="1" t="s">
        <v>10851</v>
      </c>
      <c r="J665" s="1" t="s">
        <v>13</v>
      </c>
      <c r="K665" s="1" t="s">
        <v>1379</v>
      </c>
      <c r="L665" s="38">
        <f>AVERAGE(O665,N665,10*M665)</f>
        <v>89</v>
      </c>
      <c r="M665" s="5">
        <v>7.8</v>
      </c>
      <c r="N665" s="24">
        <v>100</v>
      </c>
      <c r="P665" s="1">
        <v>116</v>
      </c>
      <c r="Q665" s="1">
        <v>1961</v>
      </c>
      <c r="R665" s="1" t="s">
        <v>28</v>
      </c>
      <c r="S665" s="1">
        <v>3952</v>
      </c>
      <c r="AA665" s="1" t="s">
        <v>9918</v>
      </c>
      <c r="AB665" s="4" t="s">
        <v>3006</v>
      </c>
      <c r="AD665" s="10" t="s">
        <v>9402</v>
      </c>
      <c r="AH665" s="43">
        <v>41861</v>
      </c>
      <c r="AJ665" s="1">
        <v>3234</v>
      </c>
    </row>
    <row r="666" spans="1:37" ht="11.25" customHeight="1">
      <c r="A666" s="32" t="s">
        <v>1065</v>
      </c>
      <c r="B666" s="35" t="s">
        <v>9268</v>
      </c>
      <c r="C666" s="36">
        <f>(SUM(D666:H666)+H666)/6*10</f>
        <v>0</v>
      </c>
      <c r="I666" s="1" t="s">
        <v>10851</v>
      </c>
      <c r="J666" s="1" t="s">
        <v>13</v>
      </c>
      <c r="K666" s="1" t="s">
        <v>1066</v>
      </c>
      <c r="L666" s="38">
        <f>AVERAGE(O666,N666,10*M666)</f>
        <v>78</v>
      </c>
      <c r="M666" s="5">
        <v>7.8</v>
      </c>
      <c r="P666" s="1">
        <v>88</v>
      </c>
      <c r="Q666" s="1">
        <v>1980</v>
      </c>
      <c r="R666" s="1" t="s">
        <v>303</v>
      </c>
      <c r="S666" s="1">
        <v>108277</v>
      </c>
      <c r="U666" s="7" t="s">
        <v>2914</v>
      </c>
      <c r="V666" s="1" t="s">
        <v>2916</v>
      </c>
      <c r="X666" s="1">
        <v>3</v>
      </c>
      <c r="AB666" s="4" t="s">
        <v>3006</v>
      </c>
      <c r="AF666" s="3">
        <v>29404</v>
      </c>
      <c r="AG666" s="1" t="s">
        <v>1067</v>
      </c>
      <c r="AH666" s="3"/>
      <c r="AI666" s="3"/>
      <c r="AJ666" s="1">
        <v>398</v>
      </c>
      <c r="AK666" s="1">
        <v>331</v>
      </c>
    </row>
    <row r="667" spans="1:37" ht="11.25" customHeight="1">
      <c r="A667" s="32" t="s">
        <v>334</v>
      </c>
      <c r="B667" s="35">
        <v>10</v>
      </c>
      <c r="C667" s="36">
        <f>(SUM(D667:H667)+H667)/6*10</f>
        <v>95</v>
      </c>
      <c r="D667" s="1">
        <v>10</v>
      </c>
      <c r="E667" s="1">
        <v>8</v>
      </c>
      <c r="F667" s="1">
        <v>10</v>
      </c>
      <c r="G667" s="1">
        <v>9</v>
      </c>
      <c r="H667" s="1">
        <v>10</v>
      </c>
      <c r="I667" s="1" t="s">
        <v>10851</v>
      </c>
      <c r="J667" s="1" t="s">
        <v>13</v>
      </c>
      <c r="K667" s="1" t="s">
        <v>10891</v>
      </c>
      <c r="L667" s="38">
        <f>AVERAGE(O667,N667,10*M667)</f>
        <v>88</v>
      </c>
      <c r="M667" s="5">
        <v>7.8</v>
      </c>
      <c r="N667" s="24">
        <v>98</v>
      </c>
      <c r="P667" s="1">
        <v>101</v>
      </c>
      <c r="Q667" s="1">
        <v>1999</v>
      </c>
      <c r="R667" s="1" t="s">
        <v>28</v>
      </c>
      <c r="S667" s="1">
        <v>51780</v>
      </c>
      <c r="U667" s="7" t="s">
        <v>2914</v>
      </c>
      <c r="V667" s="1" t="s">
        <v>9633</v>
      </c>
      <c r="X667" s="1">
        <v>3</v>
      </c>
      <c r="Y667" s="8">
        <v>3</v>
      </c>
      <c r="AC667" s="9" t="s">
        <v>2951</v>
      </c>
      <c r="AD667" s="10" t="s">
        <v>9378</v>
      </c>
      <c r="AF667" s="3">
        <v>36258</v>
      </c>
      <c r="AG667" s="1" t="s">
        <v>336</v>
      </c>
      <c r="AH667" s="3"/>
      <c r="AI667" s="3">
        <v>41947</v>
      </c>
      <c r="AJ667" s="1">
        <v>156</v>
      </c>
      <c r="AK667" s="1">
        <v>94</v>
      </c>
    </row>
    <row r="668" spans="1:37" ht="11.25" customHeight="1">
      <c r="A668" s="32" t="s">
        <v>10950</v>
      </c>
      <c r="C668" s="36">
        <f>(SUM(D668:H668)+H668)/6*10</f>
        <v>0</v>
      </c>
      <c r="I668" s="1" t="s">
        <v>10851</v>
      </c>
      <c r="J668" s="1" t="s">
        <v>22</v>
      </c>
      <c r="K668" s="1" t="s">
        <v>10951</v>
      </c>
      <c r="L668" s="38">
        <f>AVERAGE(O668,N668,10*M668)</f>
        <v>78</v>
      </c>
      <c r="M668" s="5">
        <v>7.8</v>
      </c>
      <c r="Q668" s="1">
        <v>1978</v>
      </c>
      <c r="R668" s="1" t="s">
        <v>61</v>
      </c>
      <c r="S668" s="1">
        <v>69</v>
      </c>
      <c r="V668" s="1" t="s">
        <v>2916</v>
      </c>
      <c r="AB668" s="4" t="s">
        <v>3006</v>
      </c>
      <c r="AD668" s="10" t="s">
        <v>9378</v>
      </c>
      <c r="AE668" s="22" t="s">
        <v>10952</v>
      </c>
      <c r="AH668" s="43">
        <v>41939</v>
      </c>
      <c r="AJ668" s="1">
        <v>3310</v>
      </c>
    </row>
    <row r="669" spans="1:37" ht="11.25" customHeight="1">
      <c r="A669" s="1" t="s">
        <v>1011</v>
      </c>
      <c r="B669" s="35">
        <v>8</v>
      </c>
      <c r="C669" s="36">
        <f>(SUM(D669:H669)+H669)/6*10</f>
        <v>0</v>
      </c>
      <c r="I669" s="1" t="s">
        <v>10851</v>
      </c>
      <c r="J669" s="1" t="s">
        <v>13</v>
      </c>
      <c r="K669" s="1" t="s">
        <v>1012</v>
      </c>
      <c r="L669" s="38">
        <f>AVERAGE(O669,N669,10*M669)</f>
        <v>78</v>
      </c>
      <c r="M669" s="5">
        <v>7.8</v>
      </c>
      <c r="P669" s="1">
        <v>123</v>
      </c>
      <c r="Q669" s="1">
        <v>1973</v>
      </c>
      <c r="R669" s="1" t="s">
        <v>100</v>
      </c>
      <c r="S669" s="1">
        <v>21133</v>
      </c>
      <c r="U669" s="7" t="s">
        <v>2914</v>
      </c>
      <c r="AF669" s="3">
        <v>27011</v>
      </c>
      <c r="AG669" s="1" t="s">
        <v>1013</v>
      </c>
      <c r="AH669" s="3"/>
      <c r="AI669" s="3"/>
      <c r="AJ669" s="1">
        <v>85</v>
      </c>
      <c r="AK669" s="1">
        <v>311</v>
      </c>
    </row>
    <row r="670" spans="1:37" ht="11.25" customHeight="1">
      <c r="A670" s="32" t="s">
        <v>6583</v>
      </c>
      <c r="B670" s="35">
        <v>10</v>
      </c>
      <c r="C670" s="36">
        <f>(SUM(D670:H670)+H670)/6*10</f>
        <v>96.666666666666657</v>
      </c>
      <c r="D670" s="1">
        <v>10</v>
      </c>
      <c r="E670" s="1">
        <v>9</v>
      </c>
      <c r="F670" s="1">
        <v>9</v>
      </c>
      <c r="G670" s="1">
        <v>10</v>
      </c>
      <c r="H670" s="1">
        <v>10</v>
      </c>
      <c r="I670" s="1" t="s">
        <v>9955</v>
      </c>
      <c r="J670" s="1" t="s">
        <v>13</v>
      </c>
      <c r="K670" s="1" t="s">
        <v>485</v>
      </c>
      <c r="L670" s="38">
        <f>AVERAGE(O670,N670,10*M670)</f>
        <v>88.333333333333329</v>
      </c>
      <c r="M670" s="5">
        <v>7.8</v>
      </c>
      <c r="N670" s="24">
        <v>93</v>
      </c>
      <c r="O670" s="26">
        <v>94</v>
      </c>
      <c r="P670" s="1">
        <v>127</v>
      </c>
      <c r="Q670" s="1">
        <v>2012</v>
      </c>
      <c r="R670" s="1" t="s">
        <v>87</v>
      </c>
      <c r="S670" s="1">
        <v>42037</v>
      </c>
      <c r="U670" s="7" t="s">
        <v>2914</v>
      </c>
      <c r="X670" s="1">
        <v>3</v>
      </c>
      <c r="Z670" s="6" t="s">
        <v>2914</v>
      </c>
      <c r="AC670" s="1"/>
      <c r="AD670" s="10" t="s">
        <v>9362</v>
      </c>
      <c r="AE670" s="22" t="s">
        <v>9281</v>
      </c>
      <c r="AF670" s="3">
        <v>41049</v>
      </c>
      <c r="AG670" s="1" t="s">
        <v>6584</v>
      </c>
      <c r="AH670" s="1" t="s">
        <v>6585</v>
      </c>
      <c r="AI670" s="1" t="s">
        <v>6585</v>
      </c>
      <c r="AJ670" s="1">
        <v>1985</v>
      </c>
    </row>
    <row r="671" spans="1:37" ht="11.25" customHeight="1">
      <c r="A671" s="1" t="s">
        <v>1724</v>
      </c>
      <c r="C671" s="36">
        <f>(SUM(D671:H671)+H671)/6*10</f>
        <v>0</v>
      </c>
      <c r="I671" s="1" t="s">
        <v>10851</v>
      </c>
      <c r="J671" s="1" t="s">
        <v>13</v>
      </c>
      <c r="K671" s="1" t="s">
        <v>1039</v>
      </c>
      <c r="L671" s="38">
        <f>AVERAGE(O671,N671,10*M671)</f>
        <v>78</v>
      </c>
      <c r="M671" s="5">
        <v>7.8</v>
      </c>
      <c r="P671" s="1">
        <v>103</v>
      </c>
      <c r="Q671" s="1">
        <v>1958</v>
      </c>
      <c r="R671" s="1" t="s">
        <v>15</v>
      </c>
      <c r="S671" s="1">
        <v>4818</v>
      </c>
      <c r="U671" s="7" t="s">
        <v>2914</v>
      </c>
      <c r="AA671" s="1" t="s">
        <v>3057</v>
      </c>
      <c r="AF671" s="3">
        <v>21461</v>
      </c>
      <c r="AG671" s="1" t="s">
        <v>1725</v>
      </c>
      <c r="AH671" s="3"/>
      <c r="AI671" s="3"/>
      <c r="AJ671" s="1">
        <v>694</v>
      </c>
      <c r="AK671" s="1">
        <v>565</v>
      </c>
    </row>
    <row r="672" spans="1:37" ht="11.25" customHeight="1">
      <c r="A672" s="1" t="s">
        <v>1811</v>
      </c>
      <c r="B672" s="35">
        <v>8</v>
      </c>
      <c r="C672" s="36">
        <f>(SUM(D672:H672)+H672)/6*10</f>
        <v>81.666666666666657</v>
      </c>
      <c r="D672" s="1">
        <v>8</v>
      </c>
      <c r="E672" s="1">
        <v>9</v>
      </c>
      <c r="F672" s="1">
        <v>8</v>
      </c>
      <c r="G672" s="1">
        <v>8</v>
      </c>
      <c r="H672" s="1">
        <v>8</v>
      </c>
      <c r="I672" s="1" t="s">
        <v>10851</v>
      </c>
      <c r="J672" s="1" t="s">
        <v>13</v>
      </c>
      <c r="K672" s="1" t="s">
        <v>1262</v>
      </c>
      <c r="L672" s="38">
        <f>AVERAGE(O672,N672,10*M672)</f>
        <v>92.666666666666671</v>
      </c>
      <c r="M672" s="5">
        <v>7.8</v>
      </c>
      <c r="N672" s="24">
        <v>100</v>
      </c>
      <c r="O672" s="26">
        <v>100</v>
      </c>
      <c r="P672" s="1">
        <v>95</v>
      </c>
      <c r="Q672" s="1">
        <v>1966</v>
      </c>
      <c r="R672" s="1" t="s">
        <v>97</v>
      </c>
      <c r="S672" s="1">
        <v>7662</v>
      </c>
      <c r="U672" s="7" t="s">
        <v>2914</v>
      </c>
      <c r="V672" s="1" t="s">
        <v>2916</v>
      </c>
      <c r="AA672" s="1" t="s">
        <v>10077</v>
      </c>
      <c r="AB672" s="4" t="s">
        <v>9377</v>
      </c>
      <c r="AD672" s="10" t="s">
        <v>9378</v>
      </c>
      <c r="AF672" s="3">
        <v>24252</v>
      </c>
      <c r="AG672" s="1" t="s">
        <v>1812</v>
      </c>
      <c r="AH672" s="3"/>
      <c r="AI672" s="3">
        <v>41769</v>
      </c>
      <c r="AJ672" s="1">
        <v>585</v>
      </c>
      <c r="AK672" s="1">
        <v>599</v>
      </c>
    </row>
    <row r="673" spans="1:37" ht="11.25" customHeight="1">
      <c r="A673" s="1" t="s">
        <v>1700</v>
      </c>
      <c r="C673" s="36">
        <f>(SUM(D673:H673)+H673)/6*10</f>
        <v>0</v>
      </c>
      <c r="I673" s="1" t="s">
        <v>10851</v>
      </c>
      <c r="J673" s="1" t="s">
        <v>13</v>
      </c>
      <c r="K673" s="1" t="s">
        <v>1644</v>
      </c>
      <c r="L673" s="38">
        <f>AVERAGE(O673,N673,10*M673)</f>
        <v>78</v>
      </c>
      <c r="M673" s="5">
        <v>7.8</v>
      </c>
      <c r="P673" s="1">
        <v>81</v>
      </c>
      <c r="Q673" s="1">
        <v>1955</v>
      </c>
      <c r="R673" s="1" t="s">
        <v>1701</v>
      </c>
      <c r="S673" s="1">
        <v>10455</v>
      </c>
      <c r="U673" s="7" t="s">
        <v>2914</v>
      </c>
      <c r="AF673" s="3">
        <v>20096</v>
      </c>
      <c r="AG673" s="1" t="s">
        <v>1702</v>
      </c>
      <c r="AH673" s="3"/>
      <c r="AI673" s="3"/>
      <c r="AJ673" s="1">
        <v>734</v>
      </c>
      <c r="AK673" s="1">
        <v>555</v>
      </c>
    </row>
    <row r="674" spans="1:37" ht="11.25" customHeight="1">
      <c r="A674" s="32" t="s">
        <v>7397</v>
      </c>
      <c r="C674" s="36">
        <f>(SUM(D674:H674)+H674)/6*10</f>
        <v>0</v>
      </c>
      <c r="I674" s="1" t="s">
        <v>10851</v>
      </c>
      <c r="J674" s="1" t="s">
        <v>13</v>
      </c>
      <c r="K674" s="1" t="s">
        <v>7398</v>
      </c>
      <c r="L674" s="38">
        <f>AVERAGE(O674,N674,10*M674)</f>
        <v>78</v>
      </c>
      <c r="M674" s="5">
        <v>7.8</v>
      </c>
      <c r="P674" s="1">
        <v>114</v>
      </c>
      <c r="Q674" s="1">
        <v>2000</v>
      </c>
      <c r="R674" s="1" t="s">
        <v>5144</v>
      </c>
      <c r="S674" s="1">
        <v>105389</v>
      </c>
      <c r="AC674" s="1"/>
      <c r="AF674" s="3">
        <v>36876</v>
      </c>
      <c r="AG674" s="1" t="s">
        <v>7399</v>
      </c>
      <c r="AH674" s="1" t="s">
        <v>7400</v>
      </c>
      <c r="AI674" s="1" t="s">
        <v>3335</v>
      </c>
      <c r="AJ674" s="1">
        <v>2238</v>
      </c>
    </row>
    <row r="675" spans="1:37" ht="11.25" customHeight="1">
      <c r="A675" s="32" t="s">
        <v>337</v>
      </c>
      <c r="B675" s="35">
        <v>9</v>
      </c>
      <c r="C675" s="36">
        <f>(SUM(D675:H675)+H675)/6*10</f>
        <v>88.333333333333343</v>
      </c>
      <c r="D675" s="1">
        <v>9</v>
      </c>
      <c r="E675" s="1">
        <v>8</v>
      </c>
      <c r="F675" s="1">
        <v>9</v>
      </c>
      <c r="G675" s="1">
        <v>9</v>
      </c>
      <c r="H675" s="1">
        <v>9</v>
      </c>
      <c r="I675" s="1" t="s">
        <v>9567</v>
      </c>
      <c r="J675" s="1" t="s">
        <v>13</v>
      </c>
      <c r="K675" s="1" t="s">
        <v>338</v>
      </c>
      <c r="L675" s="38">
        <f>AVERAGE(O675,N675,10*M675)</f>
        <v>87</v>
      </c>
      <c r="M675" s="5">
        <v>7.8</v>
      </c>
      <c r="N675" s="24">
        <v>93</v>
      </c>
      <c r="O675" s="26">
        <v>90</v>
      </c>
      <c r="P675" s="1">
        <v>112</v>
      </c>
      <c r="Q675" s="1">
        <v>1999</v>
      </c>
      <c r="R675" s="1" t="s">
        <v>339</v>
      </c>
      <c r="S675" s="1">
        <v>186944</v>
      </c>
      <c r="U675" s="7" t="s">
        <v>2914</v>
      </c>
      <c r="V675" s="1" t="s">
        <v>9633</v>
      </c>
      <c r="X675" s="1">
        <v>3</v>
      </c>
      <c r="AB675" s="4" t="s">
        <v>9562</v>
      </c>
      <c r="AF675" s="3">
        <v>36405</v>
      </c>
      <c r="AG675" s="1" t="s">
        <v>340</v>
      </c>
      <c r="AH675" s="3"/>
      <c r="AI675" s="3">
        <v>41584</v>
      </c>
      <c r="AJ675" s="1">
        <v>157</v>
      </c>
      <c r="AK675" s="1">
        <v>95</v>
      </c>
    </row>
    <row r="676" spans="1:37" ht="11.25" customHeight="1">
      <c r="A676" s="1" t="s">
        <v>1813</v>
      </c>
      <c r="B676" s="35">
        <v>9</v>
      </c>
      <c r="C676" s="36">
        <f>(SUM(D676:H676)+H676)/6*10</f>
        <v>85</v>
      </c>
      <c r="D676" s="1">
        <v>9</v>
      </c>
      <c r="E676" s="1">
        <v>9</v>
      </c>
      <c r="F676" s="1">
        <v>9</v>
      </c>
      <c r="G676" s="1">
        <v>8</v>
      </c>
      <c r="H676" s="1">
        <v>8</v>
      </c>
      <c r="I676" s="1" t="s">
        <v>9359</v>
      </c>
      <c r="J676" s="1" t="s">
        <v>13</v>
      </c>
      <c r="K676" s="1" t="s">
        <v>2932</v>
      </c>
      <c r="L676" s="38">
        <f>AVERAGE(O676,N676,10*M676)</f>
        <v>86.5</v>
      </c>
      <c r="M676" s="5">
        <v>7.8</v>
      </c>
      <c r="N676" s="24">
        <v>95</v>
      </c>
      <c r="O676" s="26" t="s">
        <v>9252</v>
      </c>
      <c r="P676" s="1">
        <v>101</v>
      </c>
      <c r="Q676" s="1">
        <v>1967</v>
      </c>
      <c r="R676" s="1" t="s">
        <v>28</v>
      </c>
      <c r="S676" s="1">
        <v>20018</v>
      </c>
      <c r="U676" s="7" t="s">
        <v>2914</v>
      </c>
      <c r="V676" s="1" t="s">
        <v>9633</v>
      </c>
      <c r="X676" s="1">
        <v>3</v>
      </c>
      <c r="Z676" s="6" t="s">
        <v>2914</v>
      </c>
      <c r="AB676" s="4" t="s">
        <v>9374</v>
      </c>
      <c r="AC676" s="9" t="s">
        <v>9471</v>
      </c>
      <c r="AD676" s="10" t="s">
        <v>9378</v>
      </c>
      <c r="AF676" s="3">
        <v>24616</v>
      </c>
      <c r="AG676" s="1" t="s">
        <v>1814</v>
      </c>
      <c r="AH676" s="3"/>
      <c r="AI676" s="3">
        <v>41685</v>
      </c>
      <c r="AJ676" s="1">
        <v>566</v>
      </c>
      <c r="AK676" s="1">
        <v>600</v>
      </c>
    </row>
    <row r="677" spans="1:37" ht="11.25" customHeight="1">
      <c r="A677" s="1" t="s">
        <v>6895</v>
      </c>
      <c r="B677" s="35">
        <v>7</v>
      </c>
      <c r="C677" s="36">
        <f>(SUM(D677:H677)+H677)/6*10</f>
        <v>0</v>
      </c>
      <c r="I677" s="1" t="s">
        <v>10851</v>
      </c>
      <c r="J677" s="1" t="s">
        <v>13</v>
      </c>
      <c r="K677" s="1" t="s">
        <v>245</v>
      </c>
      <c r="L677" s="38">
        <f>AVERAGE(O677,N677,10*M677)</f>
        <v>78</v>
      </c>
      <c r="M677" s="5">
        <v>7.8</v>
      </c>
      <c r="P677" s="1">
        <v>98</v>
      </c>
      <c r="Q677" s="1">
        <v>2013</v>
      </c>
      <c r="R677" s="1" t="s">
        <v>100</v>
      </c>
      <c r="S677" s="1">
        <v>12319</v>
      </c>
      <c r="AC677" s="1"/>
      <c r="AF677" s="3">
        <v>41481</v>
      </c>
      <c r="AG677" s="1" t="s">
        <v>6896</v>
      </c>
      <c r="AH677" s="1" t="s">
        <v>6897</v>
      </c>
      <c r="AI677" s="1" t="s">
        <v>6897</v>
      </c>
      <c r="AJ677" s="1">
        <v>2073</v>
      </c>
    </row>
    <row r="678" spans="1:37" ht="11.25" customHeight="1">
      <c r="A678" s="32" t="s">
        <v>1113</v>
      </c>
      <c r="C678" s="36">
        <f>(SUM(D678:H678)+H678)/6*10</f>
        <v>0</v>
      </c>
      <c r="I678" s="1" t="s">
        <v>10851</v>
      </c>
      <c r="J678" s="1" t="s">
        <v>13</v>
      </c>
      <c r="K678" s="1" t="s">
        <v>1114</v>
      </c>
      <c r="L678" s="38">
        <f>AVERAGE(O678,N678,10*M678)</f>
        <v>78</v>
      </c>
      <c r="M678" s="5">
        <v>7.8</v>
      </c>
      <c r="P678" s="1">
        <v>120</v>
      </c>
      <c r="Q678" s="1">
        <v>1986</v>
      </c>
      <c r="R678" s="1" t="s">
        <v>123</v>
      </c>
      <c r="S678" s="1">
        <v>90942</v>
      </c>
      <c r="U678" s="7" t="s">
        <v>2914</v>
      </c>
      <c r="AF678" s="1" t="s">
        <v>1115</v>
      </c>
      <c r="AG678" s="1" t="s">
        <v>1116</v>
      </c>
      <c r="AJ678" s="1">
        <v>319</v>
      </c>
      <c r="AK678" s="1">
        <v>346</v>
      </c>
    </row>
    <row r="679" spans="1:37" ht="11.25" customHeight="1">
      <c r="A679" s="1" t="s">
        <v>1708</v>
      </c>
      <c r="C679" s="36">
        <f>(SUM(D679:H679)+H679)/6*10</f>
        <v>0</v>
      </c>
      <c r="I679" s="1" t="s">
        <v>10851</v>
      </c>
      <c r="J679" s="1" t="s">
        <v>13</v>
      </c>
      <c r="K679" s="1" t="s">
        <v>797</v>
      </c>
      <c r="L679" s="38">
        <f>AVERAGE(O679,N679,10*M679)</f>
        <v>78</v>
      </c>
      <c r="M679" s="5">
        <v>7.8</v>
      </c>
      <c r="P679" s="1">
        <v>98</v>
      </c>
      <c r="Q679" s="1">
        <v>1956</v>
      </c>
      <c r="R679" s="1" t="s">
        <v>518</v>
      </c>
      <c r="S679" s="1">
        <v>5312</v>
      </c>
      <c r="U679" s="7" t="s">
        <v>2914</v>
      </c>
      <c r="AF679" s="3">
        <v>20691</v>
      </c>
      <c r="AG679" s="1" t="s">
        <v>1709</v>
      </c>
      <c r="AH679" s="3"/>
      <c r="AI679" s="3"/>
      <c r="AJ679" s="1">
        <v>718</v>
      </c>
      <c r="AK679" s="1">
        <v>558</v>
      </c>
    </row>
    <row r="680" spans="1:37" ht="11.25" customHeight="1">
      <c r="A680" s="32" t="s">
        <v>320</v>
      </c>
      <c r="B680" s="35" t="s">
        <v>9268</v>
      </c>
      <c r="C680" s="36">
        <f>(SUM(D680:H680)+H680)/6*10</f>
        <v>0</v>
      </c>
      <c r="I680" s="1" t="s">
        <v>10851</v>
      </c>
      <c r="J680" s="1" t="s">
        <v>13</v>
      </c>
      <c r="K680" s="1" t="s">
        <v>212</v>
      </c>
      <c r="L680" s="38">
        <f>AVERAGE(O680,N680,10*M680)</f>
        <v>78</v>
      </c>
      <c r="M680" s="5">
        <v>7.8</v>
      </c>
      <c r="P680" s="1">
        <v>155</v>
      </c>
      <c r="Q680" s="1">
        <v>1997</v>
      </c>
      <c r="R680" s="1" t="s">
        <v>28</v>
      </c>
      <c r="S680" s="1">
        <v>131059</v>
      </c>
      <c r="U680" s="7" t="s">
        <v>2914</v>
      </c>
      <c r="X680" s="1">
        <v>3</v>
      </c>
      <c r="AE680" s="22" t="s">
        <v>9279</v>
      </c>
      <c r="AF680" s="3">
        <v>35684</v>
      </c>
      <c r="AG680" s="1" t="s">
        <v>321</v>
      </c>
      <c r="AH680" s="3"/>
      <c r="AI680" s="3"/>
      <c r="AJ680" s="1">
        <v>172</v>
      </c>
      <c r="AK680" s="1">
        <v>89</v>
      </c>
    </row>
    <row r="681" spans="1:37" ht="11.25" customHeight="1">
      <c r="A681" s="32" t="s">
        <v>315</v>
      </c>
      <c r="B681" s="35">
        <v>9</v>
      </c>
      <c r="C681" s="36">
        <f>(SUM(D681:H681)+H681)/6*10</f>
        <v>0</v>
      </c>
      <c r="I681" s="1" t="s">
        <v>10398</v>
      </c>
      <c r="J681" s="1" t="s">
        <v>13</v>
      </c>
      <c r="K681" s="1" t="s">
        <v>6349</v>
      </c>
      <c r="L681" s="38">
        <f>AVERAGE(O681,N681,10*M681)</f>
        <v>78</v>
      </c>
      <c r="M681" s="5">
        <v>7.8</v>
      </c>
      <c r="P681" s="1">
        <v>159</v>
      </c>
      <c r="Q681" s="1">
        <v>1996</v>
      </c>
      <c r="R681" s="1" t="s">
        <v>87</v>
      </c>
      <c r="S681" s="1">
        <v>34769</v>
      </c>
      <c r="U681" s="7" t="s">
        <v>2914</v>
      </c>
      <c r="Z681" s="6" t="s">
        <v>2914</v>
      </c>
      <c r="AF681" s="3">
        <v>35203</v>
      </c>
      <c r="AG681" s="1" t="s">
        <v>316</v>
      </c>
      <c r="AH681" s="3"/>
      <c r="AI681" s="3"/>
      <c r="AJ681" s="1">
        <v>32</v>
      </c>
      <c r="AK681" s="1">
        <v>87</v>
      </c>
    </row>
    <row r="682" spans="1:37" ht="11.25" customHeight="1">
      <c r="A682" s="1" t="s">
        <v>2467</v>
      </c>
      <c r="C682" s="36">
        <f>(SUM(D682:H682)+H682)/6*10</f>
        <v>0</v>
      </c>
      <c r="I682" s="1" t="s">
        <v>10851</v>
      </c>
      <c r="J682" s="1" t="s">
        <v>13</v>
      </c>
      <c r="K682" s="1" t="s">
        <v>2267</v>
      </c>
      <c r="L682" s="38">
        <f>AVERAGE(O682,N682,10*M682)</f>
        <v>78</v>
      </c>
      <c r="M682" s="5">
        <v>7.8</v>
      </c>
      <c r="P682" s="1">
        <v>115</v>
      </c>
      <c r="Q682" s="1">
        <v>1937</v>
      </c>
      <c r="R682" s="1" t="s">
        <v>2468</v>
      </c>
      <c r="S682" s="1">
        <v>5078</v>
      </c>
      <c r="U682" s="7" t="s">
        <v>2914</v>
      </c>
      <c r="AF682" s="3">
        <v>13646</v>
      </c>
      <c r="AG682" s="1" t="s">
        <v>2469</v>
      </c>
      <c r="AH682" s="3"/>
      <c r="AI682" s="3"/>
      <c r="AJ682" s="1">
        <v>910</v>
      </c>
      <c r="AK682" s="1">
        <v>841</v>
      </c>
    </row>
    <row r="683" spans="1:37" ht="11.25" customHeight="1">
      <c r="A683" s="32" t="s">
        <v>5208</v>
      </c>
      <c r="B683" s="35">
        <v>9</v>
      </c>
      <c r="C683" s="36">
        <f>(SUM(D683:H683)+H683)/6*10</f>
        <v>0</v>
      </c>
      <c r="I683" s="1" t="s">
        <v>10851</v>
      </c>
      <c r="J683" s="1" t="s">
        <v>13</v>
      </c>
      <c r="K683" s="1" t="s">
        <v>69</v>
      </c>
      <c r="L683" s="38">
        <f>AVERAGE(O683,N683,10*M683)</f>
        <v>78</v>
      </c>
      <c r="M683" s="5">
        <v>7.8</v>
      </c>
      <c r="P683" s="1">
        <v>141</v>
      </c>
      <c r="Q683" s="1">
        <v>2008</v>
      </c>
      <c r="R683" s="1" t="s">
        <v>1031</v>
      </c>
      <c r="S683" s="1">
        <v>153485</v>
      </c>
      <c r="AC683" s="1"/>
      <c r="AE683" s="22" t="s">
        <v>5209</v>
      </c>
      <c r="AF683" s="3">
        <v>39588</v>
      </c>
      <c r="AG683" s="1" t="s">
        <v>5210</v>
      </c>
      <c r="AH683" s="1" t="s">
        <v>5211</v>
      </c>
      <c r="AI683" s="1" t="s">
        <v>4863</v>
      </c>
      <c r="AJ683" s="1">
        <v>1623</v>
      </c>
    </row>
    <row r="684" spans="1:37" ht="11.25" customHeight="1">
      <c r="A684" s="1" t="s">
        <v>1804</v>
      </c>
      <c r="C684" s="36">
        <f>(SUM(D684:H684)+H684)/6*10</f>
        <v>0</v>
      </c>
      <c r="I684" s="1" t="s">
        <v>10851</v>
      </c>
      <c r="J684" s="1" t="s">
        <v>13</v>
      </c>
      <c r="K684" s="1" t="s">
        <v>1582</v>
      </c>
      <c r="L684" s="38">
        <f>AVERAGE(O684,N684,10*M684)</f>
        <v>85.5</v>
      </c>
      <c r="M684" s="5">
        <v>7.8</v>
      </c>
      <c r="N684" s="24">
        <v>93</v>
      </c>
      <c r="O684" s="26" t="s">
        <v>9252</v>
      </c>
      <c r="P684" s="1">
        <v>113</v>
      </c>
      <c r="Q684" s="1">
        <v>1965</v>
      </c>
      <c r="R684" s="1" t="s">
        <v>126</v>
      </c>
      <c r="S684" s="1">
        <v>3102</v>
      </c>
      <c r="U684" s="7" t="s">
        <v>2914</v>
      </c>
      <c r="AF684" s="3">
        <v>24098</v>
      </c>
      <c r="AG684" s="1" t="s">
        <v>1805</v>
      </c>
      <c r="AH684" s="3"/>
      <c r="AI684" s="3"/>
      <c r="AJ684" s="1">
        <v>600</v>
      </c>
      <c r="AK684" s="1">
        <v>596</v>
      </c>
    </row>
    <row r="685" spans="1:37" ht="11.25" customHeight="1">
      <c r="A685" s="32" t="s">
        <v>301</v>
      </c>
      <c r="C685" s="36">
        <f>(SUM(D685:H685)+H685)/6*10</f>
        <v>0</v>
      </c>
      <c r="I685" s="1" t="s">
        <v>10851</v>
      </c>
      <c r="J685" s="1" t="s">
        <v>13</v>
      </c>
      <c r="K685" s="1" t="s">
        <v>302</v>
      </c>
      <c r="L685" s="38">
        <f>AVERAGE(O685,N685,10*M685)</f>
        <v>78</v>
      </c>
      <c r="M685" s="5">
        <v>7.8</v>
      </c>
      <c r="P685" s="1">
        <v>92</v>
      </c>
      <c r="Q685" s="1">
        <v>1994</v>
      </c>
      <c r="R685" s="1" t="s">
        <v>303</v>
      </c>
      <c r="S685" s="1">
        <v>140498</v>
      </c>
      <c r="U685" s="7" t="s">
        <v>2914</v>
      </c>
      <c r="AF685" s="1" t="s">
        <v>83</v>
      </c>
      <c r="AG685" s="1" t="s">
        <v>304</v>
      </c>
      <c r="AJ685" s="1">
        <v>208</v>
      </c>
      <c r="AK685" s="1">
        <v>83</v>
      </c>
    </row>
    <row r="686" spans="1:37" ht="11.25" customHeight="1">
      <c r="A686" s="32" t="s">
        <v>349</v>
      </c>
      <c r="B686" s="35">
        <v>9</v>
      </c>
      <c r="C686" s="36">
        <f>(SUM(D686:H686)+H686)/6*10</f>
        <v>0</v>
      </c>
      <c r="I686" s="1" t="s">
        <v>10851</v>
      </c>
      <c r="J686" s="1" t="s">
        <v>13</v>
      </c>
      <c r="K686" s="1" t="s">
        <v>6349</v>
      </c>
      <c r="L686" s="38">
        <f>AVERAGE(O686,N686,10*M686)</f>
        <v>78</v>
      </c>
      <c r="M686" s="5">
        <v>7.8</v>
      </c>
      <c r="P686" s="1">
        <v>140</v>
      </c>
      <c r="Q686" s="1">
        <v>2000</v>
      </c>
      <c r="R686" s="1" t="s">
        <v>350</v>
      </c>
      <c r="S686" s="1">
        <v>57297</v>
      </c>
      <c r="U686" s="7" t="s">
        <v>2914</v>
      </c>
      <c r="AF686" s="3">
        <v>36663</v>
      </c>
      <c r="AG686" s="1" t="s">
        <v>351</v>
      </c>
      <c r="AH686" s="3"/>
      <c r="AI686" s="3"/>
      <c r="AJ686" s="1">
        <v>28</v>
      </c>
      <c r="AK686" s="1">
        <v>98</v>
      </c>
    </row>
    <row r="687" spans="1:37" ht="11.25" customHeight="1">
      <c r="A687" s="1" t="s">
        <v>2484</v>
      </c>
      <c r="C687" s="36">
        <f>(SUM(D687:H687)+H687)/6*10</f>
        <v>0</v>
      </c>
      <c r="I687" s="1" t="s">
        <v>10851</v>
      </c>
      <c r="J687" s="1" t="s">
        <v>13</v>
      </c>
      <c r="K687" s="1" t="s">
        <v>9629</v>
      </c>
      <c r="L687" s="38">
        <f>AVERAGE(O687,N687,10*M687)</f>
        <v>88.5</v>
      </c>
      <c r="M687" s="5">
        <v>7.8</v>
      </c>
      <c r="N687" s="24">
        <v>99</v>
      </c>
      <c r="P687" s="1">
        <v>93</v>
      </c>
      <c r="Q687" s="1">
        <v>1939</v>
      </c>
      <c r="R687" s="1" t="s">
        <v>640</v>
      </c>
      <c r="S687" s="1">
        <v>3060</v>
      </c>
      <c r="U687" s="7" t="s">
        <v>2914</v>
      </c>
      <c r="V687" s="1" t="s">
        <v>2916</v>
      </c>
      <c r="AF687" s="3">
        <v>14405</v>
      </c>
      <c r="AG687" s="1" t="s">
        <v>2485</v>
      </c>
      <c r="AH687" s="3"/>
      <c r="AI687" s="3"/>
      <c r="AJ687" s="1">
        <v>894</v>
      </c>
      <c r="AK687" s="1">
        <v>847</v>
      </c>
    </row>
    <row r="688" spans="1:37" ht="11.25" customHeight="1">
      <c r="A688" s="32" t="s">
        <v>987</v>
      </c>
      <c r="B688" s="35" t="s">
        <v>9268</v>
      </c>
      <c r="C688" s="36">
        <f>(SUM(D688:H688)+H688)/6*10</f>
        <v>0</v>
      </c>
      <c r="I688" s="1" t="s">
        <v>10851</v>
      </c>
      <c r="J688" s="1" t="s">
        <v>13</v>
      </c>
      <c r="K688" s="1" t="s">
        <v>988</v>
      </c>
      <c r="L688" s="38">
        <f>AVERAGE(O688,N688,10*M688)</f>
        <v>78</v>
      </c>
      <c r="M688" s="5">
        <v>7.8</v>
      </c>
      <c r="P688" s="1">
        <v>110</v>
      </c>
      <c r="Q688" s="1">
        <v>1972</v>
      </c>
      <c r="R688" s="1" t="s">
        <v>989</v>
      </c>
      <c r="S688" s="1">
        <v>58015</v>
      </c>
      <c r="U688" s="7" t="s">
        <v>2914</v>
      </c>
      <c r="AF688" s="3">
        <v>26510</v>
      </c>
      <c r="AG688" s="1" t="s">
        <v>990</v>
      </c>
      <c r="AH688" s="3"/>
      <c r="AI688" s="3"/>
      <c r="AJ688" s="1">
        <v>494</v>
      </c>
      <c r="AK688" s="1">
        <v>302</v>
      </c>
    </row>
    <row r="689" spans="1:37" ht="11.25" customHeight="1">
      <c r="A689" s="1" t="s">
        <v>1696</v>
      </c>
      <c r="C689" s="36">
        <f>(SUM(D689:H689)+H689)/6*10</f>
        <v>0</v>
      </c>
      <c r="I689" s="1" t="s">
        <v>10851</v>
      </c>
      <c r="J689" s="1" t="s">
        <v>13</v>
      </c>
      <c r="K689" s="1" t="s">
        <v>1262</v>
      </c>
      <c r="L689" s="38">
        <f>AVERAGE(O689,N689,10*M689)</f>
        <v>86</v>
      </c>
      <c r="M689" s="5">
        <v>7.8</v>
      </c>
      <c r="N689" s="24">
        <v>94</v>
      </c>
      <c r="P689" s="1">
        <v>115</v>
      </c>
      <c r="Q689" s="1">
        <v>1951</v>
      </c>
      <c r="R689" s="1" t="s">
        <v>28</v>
      </c>
      <c r="S689" s="1">
        <v>4713</v>
      </c>
      <c r="U689" s="7" t="s">
        <v>2914</v>
      </c>
      <c r="AC689" s="9" t="s">
        <v>2951</v>
      </c>
      <c r="AD689" s="10" t="s">
        <v>9373</v>
      </c>
      <c r="AF689" s="3">
        <v>18666</v>
      </c>
      <c r="AG689" s="1" t="s">
        <v>1697</v>
      </c>
      <c r="AH689" s="3"/>
      <c r="AI689" s="3"/>
      <c r="AJ689" s="1">
        <v>786</v>
      </c>
      <c r="AK689" s="1">
        <v>553</v>
      </c>
    </row>
    <row r="690" spans="1:37" ht="11.25" customHeight="1">
      <c r="A690" s="1" t="s">
        <v>311</v>
      </c>
      <c r="C690" s="36">
        <f>(SUM(D690:H690)+H690)/6*10</f>
        <v>0</v>
      </c>
      <c r="I690" s="1" t="s">
        <v>10851</v>
      </c>
      <c r="J690" s="1" t="s">
        <v>13</v>
      </c>
      <c r="K690" s="1" t="s">
        <v>312</v>
      </c>
      <c r="L690" s="38">
        <f>AVERAGE(O690,N690,10*M690)</f>
        <v>86.5</v>
      </c>
      <c r="M690" s="5">
        <v>7.8</v>
      </c>
      <c r="N690" s="24">
        <v>95</v>
      </c>
      <c r="P690" s="1">
        <v>189</v>
      </c>
      <c r="Q690" s="1">
        <v>1995</v>
      </c>
      <c r="R690" s="1" t="s">
        <v>313</v>
      </c>
      <c r="S690" s="1">
        <v>16073</v>
      </c>
      <c r="U690" s="7" t="s">
        <v>2914</v>
      </c>
      <c r="V690" s="1" t="s">
        <v>2916</v>
      </c>
      <c r="X690" s="1">
        <v>3</v>
      </c>
      <c r="AA690" s="1" t="s">
        <v>9476</v>
      </c>
      <c r="AB690" s="4" t="s">
        <v>9562</v>
      </c>
      <c r="AD690" s="10" t="s">
        <v>9378</v>
      </c>
      <c r="AF690" s="3">
        <v>34991</v>
      </c>
      <c r="AG690" s="1" t="s">
        <v>314</v>
      </c>
      <c r="AH690" s="3"/>
      <c r="AI690" s="3"/>
      <c r="AJ690" s="1">
        <v>195</v>
      </c>
      <c r="AK690" s="1">
        <v>86</v>
      </c>
    </row>
    <row r="691" spans="1:37" ht="11.25" customHeight="1">
      <c r="A691" s="32" t="s">
        <v>973</v>
      </c>
      <c r="C691" s="36">
        <f>(SUM(D691:H691)+H691)/6*10</f>
        <v>0</v>
      </c>
      <c r="I691" s="1" t="s">
        <v>10851</v>
      </c>
      <c r="J691" s="1" t="s">
        <v>13</v>
      </c>
      <c r="K691" s="1" t="s">
        <v>974</v>
      </c>
      <c r="L691" s="38">
        <f>AVERAGE(O691,N691,10*M691)</f>
        <v>78</v>
      </c>
      <c r="M691" s="5">
        <v>7.8</v>
      </c>
      <c r="P691" s="1">
        <v>102</v>
      </c>
      <c r="Q691" s="1">
        <v>1971</v>
      </c>
      <c r="R691" s="1" t="s">
        <v>252</v>
      </c>
      <c r="S691" s="1">
        <v>85399</v>
      </c>
      <c r="U691" s="7" t="s">
        <v>2914</v>
      </c>
      <c r="AB691" s="4" t="s">
        <v>9562</v>
      </c>
      <c r="AF691" s="3">
        <v>26289</v>
      </c>
      <c r="AG691" s="1" t="s">
        <v>975</v>
      </c>
      <c r="AH691" s="3"/>
      <c r="AI691" s="3"/>
      <c r="AJ691" s="1">
        <v>509</v>
      </c>
      <c r="AK691" s="1">
        <v>298</v>
      </c>
    </row>
    <row r="692" spans="1:37" ht="11.25" customHeight="1">
      <c r="A692" s="32" t="s">
        <v>255</v>
      </c>
      <c r="C692" s="36">
        <f>(SUM(D692:H692)+H692)/6*10</f>
        <v>0</v>
      </c>
      <c r="I692" s="1" t="s">
        <v>10851</v>
      </c>
      <c r="J692" s="1" t="s">
        <v>13</v>
      </c>
      <c r="K692" s="1" t="s">
        <v>256</v>
      </c>
      <c r="L692" s="38">
        <f>AVERAGE(O692,N692,10*M692)</f>
        <v>87</v>
      </c>
      <c r="M692" s="5">
        <v>7.8</v>
      </c>
      <c r="N692" s="24">
        <v>96</v>
      </c>
      <c r="P692" s="1">
        <v>120</v>
      </c>
      <c r="Q692" s="1">
        <v>1989</v>
      </c>
      <c r="R692" s="1" t="s">
        <v>28</v>
      </c>
      <c r="S692" s="1">
        <v>42164</v>
      </c>
      <c r="U692" s="7" t="s">
        <v>2914</v>
      </c>
      <c r="AF692" s="1" t="s">
        <v>257</v>
      </c>
      <c r="AG692" s="1" t="s">
        <v>258</v>
      </c>
      <c r="AJ692" s="1">
        <v>270</v>
      </c>
      <c r="AK692" s="1">
        <v>70</v>
      </c>
    </row>
    <row r="693" spans="1:37" ht="11.25" customHeight="1">
      <c r="A693" s="32" t="s">
        <v>10377</v>
      </c>
      <c r="C693" s="36">
        <f>(SUM(D693:H693)+H693)/6*10</f>
        <v>0</v>
      </c>
      <c r="I693" s="1" t="s">
        <v>10851</v>
      </c>
      <c r="J693" s="1" t="s">
        <v>3861</v>
      </c>
      <c r="K693" s="1" t="s">
        <v>10378</v>
      </c>
      <c r="L693" s="38">
        <f>AVERAGE(O693,N693,10*M693)</f>
        <v>76.5</v>
      </c>
      <c r="M693" s="5">
        <v>7.8</v>
      </c>
      <c r="N693" s="24">
        <v>75</v>
      </c>
      <c r="P693" s="1">
        <v>237</v>
      </c>
      <c r="Q693" s="1">
        <v>2005</v>
      </c>
      <c r="R693" s="1" t="s">
        <v>1456</v>
      </c>
      <c r="S693" s="1">
        <v>1472</v>
      </c>
      <c r="V693" s="1" t="s">
        <v>2916</v>
      </c>
      <c r="AC693" s="9" t="s">
        <v>3104</v>
      </c>
      <c r="AE693" s="22" t="s">
        <v>10379</v>
      </c>
      <c r="AH693" s="43">
        <v>41736</v>
      </c>
      <c r="AJ693" s="1">
        <v>3135</v>
      </c>
    </row>
    <row r="694" spans="1:37" ht="11.25" customHeight="1">
      <c r="A694" s="32" t="s">
        <v>9611</v>
      </c>
      <c r="C694" s="36">
        <f>(SUM(D694:H694)+H694)/6*10</f>
        <v>0</v>
      </c>
      <c r="I694" s="1" t="s">
        <v>10851</v>
      </c>
      <c r="J694" s="1" t="s">
        <v>3423</v>
      </c>
      <c r="K694" s="1" t="s">
        <v>9612</v>
      </c>
      <c r="L694" s="38">
        <f>AVERAGE(O694,N694,10*M694)</f>
        <v>78</v>
      </c>
      <c r="M694" s="5">
        <v>7.8</v>
      </c>
      <c r="P694" s="1">
        <v>86</v>
      </c>
      <c r="Q694" s="1">
        <v>1982</v>
      </c>
      <c r="R694" s="1" t="s">
        <v>6396</v>
      </c>
      <c r="S694" s="1">
        <v>48</v>
      </c>
      <c r="AE694" s="22" t="s">
        <v>9608</v>
      </c>
      <c r="AJ694" s="1">
        <v>2898</v>
      </c>
    </row>
    <row r="695" spans="1:37" ht="11.25" customHeight="1">
      <c r="A695" s="1" t="s">
        <v>1728</v>
      </c>
      <c r="C695" s="36">
        <f>(SUM(D695:H695)+H695)/6*10</f>
        <v>0</v>
      </c>
      <c r="I695" s="1" t="s">
        <v>10851</v>
      </c>
      <c r="J695" s="1" t="s">
        <v>13</v>
      </c>
      <c r="K695" s="1" t="s">
        <v>1729</v>
      </c>
      <c r="L695" s="38">
        <f>AVERAGE(O695,N695,10*M695)</f>
        <v>78</v>
      </c>
      <c r="M695" s="5">
        <v>7.8</v>
      </c>
      <c r="P695" s="1">
        <v>88</v>
      </c>
      <c r="Q695" s="1">
        <v>1960</v>
      </c>
      <c r="R695" s="1" t="s">
        <v>820</v>
      </c>
      <c r="S695" s="1">
        <v>10346</v>
      </c>
      <c r="U695" s="7" t="s">
        <v>2914</v>
      </c>
      <c r="AF695" s="3">
        <v>21926</v>
      </c>
      <c r="AG695" s="1" t="s">
        <v>1730</v>
      </c>
      <c r="AH695" s="3"/>
      <c r="AI695" s="3"/>
      <c r="AJ695" s="1">
        <v>669</v>
      </c>
      <c r="AK695" s="1">
        <v>567</v>
      </c>
    </row>
    <row r="696" spans="1:37" ht="11.25" customHeight="1">
      <c r="A696" s="32" t="s">
        <v>2492</v>
      </c>
      <c r="B696" s="35" t="s">
        <v>9268</v>
      </c>
      <c r="C696" s="36">
        <f>(SUM(D696:H696)+H696)/6*10</f>
        <v>0</v>
      </c>
      <c r="I696" s="1" t="s">
        <v>10851</v>
      </c>
      <c r="J696" s="1" t="s">
        <v>13</v>
      </c>
      <c r="K696" s="1" t="s">
        <v>9507</v>
      </c>
      <c r="L696" s="38">
        <f>AVERAGE(O696,N696,10*M696)</f>
        <v>78</v>
      </c>
      <c r="M696" s="5">
        <v>7.8</v>
      </c>
      <c r="P696" s="1">
        <v>125</v>
      </c>
      <c r="Q696" s="1">
        <v>1940</v>
      </c>
      <c r="R696" s="1" t="s">
        <v>2493</v>
      </c>
      <c r="S696" s="1">
        <v>51294</v>
      </c>
      <c r="U696" s="7" t="s">
        <v>2914</v>
      </c>
      <c r="AF696" s="3">
        <v>14928</v>
      </c>
      <c r="AG696" s="1" t="s">
        <v>2494</v>
      </c>
      <c r="AH696" s="3"/>
      <c r="AI696" s="3"/>
      <c r="AJ696" s="1">
        <v>883</v>
      </c>
      <c r="AK696" s="1">
        <v>851</v>
      </c>
    </row>
    <row r="697" spans="1:37" ht="11.25" customHeight="1">
      <c r="A697" s="1" t="s">
        <v>288</v>
      </c>
      <c r="C697" s="36">
        <f>(SUM(D697:H697)+H697)/6*10</f>
        <v>0</v>
      </c>
      <c r="I697" s="1" t="s">
        <v>10851</v>
      </c>
      <c r="J697" s="1" t="s">
        <v>13</v>
      </c>
      <c r="K697" s="1" t="s">
        <v>289</v>
      </c>
      <c r="L697" s="38">
        <f>AVERAGE(O697,N697,10*M697)</f>
        <v>78</v>
      </c>
      <c r="M697" s="5">
        <v>7.8</v>
      </c>
      <c r="P697" s="1">
        <v>171</v>
      </c>
      <c r="Q697" s="1">
        <v>1993</v>
      </c>
      <c r="R697" s="1" t="s">
        <v>290</v>
      </c>
      <c r="S697" s="1">
        <v>12061</v>
      </c>
      <c r="U697" s="7" t="s">
        <v>2914</v>
      </c>
      <c r="V697" s="1" t="s">
        <v>2916</v>
      </c>
      <c r="AB697" s="4" t="s">
        <v>9562</v>
      </c>
      <c r="AF697" s="3">
        <v>33970</v>
      </c>
      <c r="AG697" s="1" t="s">
        <v>291</v>
      </c>
      <c r="AH697" s="3"/>
      <c r="AI697" s="3"/>
      <c r="AJ697" s="1">
        <v>220</v>
      </c>
      <c r="AK697" s="1">
        <v>79</v>
      </c>
    </row>
    <row r="698" spans="1:37" ht="11.25" customHeight="1">
      <c r="A698" s="32" t="s">
        <v>1119</v>
      </c>
      <c r="B698" s="35">
        <v>9</v>
      </c>
      <c r="C698" s="36">
        <f>(SUM(D698:H698)+H698)/6*10</f>
        <v>93.333333333333343</v>
      </c>
      <c r="D698" s="1">
        <v>10</v>
      </c>
      <c r="E698" s="1">
        <v>9</v>
      </c>
      <c r="F698" s="1">
        <v>9</v>
      </c>
      <c r="G698" s="1">
        <v>8</v>
      </c>
      <c r="H698" s="1">
        <v>10</v>
      </c>
      <c r="I698" s="1" t="s">
        <v>9430</v>
      </c>
      <c r="J698" s="1" t="s">
        <v>13</v>
      </c>
      <c r="K698" s="1" t="s">
        <v>1100</v>
      </c>
      <c r="L698" s="38">
        <f>AVERAGE(O698,N698,10*M698)</f>
        <v>78</v>
      </c>
      <c r="M698" s="5">
        <v>7.8</v>
      </c>
      <c r="P698" s="1">
        <v>103</v>
      </c>
      <c r="Q698" s="1">
        <v>1986</v>
      </c>
      <c r="R698" s="1" t="s">
        <v>100</v>
      </c>
      <c r="S698" s="1">
        <v>166449</v>
      </c>
      <c r="U698" s="7" t="s">
        <v>2914</v>
      </c>
      <c r="V698" s="1" t="s">
        <v>9633</v>
      </c>
      <c r="X698" s="1">
        <v>2</v>
      </c>
      <c r="Z698" s="6" t="s">
        <v>2914</v>
      </c>
      <c r="AF698" s="3">
        <v>31574</v>
      </c>
      <c r="AG698" s="1" t="s">
        <v>1120</v>
      </c>
      <c r="AH698" s="3"/>
      <c r="AI698" s="3"/>
      <c r="AJ698" s="1">
        <v>321</v>
      </c>
      <c r="AK698" s="1">
        <v>348</v>
      </c>
    </row>
    <row r="699" spans="1:37" ht="11.25" customHeight="1">
      <c r="A699" s="1" t="s">
        <v>3427</v>
      </c>
      <c r="B699" s="35">
        <v>8</v>
      </c>
      <c r="C699" s="36">
        <f>(SUM(D699:H699)+H699)/6*10</f>
        <v>0</v>
      </c>
      <c r="I699" s="1" t="s">
        <v>10851</v>
      </c>
      <c r="J699" s="1" t="s">
        <v>13</v>
      </c>
      <c r="K699" s="1" t="s">
        <v>547</v>
      </c>
      <c r="L699" s="38">
        <f>AVERAGE(O699,N699,10*M699)</f>
        <v>78</v>
      </c>
      <c r="M699" s="5">
        <v>7.8</v>
      </c>
      <c r="P699" s="1">
        <v>181</v>
      </c>
      <c r="Q699" s="1">
        <v>1971</v>
      </c>
      <c r="R699" s="1" t="s">
        <v>3428</v>
      </c>
      <c r="S699" s="1">
        <v>22975</v>
      </c>
      <c r="V699" s="1" t="s">
        <v>2916</v>
      </c>
      <c r="AC699" s="1"/>
      <c r="AF699" s="3">
        <v>26227</v>
      </c>
      <c r="AG699" s="1" t="s">
        <v>3429</v>
      </c>
      <c r="AH699" s="1" t="s">
        <v>3430</v>
      </c>
      <c r="AI699" s="1" t="s">
        <v>3335</v>
      </c>
      <c r="AJ699" s="1">
        <v>1173</v>
      </c>
    </row>
    <row r="700" spans="1:37" ht="11.25" customHeight="1">
      <c r="A700" s="1" t="s">
        <v>8520</v>
      </c>
      <c r="C700" s="36">
        <f>(SUM(D700:H700)+H700)/6*10</f>
        <v>0</v>
      </c>
      <c r="I700" s="1" t="s">
        <v>10851</v>
      </c>
      <c r="J700" s="1" t="s">
        <v>22</v>
      </c>
      <c r="K700" s="1" t="s">
        <v>8521</v>
      </c>
      <c r="L700" s="38">
        <f>AVERAGE(O700,N700,10*M700)</f>
        <v>78</v>
      </c>
      <c r="M700" s="5">
        <v>7.8</v>
      </c>
      <c r="P700" s="1">
        <v>60</v>
      </c>
      <c r="Q700" s="1">
        <v>2009</v>
      </c>
      <c r="R700" s="1" t="s">
        <v>61</v>
      </c>
      <c r="S700" s="1">
        <v>90</v>
      </c>
      <c r="V700" s="1" t="s">
        <v>2919</v>
      </c>
      <c r="W700" s="30" t="s">
        <v>2914</v>
      </c>
      <c r="Y700" s="8">
        <v>3</v>
      </c>
      <c r="AB700" s="4" t="s">
        <v>9562</v>
      </c>
      <c r="AC700" s="1" t="s">
        <v>9402</v>
      </c>
      <c r="AD700" s="10" t="s">
        <v>9378</v>
      </c>
      <c r="AE700" s="22" t="s">
        <v>9838</v>
      </c>
      <c r="AF700" s="3">
        <v>40012</v>
      </c>
      <c r="AG700" s="1" t="s">
        <v>8522</v>
      </c>
      <c r="AH700" s="1" t="s">
        <v>5784</v>
      </c>
      <c r="AI700" s="1" t="s">
        <v>4863</v>
      </c>
      <c r="AJ700" s="1">
        <v>2605</v>
      </c>
    </row>
    <row r="701" spans="1:37" ht="11.25" customHeight="1">
      <c r="A701" s="1" t="s">
        <v>1740</v>
      </c>
      <c r="C701" s="36">
        <f>(SUM(D701:H701)+H701)/6*10</f>
        <v>0</v>
      </c>
      <c r="I701" s="1" t="s">
        <v>10851</v>
      </c>
      <c r="J701" s="1" t="s">
        <v>13</v>
      </c>
      <c r="K701" s="1" t="s">
        <v>10357</v>
      </c>
      <c r="L701" s="38">
        <f>AVERAGE(O701,N701,10*M701)</f>
        <v>78</v>
      </c>
      <c r="M701" s="5">
        <v>7.8</v>
      </c>
      <c r="P701" s="1">
        <v>119</v>
      </c>
      <c r="Q701" s="1">
        <v>1959</v>
      </c>
      <c r="R701" s="1" t="s">
        <v>28</v>
      </c>
      <c r="S701" s="1">
        <v>3503</v>
      </c>
      <c r="U701" s="7" t="s">
        <v>2914</v>
      </c>
      <c r="AC701" s="9" t="s">
        <v>2951</v>
      </c>
      <c r="AD701" s="10" t="s">
        <v>9402</v>
      </c>
      <c r="AF701" s="3">
        <v>21871</v>
      </c>
      <c r="AG701" s="1" t="s">
        <v>1741</v>
      </c>
      <c r="AH701" s="3"/>
      <c r="AI701" s="3"/>
      <c r="AJ701" s="1">
        <v>688</v>
      </c>
      <c r="AK701" s="1">
        <v>572</v>
      </c>
    </row>
    <row r="702" spans="1:37" ht="11.25" customHeight="1">
      <c r="A702" s="1" t="s">
        <v>5345</v>
      </c>
      <c r="B702" s="35">
        <v>9</v>
      </c>
      <c r="C702" s="36">
        <f>(SUM(D702:H702)+H702)/6*10</f>
        <v>0</v>
      </c>
      <c r="I702" s="1" t="s">
        <v>10851</v>
      </c>
      <c r="J702" s="1" t="s">
        <v>22</v>
      </c>
      <c r="K702" s="1" t="s">
        <v>5346</v>
      </c>
      <c r="L702" s="38">
        <f>AVERAGE(O702,N702,10*M702)</f>
        <v>78</v>
      </c>
      <c r="M702" s="5">
        <v>7.8</v>
      </c>
      <c r="P702" s="1">
        <v>94</v>
      </c>
      <c r="Q702" s="1">
        <v>2008</v>
      </c>
      <c r="R702" s="1" t="s">
        <v>61</v>
      </c>
      <c r="S702" s="1">
        <v>28664</v>
      </c>
      <c r="AC702" s="1"/>
      <c r="AF702" s="3">
        <v>39698</v>
      </c>
      <c r="AG702" s="1" t="s">
        <v>5347</v>
      </c>
      <c r="AH702" s="1" t="s">
        <v>5344</v>
      </c>
      <c r="AI702" s="1" t="s">
        <v>4863</v>
      </c>
      <c r="AJ702" s="1">
        <v>1654</v>
      </c>
    </row>
    <row r="703" spans="1:37" ht="11.25" customHeight="1">
      <c r="A703" s="1" t="s">
        <v>2572</v>
      </c>
      <c r="C703" s="36">
        <f>(SUM(D703:H703)+H703)/6*10</f>
        <v>0</v>
      </c>
      <c r="I703" s="1" t="s">
        <v>10851</v>
      </c>
      <c r="J703" s="1" t="s">
        <v>13</v>
      </c>
      <c r="K703" s="1" t="s">
        <v>2376</v>
      </c>
      <c r="L703" s="38">
        <f>AVERAGE(O703,N703,10*M703)</f>
        <v>83.5</v>
      </c>
      <c r="M703" s="5">
        <v>7.8</v>
      </c>
      <c r="N703" s="24">
        <v>89</v>
      </c>
      <c r="P703" s="1">
        <v>118</v>
      </c>
      <c r="Q703" s="1">
        <v>1953</v>
      </c>
      <c r="R703" s="1" t="s">
        <v>704</v>
      </c>
      <c r="S703" s="1">
        <v>24296</v>
      </c>
      <c r="U703" s="7" t="s">
        <v>2914</v>
      </c>
      <c r="V703" s="1" t="s">
        <v>2916</v>
      </c>
      <c r="X703" s="1">
        <v>3</v>
      </c>
      <c r="AB703" s="4" t="s">
        <v>3006</v>
      </c>
      <c r="AC703" s="9" t="s">
        <v>2951</v>
      </c>
      <c r="AD703" s="10" t="s">
        <v>9378</v>
      </c>
      <c r="AF703" s="3">
        <v>19576</v>
      </c>
      <c r="AG703" s="1" t="s">
        <v>2573</v>
      </c>
      <c r="AH703" s="3"/>
      <c r="AI703" s="3"/>
      <c r="AJ703" s="1">
        <v>768</v>
      </c>
      <c r="AK703" s="1">
        <v>884</v>
      </c>
    </row>
    <row r="704" spans="1:37" ht="11.25" customHeight="1">
      <c r="A704" s="1" t="s">
        <v>5212</v>
      </c>
      <c r="B704" s="35">
        <v>9</v>
      </c>
      <c r="C704" s="36">
        <f>(SUM(D704:H704)+H704)/6*10</f>
        <v>0</v>
      </c>
      <c r="I704" s="1" t="s">
        <v>10851</v>
      </c>
      <c r="J704" s="1" t="s">
        <v>34</v>
      </c>
      <c r="K704" s="1" t="s">
        <v>5213</v>
      </c>
      <c r="L704" s="38">
        <f>AVERAGE(O704,N704,10*M704)</f>
        <v>78</v>
      </c>
      <c r="M704" s="5">
        <v>7.8</v>
      </c>
      <c r="P704" s="1">
        <v>56</v>
      </c>
      <c r="Q704" s="1">
        <v>1983</v>
      </c>
      <c r="R704" s="1" t="s">
        <v>61</v>
      </c>
      <c r="S704" s="1">
        <v>59</v>
      </c>
      <c r="AC704" s="1"/>
      <c r="AE704" s="22" t="s">
        <v>5214</v>
      </c>
      <c r="AF704" s="3">
        <v>39861</v>
      </c>
      <c r="AG704" s="1" t="s">
        <v>5215</v>
      </c>
      <c r="AH704" s="1" t="s">
        <v>5216</v>
      </c>
      <c r="AI704" s="1" t="s">
        <v>4863</v>
      </c>
      <c r="AJ704" s="1">
        <v>1624</v>
      </c>
    </row>
    <row r="705" spans="1:37" ht="11.25" customHeight="1">
      <c r="A705" s="1" t="s">
        <v>2519</v>
      </c>
      <c r="C705" s="36">
        <f>(SUM(D705:H705)+H705)/6*10</f>
        <v>0</v>
      </c>
      <c r="I705" s="1" t="s">
        <v>10851</v>
      </c>
      <c r="J705" s="1" t="s">
        <v>13</v>
      </c>
      <c r="K705" s="1" t="s">
        <v>1792</v>
      </c>
      <c r="L705" s="38">
        <f>AVERAGE(O705,N705,10*M705)</f>
        <v>78</v>
      </c>
      <c r="M705" s="5">
        <v>7.8</v>
      </c>
      <c r="P705" s="1">
        <v>114</v>
      </c>
      <c r="Q705" s="1">
        <v>1944</v>
      </c>
      <c r="R705" s="1" t="s">
        <v>144</v>
      </c>
      <c r="S705" s="1">
        <v>11863</v>
      </c>
      <c r="U705" s="7" t="s">
        <v>2914</v>
      </c>
      <c r="AF705" s="3">
        <v>16196</v>
      </c>
      <c r="AG705" s="1" t="s">
        <v>2520</v>
      </c>
      <c r="AH705" s="3"/>
      <c r="AI705" s="3"/>
      <c r="AJ705" s="1">
        <v>853</v>
      </c>
      <c r="AK705" s="1">
        <v>862</v>
      </c>
    </row>
    <row r="706" spans="1:37" ht="11.25" customHeight="1">
      <c r="A706" s="32" t="s">
        <v>3363</v>
      </c>
      <c r="B706" s="35">
        <v>9</v>
      </c>
      <c r="C706" s="36">
        <f>(SUM(D706:H706)+H706)/6*10</f>
        <v>0</v>
      </c>
      <c r="I706" s="1" t="s">
        <v>10851</v>
      </c>
      <c r="J706" s="1" t="s">
        <v>13</v>
      </c>
      <c r="K706" s="1" t="s">
        <v>3364</v>
      </c>
      <c r="L706" s="38">
        <f>AVERAGE(O706,N706,10*M706)</f>
        <v>78</v>
      </c>
      <c r="M706" s="5">
        <v>7.8</v>
      </c>
      <c r="P706" s="1">
        <v>106</v>
      </c>
      <c r="Q706" s="1">
        <v>1997</v>
      </c>
      <c r="R706" s="1" t="s">
        <v>3365</v>
      </c>
      <c r="S706" s="1">
        <v>152972</v>
      </c>
      <c r="Z706" s="6" t="s">
        <v>2914</v>
      </c>
      <c r="AC706" s="1"/>
      <c r="AF706" s="3">
        <v>35680</v>
      </c>
      <c r="AG706" s="1" t="s">
        <v>3366</v>
      </c>
      <c r="AH706" s="1" t="s">
        <v>3266</v>
      </c>
      <c r="AI706" s="1" t="s">
        <v>3335</v>
      </c>
      <c r="AJ706" s="1">
        <v>1154</v>
      </c>
    </row>
    <row r="707" spans="1:37" ht="11.25" customHeight="1">
      <c r="A707" s="32" t="s">
        <v>1093</v>
      </c>
      <c r="B707" s="35">
        <v>8</v>
      </c>
      <c r="C707" s="36">
        <f>(SUM(D707:H707)+H707)/6*10</f>
        <v>0</v>
      </c>
      <c r="I707" s="1" t="s">
        <v>10851</v>
      </c>
      <c r="J707" s="1" t="s">
        <v>13</v>
      </c>
      <c r="K707" s="1" t="s">
        <v>1094</v>
      </c>
      <c r="L707" s="38">
        <f>AVERAGE(O707,N707,10*M707)</f>
        <v>78</v>
      </c>
      <c r="M707" s="5">
        <v>7.8</v>
      </c>
      <c r="P707" s="1">
        <v>105</v>
      </c>
      <c r="Q707" s="1">
        <v>1984</v>
      </c>
      <c r="R707" s="1" t="s">
        <v>339</v>
      </c>
      <c r="S707" s="1">
        <v>169347</v>
      </c>
      <c r="U707" s="7" t="s">
        <v>2914</v>
      </c>
      <c r="AF707" s="3">
        <v>30840</v>
      </c>
      <c r="AG707" s="1" t="s">
        <v>1095</v>
      </c>
      <c r="AH707" s="3"/>
      <c r="AI707" s="3"/>
      <c r="AJ707" s="1">
        <v>81</v>
      </c>
      <c r="AK707" s="1">
        <v>340</v>
      </c>
    </row>
    <row r="708" spans="1:37" ht="11.25" customHeight="1">
      <c r="A708" s="1" t="s">
        <v>1847</v>
      </c>
      <c r="C708" s="36">
        <f>(SUM(D708:H708)+H708)/6*10</f>
        <v>0</v>
      </c>
      <c r="I708" s="1" t="s">
        <v>10851</v>
      </c>
      <c r="J708" s="1" t="s">
        <v>22</v>
      </c>
      <c r="K708" s="1" t="s">
        <v>1848</v>
      </c>
      <c r="L708" s="38">
        <f>AVERAGE(O708,N708,10*M708)</f>
        <v>78</v>
      </c>
      <c r="M708" s="5">
        <v>7.8</v>
      </c>
      <c r="P708" s="1">
        <v>91</v>
      </c>
      <c r="Q708" s="1">
        <v>1970</v>
      </c>
      <c r="R708" s="1" t="s">
        <v>920</v>
      </c>
      <c r="S708" s="1">
        <v>5658</v>
      </c>
      <c r="U708" s="7" t="s">
        <v>2914</v>
      </c>
      <c r="AF708" s="3">
        <v>25908</v>
      </c>
      <c r="AG708" s="1" t="s">
        <v>1849</v>
      </c>
      <c r="AH708" s="3"/>
      <c r="AI708" s="3"/>
      <c r="AJ708" s="1">
        <v>529</v>
      </c>
      <c r="AK708" s="1">
        <v>613</v>
      </c>
    </row>
    <row r="709" spans="1:37" ht="11.25" customHeight="1">
      <c r="A709" s="32" t="s">
        <v>285</v>
      </c>
      <c r="C709" s="36">
        <f>(SUM(D709:H709)+H709)/6*10</f>
        <v>0</v>
      </c>
      <c r="I709" s="1" t="s">
        <v>10851</v>
      </c>
      <c r="J709" s="1" t="s">
        <v>13</v>
      </c>
      <c r="K709" s="1" t="s">
        <v>286</v>
      </c>
      <c r="L709" s="38">
        <f>AVERAGE(O709,N709,10*M709)</f>
        <v>78</v>
      </c>
      <c r="M709" s="5">
        <v>7.8</v>
      </c>
      <c r="P709" s="1">
        <v>100</v>
      </c>
      <c r="Q709" s="1">
        <v>1992</v>
      </c>
      <c r="R709" s="1" t="s">
        <v>28</v>
      </c>
      <c r="S709" s="1">
        <v>53334</v>
      </c>
      <c r="U709" s="7" t="s">
        <v>2914</v>
      </c>
      <c r="AF709" s="3">
        <v>33863</v>
      </c>
      <c r="AG709" s="1" t="s">
        <v>287</v>
      </c>
      <c r="AH709" s="3"/>
      <c r="AI709" s="3"/>
      <c r="AJ709" s="1">
        <v>233</v>
      </c>
      <c r="AK709" s="1">
        <v>78</v>
      </c>
    </row>
    <row r="710" spans="1:37" ht="11.25" customHeight="1">
      <c r="A710" s="1" t="s">
        <v>9166</v>
      </c>
      <c r="C710" s="36">
        <f>(SUM(D710:H710)+H710)/6*10</f>
        <v>0</v>
      </c>
      <c r="I710" s="1" t="s">
        <v>10851</v>
      </c>
      <c r="J710" s="1" t="s">
        <v>22</v>
      </c>
      <c r="K710" s="1" t="s">
        <v>9167</v>
      </c>
      <c r="L710" s="38">
        <f>AVERAGE(O710,N710,10*M710)</f>
        <v>78</v>
      </c>
      <c r="M710" s="5">
        <v>7.8</v>
      </c>
      <c r="P710" s="1">
        <v>80</v>
      </c>
      <c r="Q710" s="1">
        <v>2012</v>
      </c>
      <c r="R710" s="1" t="s">
        <v>5889</v>
      </c>
      <c r="S710" s="1">
        <v>85</v>
      </c>
      <c r="AC710" s="1"/>
      <c r="AF710" s="3">
        <v>41185</v>
      </c>
      <c r="AG710" s="1" t="s">
        <v>9168</v>
      </c>
      <c r="AH710" s="1" t="s">
        <v>9169</v>
      </c>
      <c r="AI710" s="1" t="s">
        <v>9169</v>
      </c>
      <c r="AJ710" s="1">
        <v>2798</v>
      </c>
    </row>
    <row r="711" spans="1:37" ht="11.25" customHeight="1">
      <c r="A711" s="32" t="s">
        <v>1787</v>
      </c>
      <c r="B711" s="35">
        <v>8</v>
      </c>
      <c r="C711" s="36">
        <f>(SUM(D711:H711)+H711)/6*10</f>
        <v>80</v>
      </c>
      <c r="D711" s="1">
        <v>8</v>
      </c>
      <c r="E711" s="1">
        <v>8</v>
      </c>
      <c r="F711" s="1">
        <v>8</v>
      </c>
      <c r="G711" s="1">
        <v>8</v>
      </c>
      <c r="H711" s="1">
        <v>8</v>
      </c>
      <c r="I711" s="1" t="s">
        <v>9362</v>
      </c>
      <c r="J711" s="1" t="s">
        <v>13</v>
      </c>
      <c r="K711" s="1" t="s">
        <v>1788</v>
      </c>
      <c r="L711" s="38">
        <f>AVERAGE(O711,N711,10*M711)</f>
        <v>78</v>
      </c>
      <c r="M711" s="5">
        <v>7.8</v>
      </c>
      <c r="P711" s="1">
        <v>110</v>
      </c>
      <c r="Q711" s="1">
        <v>1964</v>
      </c>
      <c r="R711" s="1" t="s">
        <v>1789</v>
      </c>
      <c r="S711" s="1">
        <v>97662</v>
      </c>
      <c r="U711" s="7" t="s">
        <v>2914</v>
      </c>
      <c r="Z711" s="6" t="s">
        <v>2914</v>
      </c>
      <c r="AE711" s="22" t="s">
        <v>10943</v>
      </c>
      <c r="AF711" s="3">
        <v>23637</v>
      </c>
      <c r="AG711" s="1" t="s">
        <v>1790</v>
      </c>
      <c r="AH711" s="3"/>
      <c r="AI711" s="3">
        <v>41781</v>
      </c>
      <c r="AJ711" s="1">
        <v>609</v>
      </c>
      <c r="AK711" s="1">
        <v>590</v>
      </c>
    </row>
    <row r="712" spans="1:37" ht="11.25" customHeight="1">
      <c r="A712" s="32" t="s">
        <v>10032</v>
      </c>
      <c r="C712" s="36">
        <f>(SUM(D712:H712)+H712)/6*10</f>
        <v>0</v>
      </c>
      <c r="I712" s="1" t="s">
        <v>9446</v>
      </c>
      <c r="J712" s="1" t="s">
        <v>22</v>
      </c>
      <c r="K712" s="1" t="s">
        <v>10033</v>
      </c>
      <c r="L712" s="38">
        <f>AVERAGE(O712,N712,10*M712)</f>
        <v>89</v>
      </c>
      <c r="M712" s="5">
        <v>7.8</v>
      </c>
      <c r="N712" s="24">
        <v>100</v>
      </c>
      <c r="P712" s="1">
        <v>100</v>
      </c>
      <c r="Q712" s="1">
        <v>1975</v>
      </c>
      <c r="R712" s="1" t="s">
        <v>61</v>
      </c>
      <c r="S712" s="1">
        <v>5387</v>
      </c>
      <c r="V712" s="1" t="s">
        <v>2916</v>
      </c>
      <c r="W712" s="30" t="s">
        <v>2914</v>
      </c>
      <c r="Z712" s="6" t="s">
        <v>2914</v>
      </c>
      <c r="AB712" s="4" t="s">
        <v>9377</v>
      </c>
      <c r="AC712" s="9" t="s">
        <v>2951</v>
      </c>
      <c r="AD712" s="10" t="s">
        <v>9378</v>
      </c>
      <c r="AH712" s="3">
        <v>41677</v>
      </c>
      <c r="AJ712" s="1">
        <v>3021</v>
      </c>
    </row>
    <row r="713" spans="1:37" ht="11.25" customHeight="1">
      <c r="A713" s="32" t="s">
        <v>10514</v>
      </c>
      <c r="C713" s="36">
        <f>(SUM(D713:H713)+H713)/6*10</f>
        <v>0</v>
      </c>
      <c r="I713" s="1" t="s">
        <v>10851</v>
      </c>
      <c r="J713" s="1" t="s">
        <v>13</v>
      </c>
      <c r="K713" s="1" t="s">
        <v>1908</v>
      </c>
      <c r="L713" s="38">
        <f>AVERAGE(O713,N713,10*M713)</f>
        <v>72.5</v>
      </c>
      <c r="M713" s="5">
        <v>7.8</v>
      </c>
      <c r="N713" s="24">
        <v>67</v>
      </c>
      <c r="P713" s="1">
        <v>108</v>
      </c>
      <c r="Q713" s="1">
        <v>1967</v>
      </c>
      <c r="R713" s="1" t="s">
        <v>28</v>
      </c>
      <c r="S713" s="1">
        <v>22891</v>
      </c>
      <c r="V713" s="1" t="s">
        <v>2919</v>
      </c>
      <c r="X713" s="1">
        <v>3</v>
      </c>
      <c r="AB713" s="4" t="s">
        <v>9562</v>
      </c>
      <c r="AC713" s="9" t="s">
        <v>2951</v>
      </c>
      <c r="AD713" s="10" t="s">
        <v>10518</v>
      </c>
      <c r="AE713" s="22" t="s">
        <v>10513</v>
      </c>
      <c r="AH713" s="43">
        <v>41781</v>
      </c>
      <c r="AJ713" s="1">
        <v>3175</v>
      </c>
    </row>
    <row r="714" spans="1:37" ht="11.25" customHeight="1">
      <c r="A714" s="1" t="s">
        <v>8709</v>
      </c>
      <c r="B714" s="35">
        <v>7</v>
      </c>
      <c r="C714" s="36">
        <f>(SUM(D714:H714)+H714)/6*10</f>
        <v>78.333333333333329</v>
      </c>
      <c r="D714" s="1">
        <v>9</v>
      </c>
      <c r="E714" s="1">
        <v>9</v>
      </c>
      <c r="F714" s="1">
        <v>8</v>
      </c>
      <c r="G714" s="1">
        <v>7</v>
      </c>
      <c r="H714" s="1">
        <v>7</v>
      </c>
      <c r="I714" s="1" t="s">
        <v>9569</v>
      </c>
      <c r="J714" s="1" t="s">
        <v>9</v>
      </c>
      <c r="K714" s="1" t="s">
        <v>6345</v>
      </c>
      <c r="L714" s="38">
        <f>AVERAGE(O714,N714,10*M714)</f>
        <v>80.5</v>
      </c>
      <c r="M714" s="5">
        <v>7.8</v>
      </c>
      <c r="N714" s="24">
        <v>83</v>
      </c>
      <c r="O714" s="26" t="s">
        <v>9252</v>
      </c>
      <c r="P714" s="1">
        <v>23</v>
      </c>
      <c r="Q714" s="1">
        <v>2003</v>
      </c>
      <c r="R714" s="1" t="s">
        <v>2044</v>
      </c>
      <c r="S714" s="1">
        <v>4705</v>
      </c>
      <c r="V714" s="1" t="s">
        <v>9633</v>
      </c>
      <c r="AB714" s="4" t="s">
        <v>3006</v>
      </c>
      <c r="AC714" s="1"/>
      <c r="AE714" s="1" t="s">
        <v>9416</v>
      </c>
      <c r="AF714" s="3">
        <v>37920</v>
      </c>
      <c r="AG714" s="1" t="s">
        <v>8710</v>
      </c>
      <c r="AH714" s="1" t="s">
        <v>8711</v>
      </c>
      <c r="AI714" s="3">
        <v>41578</v>
      </c>
      <c r="AJ714" s="1">
        <v>2669</v>
      </c>
    </row>
    <row r="715" spans="1:37" ht="11.25" customHeight="1">
      <c r="A715" s="32" t="s">
        <v>10225</v>
      </c>
      <c r="C715" s="36">
        <f>(SUM(D715:H715)+H715)/6*10</f>
        <v>0</v>
      </c>
      <c r="I715" s="1" t="s">
        <v>10851</v>
      </c>
      <c r="J715" s="1" t="s">
        <v>13</v>
      </c>
      <c r="K715" s="1" t="s">
        <v>10226</v>
      </c>
      <c r="L715" s="38">
        <f>AVERAGE(O715,N715,10*M715)</f>
        <v>85</v>
      </c>
      <c r="M715" s="5">
        <v>7.8</v>
      </c>
      <c r="N715" s="24">
        <v>92</v>
      </c>
      <c r="O715" s="26">
        <v>85</v>
      </c>
      <c r="P715" s="1">
        <v>91</v>
      </c>
      <c r="Q715" s="1">
        <v>2001</v>
      </c>
      <c r="R715" s="1" t="s">
        <v>5539</v>
      </c>
      <c r="S715" s="1">
        <v>22558</v>
      </c>
      <c r="V715" s="1" t="s">
        <v>2917</v>
      </c>
      <c r="X715" s="1">
        <v>3</v>
      </c>
      <c r="Y715" s="8">
        <v>3</v>
      </c>
      <c r="AB715" s="4" t="s">
        <v>3006</v>
      </c>
      <c r="AD715" s="10" t="s">
        <v>9378</v>
      </c>
      <c r="AH715" s="3">
        <v>41697</v>
      </c>
      <c r="AJ715" s="1">
        <v>3084</v>
      </c>
    </row>
    <row r="716" spans="1:37" ht="11.25" customHeight="1">
      <c r="A716" s="1" t="s">
        <v>3696</v>
      </c>
      <c r="C716" s="36">
        <f>(SUM(D716:H716)+H716)/6*10</f>
        <v>0</v>
      </c>
      <c r="I716" s="1" t="s">
        <v>10851</v>
      </c>
      <c r="J716" s="1" t="s">
        <v>103</v>
      </c>
      <c r="K716" s="1" t="s">
        <v>9510</v>
      </c>
      <c r="L716" s="38">
        <f>AVERAGE(O716,N716,10*M716)</f>
        <v>78</v>
      </c>
      <c r="M716" s="5">
        <v>7.8</v>
      </c>
      <c r="P716" s="1">
        <v>90</v>
      </c>
      <c r="Q716" s="1">
        <v>1984</v>
      </c>
      <c r="R716" s="1" t="s">
        <v>28</v>
      </c>
      <c r="S716" s="1">
        <v>1786</v>
      </c>
      <c r="AC716" s="1"/>
      <c r="AF716" s="3">
        <v>30941</v>
      </c>
      <c r="AG716" s="1" t="s">
        <v>3697</v>
      </c>
      <c r="AH716" s="1" t="s">
        <v>3689</v>
      </c>
      <c r="AI716" s="1" t="s">
        <v>3335</v>
      </c>
      <c r="AJ716" s="1">
        <v>1251</v>
      </c>
    </row>
    <row r="717" spans="1:37" ht="11.25" customHeight="1">
      <c r="A717" s="1" t="s">
        <v>2504</v>
      </c>
      <c r="B717" s="35">
        <v>6</v>
      </c>
      <c r="C717" s="36">
        <f>(SUM(D717:H717)+H717)/6*10</f>
        <v>66.666666666666671</v>
      </c>
      <c r="D717" s="1">
        <v>7</v>
      </c>
      <c r="E717" s="1">
        <v>8</v>
      </c>
      <c r="F717" s="1">
        <v>6</v>
      </c>
      <c r="G717" s="1">
        <v>7</v>
      </c>
      <c r="H717" s="1">
        <v>6</v>
      </c>
      <c r="I717" s="1" t="s">
        <v>10851</v>
      </c>
      <c r="J717" s="1" t="s">
        <v>13</v>
      </c>
      <c r="K717" s="1" t="s">
        <v>1639</v>
      </c>
      <c r="L717" s="38">
        <f>AVERAGE(O717,N717,10*M717)</f>
        <v>83.5</v>
      </c>
      <c r="M717" s="5">
        <v>7.8</v>
      </c>
      <c r="N717" s="24">
        <v>89</v>
      </c>
      <c r="P717" s="1">
        <v>118</v>
      </c>
      <c r="Q717" s="1">
        <v>1941</v>
      </c>
      <c r="R717" s="1" t="s">
        <v>460</v>
      </c>
      <c r="S717" s="1">
        <v>11200</v>
      </c>
      <c r="U717" s="7" t="s">
        <v>2914</v>
      </c>
      <c r="V717" s="1" t="s">
        <v>9633</v>
      </c>
      <c r="AC717" s="9" t="s">
        <v>2951</v>
      </c>
      <c r="AE717" s="22" t="s">
        <v>11115</v>
      </c>
      <c r="AF717" s="3">
        <v>15277</v>
      </c>
      <c r="AG717" s="1" t="s">
        <v>2505</v>
      </c>
      <c r="AH717" s="3"/>
      <c r="AI717" s="3">
        <v>42055</v>
      </c>
      <c r="AJ717" s="1">
        <v>876</v>
      </c>
      <c r="AK717" s="1">
        <v>856</v>
      </c>
    </row>
    <row r="718" spans="1:37" ht="11.25" customHeight="1">
      <c r="A718" s="1" t="s">
        <v>7150</v>
      </c>
      <c r="C718" s="36">
        <f>(SUM(D718:H718)+H718)/6*10</f>
        <v>0</v>
      </c>
      <c r="I718" s="1" t="s">
        <v>10851</v>
      </c>
      <c r="J718" s="1" t="s">
        <v>13</v>
      </c>
      <c r="K718" s="1" t="s">
        <v>7151</v>
      </c>
      <c r="L718" s="38">
        <f>AVERAGE(O718,N718,10*M718)</f>
        <v>78</v>
      </c>
      <c r="M718" s="5">
        <v>7.8</v>
      </c>
      <c r="P718" s="1">
        <v>141</v>
      </c>
      <c r="Q718" s="1">
        <v>1964</v>
      </c>
      <c r="R718" s="1" t="s">
        <v>28</v>
      </c>
      <c r="S718" s="1">
        <v>4537</v>
      </c>
      <c r="AC718" s="1"/>
      <c r="AF718" s="1" t="s">
        <v>7152</v>
      </c>
      <c r="AG718" s="1" t="s">
        <v>7153</v>
      </c>
      <c r="AH718" s="1" t="s">
        <v>3649</v>
      </c>
      <c r="AI718" s="1" t="s">
        <v>3221</v>
      </c>
      <c r="AJ718" s="1">
        <v>2157</v>
      </c>
    </row>
    <row r="719" spans="1:37" ht="11.25" customHeight="1">
      <c r="A719" s="1" t="s">
        <v>8559</v>
      </c>
      <c r="C719" s="36">
        <f>(SUM(D719:H719)+H719)/6*10</f>
        <v>0</v>
      </c>
      <c r="I719" s="1" t="s">
        <v>10851</v>
      </c>
      <c r="J719" s="1" t="s">
        <v>13</v>
      </c>
      <c r="K719" s="1" t="s">
        <v>10539</v>
      </c>
      <c r="L719" s="38">
        <f>AVERAGE(O719,N719,10*M719)</f>
        <v>78</v>
      </c>
      <c r="M719" s="5">
        <v>7.8</v>
      </c>
      <c r="P719" s="1">
        <v>100</v>
      </c>
      <c r="Q719" s="1">
        <v>1932</v>
      </c>
      <c r="R719" s="1" t="s">
        <v>100</v>
      </c>
      <c r="S719" s="1">
        <v>2220</v>
      </c>
      <c r="X719" s="1">
        <v>1</v>
      </c>
      <c r="AC719" s="1"/>
      <c r="AF719" s="3">
        <v>11843</v>
      </c>
      <c r="AG719" s="1" t="s">
        <v>8560</v>
      </c>
      <c r="AH719" s="1" t="s">
        <v>5894</v>
      </c>
      <c r="AI719" s="1" t="s">
        <v>4863</v>
      </c>
      <c r="AJ719" s="1">
        <v>2621</v>
      </c>
    </row>
    <row r="720" spans="1:37" ht="11.25" customHeight="1">
      <c r="A720" s="1" t="s">
        <v>8147</v>
      </c>
      <c r="C720" s="36">
        <f>(SUM(D720:H720)+H720)/6*10</f>
        <v>0</v>
      </c>
      <c r="I720" s="1" t="s">
        <v>10851</v>
      </c>
      <c r="J720" s="1" t="s">
        <v>34</v>
      </c>
      <c r="K720" s="1" t="s">
        <v>8148</v>
      </c>
      <c r="L720" s="38">
        <f>AVERAGE(O720,N720,10*M720)</f>
        <v>78</v>
      </c>
      <c r="M720" s="5">
        <v>7.8</v>
      </c>
      <c r="P720" s="1">
        <v>109</v>
      </c>
      <c r="Q720" s="1">
        <v>1999</v>
      </c>
      <c r="R720" s="1" t="s">
        <v>61</v>
      </c>
      <c r="S720" s="1">
        <v>4491</v>
      </c>
      <c r="AC720" s="1"/>
      <c r="AF720" s="1" t="s">
        <v>2974</v>
      </c>
      <c r="AG720" s="1" t="s">
        <v>8149</v>
      </c>
      <c r="AH720" s="1" t="s">
        <v>8150</v>
      </c>
      <c r="AI720" s="1" t="s">
        <v>3335</v>
      </c>
      <c r="AJ720" s="1">
        <v>2485</v>
      </c>
    </row>
    <row r="721" spans="1:38" ht="11.25" customHeight="1">
      <c r="A721" s="32" t="s">
        <v>10089</v>
      </c>
      <c r="B721" s="35">
        <v>8</v>
      </c>
      <c r="C721" s="36">
        <f>(SUM(D721:H721)+H721)/6*10</f>
        <v>83.333333333333343</v>
      </c>
      <c r="D721" s="1">
        <v>9</v>
      </c>
      <c r="E721" s="1">
        <v>9</v>
      </c>
      <c r="F721" s="1">
        <v>8</v>
      </c>
      <c r="G721" s="1">
        <v>8</v>
      </c>
      <c r="H721" s="1">
        <v>8</v>
      </c>
      <c r="I721" s="1" t="s">
        <v>10851</v>
      </c>
      <c r="J721" s="1" t="s">
        <v>13</v>
      </c>
      <c r="K721" s="1" t="s">
        <v>209</v>
      </c>
      <c r="L721" s="38">
        <f>AVERAGE(O721,N721,10*M721)</f>
        <v>88</v>
      </c>
      <c r="M721" s="5">
        <v>7.8</v>
      </c>
      <c r="N721" s="24">
        <v>94</v>
      </c>
      <c r="O721" s="26">
        <v>92</v>
      </c>
      <c r="P721" s="1">
        <v>104</v>
      </c>
      <c r="Q721" s="1">
        <v>2013</v>
      </c>
      <c r="R721" s="1" t="s">
        <v>364</v>
      </c>
      <c r="S721" s="1">
        <v>23388</v>
      </c>
      <c r="U721" s="7" t="s">
        <v>2914</v>
      </c>
      <c r="V721" s="1" t="s">
        <v>9633</v>
      </c>
      <c r="AE721" s="22" t="s">
        <v>10956</v>
      </c>
      <c r="AH721" s="3">
        <v>41682</v>
      </c>
      <c r="AI721" s="3">
        <v>41681</v>
      </c>
      <c r="AJ721" s="1">
        <v>3042</v>
      </c>
    </row>
    <row r="722" spans="1:38" ht="11.25" customHeight="1">
      <c r="A722" s="32" t="s">
        <v>10254</v>
      </c>
      <c r="C722" s="36">
        <f>(SUM(D722:H722)+H722)/6*10</f>
        <v>0</v>
      </c>
      <c r="I722" s="1" t="s">
        <v>9591</v>
      </c>
      <c r="J722" s="1" t="s">
        <v>22</v>
      </c>
      <c r="K722" s="1" t="s">
        <v>10257</v>
      </c>
      <c r="L722" s="38">
        <f>AVERAGE(O722,N722,10*M722)</f>
        <v>86</v>
      </c>
      <c r="M722" s="5">
        <v>7.8</v>
      </c>
      <c r="N722" s="24">
        <v>94</v>
      </c>
      <c r="P722" s="1">
        <v>50</v>
      </c>
      <c r="Q722" s="1">
        <v>1986</v>
      </c>
      <c r="R722" s="1" t="s">
        <v>920</v>
      </c>
      <c r="S722" s="1">
        <v>454</v>
      </c>
      <c r="V722" s="1" t="s">
        <v>2916</v>
      </c>
      <c r="Z722" s="6" t="s">
        <v>2914</v>
      </c>
      <c r="AE722" s="22" t="s">
        <v>10253</v>
      </c>
      <c r="AH722" s="3">
        <v>41703</v>
      </c>
      <c r="AJ722" s="1">
        <v>3095</v>
      </c>
    </row>
    <row r="723" spans="1:38" ht="11.25" customHeight="1">
      <c r="A723" s="1" t="s">
        <v>1759</v>
      </c>
      <c r="C723" s="36">
        <f>(SUM(D723:H723)+H723)/6*10</f>
        <v>0</v>
      </c>
      <c r="I723" s="1" t="s">
        <v>10851</v>
      </c>
      <c r="J723" s="1" t="s">
        <v>13</v>
      </c>
      <c r="K723" s="1" t="s">
        <v>9941</v>
      </c>
      <c r="L723" s="38">
        <f>AVERAGE(O723,N723,10*M723)</f>
        <v>87.5</v>
      </c>
      <c r="M723" s="5">
        <v>7.8</v>
      </c>
      <c r="N723" s="24">
        <v>97</v>
      </c>
      <c r="P723" s="1">
        <v>105</v>
      </c>
      <c r="Q723" s="1">
        <v>1962</v>
      </c>
      <c r="R723" s="1" t="s">
        <v>87</v>
      </c>
      <c r="S723" s="1">
        <v>19354</v>
      </c>
      <c r="U723" s="7" t="s">
        <v>2914</v>
      </c>
      <c r="V723" s="1" t="s">
        <v>2916</v>
      </c>
      <c r="X723" s="1">
        <v>1</v>
      </c>
      <c r="Z723" s="6" t="s">
        <v>2914</v>
      </c>
      <c r="AB723" s="4" t="s">
        <v>3006</v>
      </c>
      <c r="AC723" s="9" t="s">
        <v>2951</v>
      </c>
      <c r="AD723" s="10" t="s">
        <v>9362</v>
      </c>
      <c r="AE723" s="22" t="s">
        <v>9942</v>
      </c>
      <c r="AF723" s="3">
        <v>22669</v>
      </c>
      <c r="AG723" s="1" t="s">
        <v>1760</v>
      </c>
      <c r="AH723" s="3">
        <v>41660</v>
      </c>
      <c r="AI723" s="3"/>
      <c r="AJ723" s="1">
        <v>645</v>
      </c>
      <c r="AK723" s="1">
        <v>579</v>
      </c>
    </row>
    <row r="724" spans="1:38" ht="11.25" customHeight="1">
      <c r="A724" s="32" t="s">
        <v>6666</v>
      </c>
      <c r="B724" s="35">
        <v>10</v>
      </c>
      <c r="C724" s="36">
        <f>(SUM(D724:H724)+H724)/6*10</f>
        <v>0</v>
      </c>
      <c r="I724" s="1" t="s">
        <v>10851</v>
      </c>
      <c r="J724" s="1" t="s">
        <v>13</v>
      </c>
      <c r="K724" s="1" t="s">
        <v>6667</v>
      </c>
      <c r="L724" s="38">
        <f>AVERAGE(O724,N724,10*M724)</f>
        <v>78</v>
      </c>
      <c r="M724" s="5">
        <v>7.8</v>
      </c>
      <c r="P724" s="1">
        <v>117</v>
      </c>
      <c r="Q724" s="1">
        <v>2010</v>
      </c>
      <c r="R724" s="1" t="s">
        <v>2135</v>
      </c>
      <c r="S724" s="1">
        <v>299370</v>
      </c>
      <c r="X724" s="1">
        <v>1</v>
      </c>
      <c r="AC724" s="1"/>
      <c r="AF724" s="3">
        <v>40249</v>
      </c>
      <c r="AG724" s="1" t="s">
        <v>6668</v>
      </c>
      <c r="AH724" s="1" t="s">
        <v>6651</v>
      </c>
      <c r="AI724" s="1" t="s">
        <v>6651</v>
      </c>
      <c r="AJ724" s="1">
        <v>2009</v>
      </c>
    </row>
    <row r="725" spans="1:38" ht="11.25" customHeight="1">
      <c r="A725" s="32" t="s">
        <v>6891</v>
      </c>
      <c r="B725" s="35">
        <v>8</v>
      </c>
      <c r="C725" s="36">
        <f>(SUM(D725:H725)+H725)/6*10</f>
        <v>0</v>
      </c>
      <c r="I725" s="1" t="s">
        <v>10214</v>
      </c>
      <c r="J725" s="1" t="s">
        <v>13</v>
      </c>
      <c r="K725" s="1" t="s">
        <v>139</v>
      </c>
      <c r="L725" s="38">
        <f>AVERAGE(O725,N725,10*M725)</f>
        <v>78</v>
      </c>
      <c r="M725" s="5">
        <v>7.8</v>
      </c>
      <c r="P725" s="1">
        <v>103</v>
      </c>
      <c r="Q725" s="1">
        <v>1989</v>
      </c>
      <c r="R725" s="1" t="s">
        <v>6892</v>
      </c>
      <c r="S725" s="1">
        <v>44540</v>
      </c>
      <c r="V725" s="1" t="s">
        <v>2917</v>
      </c>
      <c r="AC725" s="1"/>
      <c r="AD725" s="10" t="s">
        <v>9362</v>
      </c>
      <c r="AE725" s="22" t="s">
        <v>10749</v>
      </c>
      <c r="AF725" s="3">
        <v>32718</v>
      </c>
      <c r="AG725" s="1" t="s">
        <v>6893</v>
      </c>
      <c r="AH725" s="1" t="s">
        <v>6894</v>
      </c>
      <c r="AI725" s="1" t="s">
        <v>6894</v>
      </c>
      <c r="AJ725" s="1">
        <v>2072</v>
      </c>
    </row>
    <row r="726" spans="1:38" ht="11.25" customHeight="1">
      <c r="A726" s="1" t="s">
        <v>9876</v>
      </c>
      <c r="B726" s="35">
        <v>7</v>
      </c>
      <c r="C726" s="36">
        <f>(SUM(D726:H726)+H726)/6*10</f>
        <v>75</v>
      </c>
      <c r="D726" s="1">
        <v>8</v>
      </c>
      <c r="E726" s="1">
        <v>9</v>
      </c>
      <c r="F726" s="1">
        <v>7</v>
      </c>
      <c r="G726" s="1">
        <v>7</v>
      </c>
      <c r="H726" s="1">
        <v>7</v>
      </c>
      <c r="I726" s="1" t="s">
        <v>9567</v>
      </c>
      <c r="J726" s="1" t="s">
        <v>13</v>
      </c>
      <c r="K726" s="1" t="s">
        <v>2215</v>
      </c>
      <c r="L726" s="38">
        <f>AVERAGE(O726,N726,10*M726)</f>
        <v>83</v>
      </c>
      <c r="M726" s="5">
        <v>7.8</v>
      </c>
      <c r="N726" s="24">
        <v>88</v>
      </c>
      <c r="P726" s="1">
        <v>144</v>
      </c>
      <c r="Q726" s="1">
        <v>1924.4</v>
      </c>
      <c r="R726" s="1" t="s">
        <v>9878</v>
      </c>
      <c r="S726" s="1">
        <v>2069</v>
      </c>
      <c r="V726" s="1" t="s">
        <v>2916</v>
      </c>
      <c r="X726" s="1">
        <v>2</v>
      </c>
      <c r="AB726" s="4" t="s">
        <v>9562</v>
      </c>
      <c r="AC726" s="1" t="s">
        <v>2951</v>
      </c>
      <c r="AD726" s="10" t="s">
        <v>9378</v>
      </c>
      <c r="AE726" s="22" t="s">
        <v>9877</v>
      </c>
      <c r="AF726" s="3"/>
      <c r="AH726" s="3">
        <v>41654</v>
      </c>
      <c r="AI726" s="43">
        <v>41730</v>
      </c>
      <c r="AJ726" s="1">
        <v>2973</v>
      </c>
    </row>
    <row r="727" spans="1:38" ht="11.25" customHeight="1">
      <c r="A727" s="1" t="s">
        <v>9155</v>
      </c>
      <c r="C727" s="36">
        <f>(SUM(D727:H727)+H727)/6*10</f>
        <v>0</v>
      </c>
      <c r="I727" s="1" t="s">
        <v>10851</v>
      </c>
      <c r="J727" s="1" t="s">
        <v>3861</v>
      </c>
      <c r="K727" s="1" t="s">
        <v>9509</v>
      </c>
      <c r="L727" s="38">
        <f>AVERAGE(O727,N727,10*M727)</f>
        <v>84.5</v>
      </c>
      <c r="M727" s="5">
        <v>7.8</v>
      </c>
      <c r="N727" s="24">
        <v>91</v>
      </c>
      <c r="P727" s="1">
        <v>60</v>
      </c>
      <c r="Q727" s="1">
        <v>1972</v>
      </c>
      <c r="R727" s="1" t="s">
        <v>268</v>
      </c>
      <c r="S727" s="1">
        <v>2713</v>
      </c>
      <c r="AB727" s="4" t="s">
        <v>3006</v>
      </c>
      <c r="AC727" s="1"/>
      <c r="AD727" s="10" t="s">
        <v>9378</v>
      </c>
      <c r="AF727" s="3">
        <v>26351</v>
      </c>
      <c r="AG727" s="1" t="s">
        <v>9156</v>
      </c>
      <c r="AH727" s="1" t="s">
        <v>9157</v>
      </c>
      <c r="AI727" s="1" t="s">
        <v>9157</v>
      </c>
      <c r="AJ727" s="1">
        <v>2795</v>
      </c>
    </row>
    <row r="728" spans="1:38" ht="11.25" customHeight="1">
      <c r="A728" s="32" t="s">
        <v>10495</v>
      </c>
      <c r="B728" s="35">
        <v>8</v>
      </c>
      <c r="C728" s="36">
        <f>(SUM(D728:H728)+H728)/6*10</f>
        <v>83.333333333333343</v>
      </c>
      <c r="D728" s="1">
        <v>9</v>
      </c>
      <c r="E728" s="1">
        <v>9</v>
      </c>
      <c r="F728" s="1">
        <v>7</v>
      </c>
      <c r="G728" s="1">
        <v>9</v>
      </c>
      <c r="H728" s="1">
        <v>8</v>
      </c>
      <c r="I728" s="1" t="s">
        <v>10496</v>
      </c>
      <c r="J728" s="1" t="s">
        <v>13</v>
      </c>
      <c r="K728" s="1" t="s">
        <v>10497</v>
      </c>
      <c r="L728" s="38">
        <f>AVERAGE(O728,N728,10*M728)</f>
        <v>84</v>
      </c>
      <c r="M728" s="5">
        <v>7.8</v>
      </c>
      <c r="N728" s="24">
        <v>90</v>
      </c>
      <c r="P728" s="1">
        <v>99</v>
      </c>
      <c r="Q728" s="1">
        <v>2004</v>
      </c>
      <c r="R728" s="1" t="s">
        <v>10498</v>
      </c>
      <c r="S728" s="1">
        <v>80934</v>
      </c>
      <c r="V728" s="1" t="s">
        <v>9633</v>
      </c>
      <c r="X728" s="1">
        <v>0</v>
      </c>
      <c r="Z728" s="6" t="s">
        <v>2914</v>
      </c>
      <c r="AB728" s="4" t="s">
        <v>3006</v>
      </c>
      <c r="AH728" s="43">
        <v>41774</v>
      </c>
      <c r="AI728" s="43">
        <v>41781</v>
      </c>
      <c r="AJ728" s="1">
        <v>3170</v>
      </c>
    </row>
    <row r="729" spans="1:38" ht="11.25" customHeight="1">
      <c r="A729" s="1" t="s">
        <v>1932</v>
      </c>
      <c r="B729" s="35">
        <v>9</v>
      </c>
      <c r="C729" s="36">
        <f>(SUM(D729:H729)+H729)/6*10</f>
        <v>93.333333333333343</v>
      </c>
      <c r="D729" s="1">
        <v>10</v>
      </c>
      <c r="E729" s="1">
        <v>9</v>
      </c>
      <c r="F729" s="1">
        <v>9</v>
      </c>
      <c r="G729" s="1">
        <v>10</v>
      </c>
      <c r="H729" s="1">
        <v>9</v>
      </c>
      <c r="I729" s="1" t="s">
        <v>10851</v>
      </c>
      <c r="J729" s="1" t="s">
        <v>13</v>
      </c>
      <c r="K729" s="1" t="s">
        <v>1743</v>
      </c>
      <c r="L729" s="38">
        <f>AVERAGE(O729,N729,10*M729)</f>
        <v>75.5</v>
      </c>
      <c r="M729" s="5">
        <v>7.8</v>
      </c>
      <c r="N729" s="24">
        <v>73</v>
      </c>
      <c r="O729" s="26" t="s">
        <v>9252</v>
      </c>
      <c r="P729" s="1">
        <v>115</v>
      </c>
      <c r="Q729" s="1">
        <v>1961</v>
      </c>
      <c r="R729" s="1" t="s">
        <v>28</v>
      </c>
      <c r="S729" s="1">
        <v>7160</v>
      </c>
      <c r="U729" s="7" t="s">
        <v>2914</v>
      </c>
      <c r="V729" s="1" t="s">
        <v>9633</v>
      </c>
      <c r="X729" s="1">
        <v>3</v>
      </c>
      <c r="Z729" s="6" t="s">
        <v>2914</v>
      </c>
      <c r="AC729" s="9" t="s">
        <v>2951</v>
      </c>
      <c r="AF729" s="3">
        <v>22305</v>
      </c>
      <c r="AG729" s="1" t="s">
        <v>1933</v>
      </c>
      <c r="AH729" s="3"/>
      <c r="AI729" s="3">
        <v>42040</v>
      </c>
      <c r="AJ729" s="1">
        <v>660</v>
      </c>
      <c r="AK729" s="1">
        <v>644</v>
      </c>
    </row>
    <row r="730" spans="1:38" ht="11.25" customHeight="1">
      <c r="A730" s="1" t="s">
        <v>238</v>
      </c>
      <c r="C730" s="36">
        <f>(SUM(D730:H730)+H730)/6*10</f>
        <v>0</v>
      </c>
      <c r="I730" s="1" t="s">
        <v>10851</v>
      </c>
      <c r="J730" s="1" t="s">
        <v>13</v>
      </c>
      <c r="K730" s="1" t="s">
        <v>239</v>
      </c>
      <c r="L730" s="38">
        <f>AVERAGE(O730,N730,10*M730)</f>
        <v>78</v>
      </c>
      <c r="M730" s="5">
        <v>7.8</v>
      </c>
      <c r="P730" s="1">
        <v>127</v>
      </c>
      <c r="Q730" s="1">
        <v>1988</v>
      </c>
      <c r="R730" s="1" t="s">
        <v>28</v>
      </c>
      <c r="S730" s="1">
        <v>2688</v>
      </c>
      <c r="U730" s="7" t="s">
        <v>2914</v>
      </c>
      <c r="V730" s="1" t="s">
        <v>2916</v>
      </c>
      <c r="AB730" s="4" t="s">
        <v>9562</v>
      </c>
      <c r="AF730" s="3">
        <v>32396</v>
      </c>
      <c r="AG730" s="1" t="s">
        <v>240</v>
      </c>
      <c r="AH730" s="3"/>
      <c r="AI730" s="3"/>
      <c r="AJ730" s="1">
        <v>288</v>
      </c>
      <c r="AK730" s="1">
        <v>65</v>
      </c>
    </row>
    <row r="731" spans="1:38" ht="11.25" customHeight="1">
      <c r="A731" s="1" t="s">
        <v>1754</v>
      </c>
      <c r="C731" s="36">
        <f>(SUM(D731:H731)+H731)/6*10</f>
        <v>0</v>
      </c>
      <c r="I731" s="1" t="s">
        <v>9591</v>
      </c>
      <c r="J731" s="1" t="s">
        <v>13</v>
      </c>
      <c r="K731" s="1" t="s">
        <v>1550</v>
      </c>
      <c r="L731" s="38">
        <f>AVERAGE(O731,N731,10*M731)</f>
        <v>86.5</v>
      </c>
      <c r="M731" s="5">
        <v>7.8</v>
      </c>
      <c r="N731" s="24">
        <v>95</v>
      </c>
      <c r="O731" s="26" t="s">
        <v>9252</v>
      </c>
      <c r="P731" s="1">
        <v>94</v>
      </c>
      <c r="Q731" s="1">
        <v>1961</v>
      </c>
      <c r="R731" s="1" t="s">
        <v>299</v>
      </c>
      <c r="S731" s="1">
        <v>9475</v>
      </c>
      <c r="U731" s="7" t="s">
        <v>2914</v>
      </c>
      <c r="V731" s="1" t="s">
        <v>2916</v>
      </c>
      <c r="Z731" s="6" t="s">
        <v>2914</v>
      </c>
      <c r="AB731" s="4" t="s">
        <v>9402</v>
      </c>
      <c r="AC731" s="9" t="s">
        <v>9590</v>
      </c>
      <c r="AD731" s="10" t="s">
        <v>9362</v>
      </c>
      <c r="AF731" s="3">
        <v>22457</v>
      </c>
      <c r="AG731" s="1" t="s">
        <v>1755</v>
      </c>
      <c r="AH731" s="3"/>
      <c r="AI731" s="3"/>
      <c r="AJ731" s="1">
        <v>655</v>
      </c>
      <c r="AK731" s="1">
        <v>577</v>
      </c>
    </row>
    <row r="732" spans="1:38" ht="11.25" customHeight="1">
      <c r="A732" s="1" t="s">
        <v>1941</v>
      </c>
      <c r="C732" s="36">
        <f>(SUM(D732:H732)+H732)/6*10</f>
        <v>0</v>
      </c>
      <c r="I732" s="1" t="s">
        <v>10851</v>
      </c>
      <c r="J732" s="1" t="s">
        <v>13</v>
      </c>
      <c r="K732" s="1" t="s">
        <v>1743</v>
      </c>
      <c r="L732" s="38">
        <f>AVERAGE(O732,N732,10*M732)</f>
        <v>82.5</v>
      </c>
      <c r="M732" s="5">
        <v>7.8</v>
      </c>
      <c r="N732" s="24">
        <v>87</v>
      </c>
      <c r="O732" s="26" t="s">
        <v>9252</v>
      </c>
      <c r="P732" s="1">
        <v>126</v>
      </c>
      <c r="Q732" s="1">
        <v>1962</v>
      </c>
      <c r="R732" s="1" t="s">
        <v>87</v>
      </c>
      <c r="S732" s="1">
        <v>7520</v>
      </c>
      <c r="U732" s="7" t="s">
        <v>2914</v>
      </c>
      <c r="AF732" s="3">
        <v>22748</v>
      </c>
      <c r="AG732" s="1" t="s">
        <v>1942</v>
      </c>
      <c r="AH732" s="3"/>
      <c r="AI732" s="3"/>
      <c r="AJ732" s="1">
        <v>649</v>
      </c>
      <c r="AK732" s="1">
        <v>647</v>
      </c>
    </row>
    <row r="733" spans="1:38" ht="11.25" customHeight="1">
      <c r="A733" s="32" t="s">
        <v>9456</v>
      </c>
      <c r="C733" s="36">
        <f>(SUM(D733:H733)+H733)/6*10</f>
        <v>0</v>
      </c>
      <c r="I733" s="1" t="s">
        <v>10851</v>
      </c>
      <c r="J733" s="1" t="s">
        <v>13</v>
      </c>
      <c r="K733" s="1" t="s">
        <v>9457</v>
      </c>
      <c r="L733" s="38">
        <f>AVERAGE(O733,N733,10*M733)</f>
        <v>82.333333333333329</v>
      </c>
      <c r="M733" s="5">
        <v>7.8</v>
      </c>
      <c r="N733" s="24">
        <v>87</v>
      </c>
      <c r="O733" s="26">
        <v>82</v>
      </c>
      <c r="P733" s="1">
        <v>109</v>
      </c>
      <c r="Q733" s="1">
        <v>2002</v>
      </c>
      <c r="R733" s="1" t="s">
        <v>97</v>
      </c>
      <c r="S733" s="1">
        <v>28490</v>
      </c>
      <c r="V733" s="1" t="s">
        <v>2916</v>
      </c>
      <c r="X733" s="1">
        <v>3</v>
      </c>
      <c r="AA733" s="1" t="s">
        <v>3169</v>
      </c>
      <c r="AB733" s="4" t="s">
        <v>3006</v>
      </c>
      <c r="AC733" s="9" t="s">
        <v>9402</v>
      </c>
      <c r="AD733" s="10" t="s">
        <v>9458</v>
      </c>
      <c r="AH733" s="3">
        <v>41567</v>
      </c>
      <c r="AJ733" s="1">
        <v>2875</v>
      </c>
    </row>
    <row r="734" spans="1:38" ht="11.25" customHeight="1">
      <c r="A734" s="32" t="s">
        <v>2984</v>
      </c>
      <c r="B734" s="35">
        <v>9</v>
      </c>
      <c r="C734" s="36">
        <f>(SUM(D734:H734)+H734)/6*10</f>
        <v>98.333333333333343</v>
      </c>
      <c r="D734" s="1">
        <v>10</v>
      </c>
      <c r="E734" s="1">
        <v>10</v>
      </c>
      <c r="F734" s="1">
        <v>9</v>
      </c>
      <c r="G734" s="1">
        <v>10</v>
      </c>
      <c r="H734" s="1">
        <v>10</v>
      </c>
      <c r="I734" s="1" t="s">
        <v>10349</v>
      </c>
      <c r="J734" s="1" t="s">
        <v>13</v>
      </c>
      <c r="K734" s="1" t="s">
        <v>2981</v>
      </c>
      <c r="L734" s="38">
        <f>AVERAGE(O734,N734,10*M734)</f>
        <v>87.333333333333329</v>
      </c>
      <c r="M734" s="5">
        <v>7.8</v>
      </c>
      <c r="N734" s="24">
        <v>95</v>
      </c>
      <c r="O734" s="26">
        <v>89</v>
      </c>
      <c r="P734" s="1">
        <v>101</v>
      </c>
      <c r="Q734" s="1">
        <v>2003</v>
      </c>
      <c r="R734" s="1" t="s">
        <v>28</v>
      </c>
      <c r="S734" s="1">
        <v>231346</v>
      </c>
      <c r="V734" s="1" t="s">
        <v>9633</v>
      </c>
      <c r="W734" s="30" t="s">
        <v>2914</v>
      </c>
      <c r="X734" s="1">
        <v>3</v>
      </c>
      <c r="Z734" s="6" t="s">
        <v>2914</v>
      </c>
      <c r="AB734" s="4" t="s">
        <v>9562</v>
      </c>
      <c r="AC734" s="1" t="s">
        <v>3026</v>
      </c>
      <c r="AD734" s="10" t="s">
        <v>9378</v>
      </c>
      <c r="AF734" s="1">
        <v>37862</v>
      </c>
      <c r="AG734" s="1" t="s">
        <v>2989</v>
      </c>
      <c r="AI734" s="43">
        <v>41790</v>
      </c>
      <c r="AJ734" s="1">
        <v>1047</v>
      </c>
      <c r="AL734" s="1">
        <v>6</v>
      </c>
    </row>
    <row r="735" spans="1:38" ht="11.25" customHeight="1">
      <c r="A735" s="1" t="s">
        <v>1038</v>
      </c>
      <c r="C735" s="36">
        <f>(SUM(D735:H735)+H735)/6*10</f>
        <v>0</v>
      </c>
      <c r="I735" s="1" t="s">
        <v>10851</v>
      </c>
      <c r="J735" s="1" t="s">
        <v>13</v>
      </c>
      <c r="K735" s="1" t="s">
        <v>1039</v>
      </c>
      <c r="L735" s="38">
        <f>AVERAGE(O735,N735,10*M735)</f>
        <v>78</v>
      </c>
      <c r="M735" s="5">
        <v>7.8</v>
      </c>
      <c r="P735" s="1">
        <v>165</v>
      </c>
      <c r="Q735" s="1">
        <v>1977</v>
      </c>
      <c r="R735" s="1" t="s">
        <v>28</v>
      </c>
      <c r="S735" s="1">
        <v>1879</v>
      </c>
      <c r="U735" s="7" t="s">
        <v>2914</v>
      </c>
      <c r="AA735" s="1" t="s">
        <v>3057</v>
      </c>
      <c r="AF735" s="3">
        <v>28181</v>
      </c>
      <c r="AG735" s="1" t="s">
        <v>1040</v>
      </c>
      <c r="AH735" s="3"/>
      <c r="AI735" s="3"/>
      <c r="AJ735" s="1">
        <v>430</v>
      </c>
      <c r="AK735" s="1">
        <v>321</v>
      </c>
    </row>
    <row r="736" spans="1:38" ht="11.25" customHeight="1">
      <c r="A736" s="1" t="s">
        <v>9404</v>
      </c>
      <c r="C736" s="36">
        <f>(SUM(D736:H736)+H736)/6*10</f>
        <v>0</v>
      </c>
      <c r="I736" s="1" t="s">
        <v>10851</v>
      </c>
      <c r="J736" s="1" t="s">
        <v>13</v>
      </c>
      <c r="K736" s="1" t="s">
        <v>9405</v>
      </c>
      <c r="L736" s="38">
        <f>AVERAGE(O736,N736,10*M736)</f>
        <v>89</v>
      </c>
      <c r="M736" s="5">
        <v>7.8</v>
      </c>
      <c r="N736" s="24">
        <v>100</v>
      </c>
      <c r="O736" s="26" t="s">
        <v>9252</v>
      </c>
      <c r="P736" s="1">
        <v>162</v>
      </c>
      <c r="Q736" s="1">
        <v>1967</v>
      </c>
      <c r="R736" s="1" t="s">
        <v>962</v>
      </c>
      <c r="S736" s="1">
        <v>1511</v>
      </c>
      <c r="U736" s="7" t="s">
        <v>2914</v>
      </c>
      <c r="AA736" s="1" t="s">
        <v>9406</v>
      </c>
      <c r="AF736" s="3">
        <v>24800</v>
      </c>
      <c r="AG736" s="1" t="s">
        <v>963</v>
      </c>
      <c r="AH736" s="3"/>
      <c r="AI736" s="3"/>
      <c r="AJ736" s="1">
        <v>563</v>
      </c>
      <c r="AK736" s="1">
        <v>294</v>
      </c>
    </row>
    <row r="737" spans="1:37" ht="11.25" customHeight="1">
      <c r="A737" s="1" t="s">
        <v>2513</v>
      </c>
      <c r="B737" s="35">
        <v>7</v>
      </c>
      <c r="C737" s="36">
        <f>(SUM(D737:H737)+H737)/6*10</f>
        <v>0</v>
      </c>
      <c r="I737" s="1" t="s">
        <v>10851</v>
      </c>
      <c r="J737" s="1" t="s">
        <v>9</v>
      </c>
      <c r="K737" s="1" t="s">
        <v>2514</v>
      </c>
      <c r="L737" s="38">
        <f>AVERAGE(O737,N737,10*M737)</f>
        <v>78</v>
      </c>
      <c r="M737" s="5">
        <v>7.8</v>
      </c>
      <c r="P737" s="1">
        <v>14</v>
      </c>
      <c r="Q737" s="1">
        <v>1943</v>
      </c>
      <c r="R737" s="1" t="s">
        <v>913</v>
      </c>
      <c r="S737" s="1">
        <v>4167</v>
      </c>
      <c r="U737" s="7" t="s">
        <v>2914</v>
      </c>
      <c r="W737" s="30" t="s">
        <v>2914</v>
      </c>
      <c r="AE737" s="22" t="s">
        <v>9516</v>
      </c>
      <c r="AF737" s="1">
        <v>1943</v>
      </c>
      <c r="AG737" s="1" t="s">
        <v>2515</v>
      </c>
      <c r="AJ737" s="1">
        <v>119</v>
      </c>
      <c r="AK737" s="1">
        <v>860</v>
      </c>
    </row>
    <row r="738" spans="1:37" ht="11.25" customHeight="1">
      <c r="A738" s="1" t="s">
        <v>8777</v>
      </c>
      <c r="C738" s="36">
        <f>(SUM(D738:H738)+H738)/6*10</f>
        <v>0</v>
      </c>
      <c r="I738" s="1" t="s">
        <v>10851</v>
      </c>
      <c r="J738" s="1" t="s">
        <v>22</v>
      </c>
      <c r="K738" s="1" t="s">
        <v>8778</v>
      </c>
      <c r="L738" s="38">
        <f>AVERAGE(O738,N738,10*M738)</f>
        <v>78</v>
      </c>
      <c r="M738" s="5">
        <v>7.8</v>
      </c>
      <c r="P738" s="1">
        <v>80</v>
      </c>
      <c r="Q738" s="1">
        <v>1996</v>
      </c>
      <c r="R738" s="1" t="s">
        <v>61</v>
      </c>
      <c r="S738" s="1">
        <v>7523</v>
      </c>
      <c r="AC738" s="1"/>
      <c r="AF738" s="1" t="s">
        <v>8779</v>
      </c>
      <c r="AG738" s="1" t="s">
        <v>8780</v>
      </c>
      <c r="AH738" s="1" t="s">
        <v>8781</v>
      </c>
      <c r="AI738" s="1" t="s">
        <v>4863</v>
      </c>
      <c r="AJ738" s="1">
        <v>2689</v>
      </c>
    </row>
    <row r="739" spans="1:37" ht="11.25" customHeight="1">
      <c r="A739" s="1" t="s">
        <v>2532</v>
      </c>
      <c r="C739" s="36">
        <f>(SUM(D739:H739)+H739)/6*10</f>
        <v>0</v>
      </c>
      <c r="I739" s="1" t="s">
        <v>9446</v>
      </c>
      <c r="J739" s="1" t="s">
        <v>13</v>
      </c>
      <c r="K739" s="1" t="s">
        <v>2208</v>
      </c>
      <c r="L739" s="38">
        <f>AVERAGE(O739,N739,10*M739)</f>
        <v>87.5</v>
      </c>
      <c r="M739" s="5">
        <v>7.8</v>
      </c>
      <c r="N739" s="24">
        <v>97</v>
      </c>
      <c r="O739" s="26" t="s">
        <v>9252</v>
      </c>
      <c r="P739" s="1">
        <v>124</v>
      </c>
      <c r="Q739" s="1">
        <v>1947</v>
      </c>
      <c r="R739" s="1" t="s">
        <v>567</v>
      </c>
      <c r="S739" s="1">
        <v>8053</v>
      </c>
      <c r="U739" s="7" t="s">
        <v>2914</v>
      </c>
      <c r="V739" s="1" t="s">
        <v>2916</v>
      </c>
      <c r="Z739" s="6" t="s">
        <v>2914</v>
      </c>
      <c r="AB739" s="4" t="s">
        <v>9374</v>
      </c>
      <c r="AC739" s="9" t="s">
        <v>9450</v>
      </c>
      <c r="AD739" s="10" t="s">
        <v>9447</v>
      </c>
      <c r="AF739" s="3">
        <v>17268</v>
      </c>
      <c r="AG739" s="1" t="s">
        <v>2533</v>
      </c>
      <c r="AH739" s="3"/>
      <c r="AI739" s="3"/>
      <c r="AJ739" s="1">
        <v>824</v>
      </c>
      <c r="AK739" s="1">
        <v>868</v>
      </c>
    </row>
    <row r="740" spans="1:37" ht="11.25" customHeight="1">
      <c r="A740" s="32" t="s">
        <v>10629</v>
      </c>
      <c r="C740" s="36">
        <f>(SUM(D740:H740)+H740)/6*10</f>
        <v>0</v>
      </c>
      <c r="I740" s="1" t="s">
        <v>10630</v>
      </c>
      <c r="J740" s="1" t="s">
        <v>13</v>
      </c>
      <c r="K740" s="1" t="s">
        <v>10620</v>
      </c>
      <c r="L740" s="38">
        <f>AVERAGE(O740,N740,10*M740)</f>
        <v>84</v>
      </c>
      <c r="M740" s="5">
        <v>7.8</v>
      </c>
      <c r="N740" s="24">
        <v>95</v>
      </c>
      <c r="O740" s="26">
        <v>79</v>
      </c>
      <c r="P740" s="1">
        <v>128</v>
      </c>
      <c r="Q740" s="1">
        <v>2009</v>
      </c>
      <c r="R740" s="1" t="s">
        <v>144</v>
      </c>
      <c r="S740" s="1">
        <v>19651</v>
      </c>
      <c r="V740" s="1" t="s">
        <v>2917</v>
      </c>
      <c r="X740" s="1">
        <v>3</v>
      </c>
      <c r="Z740" s="6" t="s">
        <v>2914</v>
      </c>
      <c r="AB740" s="4" t="s">
        <v>3006</v>
      </c>
      <c r="AC740" s="9" t="s">
        <v>3028</v>
      </c>
      <c r="AD740" s="10" t="s">
        <v>9378</v>
      </c>
      <c r="AH740" s="43">
        <v>41825</v>
      </c>
      <c r="AJ740" s="1">
        <v>3211</v>
      </c>
    </row>
    <row r="741" spans="1:37" ht="11.25" customHeight="1">
      <c r="A741" s="1" t="s">
        <v>9206</v>
      </c>
      <c r="C741" s="36">
        <f>(SUM(D741:H741)+H741)/6*10</f>
        <v>0</v>
      </c>
      <c r="I741" s="1" t="s">
        <v>10851</v>
      </c>
      <c r="J741" s="1" t="s">
        <v>3861</v>
      </c>
      <c r="K741" s="1" t="s">
        <v>9207</v>
      </c>
      <c r="L741" s="38">
        <f>AVERAGE(O741,N741,10*M741)</f>
        <v>78</v>
      </c>
      <c r="M741" s="5">
        <v>7.8</v>
      </c>
      <c r="P741" s="1">
        <v>25</v>
      </c>
      <c r="Q741" s="1">
        <v>2005</v>
      </c>
      <c r="R741" s="1" t="s">
        <v>9208</v>
      </c>
      <c r="S741" s="1">
        <v>3263</v>
      </c>
      <c r="AC741" s="1"/>
      <c r="AF741" s="3">
        <v>38647</v>
      </c>
      <c r="AG741" s="1" t="s">
        <v>9209</v>
      </c>
      <c r="AH741" s="1" t="s">
        <v>9210</v>
      </c>
      <c r="AI741" s="1" t="s">
        <v>9210</v>
      </c>
      <c r="AJ741" s="1">
        <v>2809</v>
      </c>
    </row>
    <row r="742" spans="1:37" ht="11.25" customHeight="1">
      <c r="A742" s="1" t="s">
        <v>2449</v>
      </c>
      <c r="C742" s="36">
        <f>(SUM(D742:H742)+H742)/6*10</f>
        <v>0</v>
      </c>
      <c r="I742" s="1" t="s">
        <v>10851</v>
      </c>
      <c r="J742" s="1" t="s">
        <v>13</v>
      </c>
      <c r="K742" s="1" t="s">
        <v>2450</v>
      </c>
      <c r="L742" s="38">
        <f>AVERAGE(O742,N742,10*M742)</f>
        <v>78</v>
      </c>
      <c r="M742" s="5">
        <v>7.8</v>
      </c>
      <c r="P742" s="1">
        <v>132</v>
      </c>
      <c r="Q742" s="1">
        <v>1935</v>
      </c>
      <c r="R742" s="1" t="s">
        <v>981</v>
      </c>
      <c r="S742" s="1">
        <v>11678</v>
      </c>
      <c r="U742" s="7" t="s">
        <v>2914</v>
      </c>
      <c r="AF742" s="3">
        <v>13096</v>
      </c>
      <c r="AG742" s="1" t="s">
        <v>2451</v>
      </c>
      <c r="AH742" s="3"/>
      <c r="AI742" s="3"/>
      <c r="AJ742" s="1">
        <v>927</v>
      </c>
      <c r="AK742" s="1">
        <v>835</v>
      </c>
    </row>
    <row r="743" spans="1:37" ht="11.25" customHeight="1">
      <c r="A743" s="1" t="s">
        <v>2523</v>
      </c>
      <c r="C743" s="36">
        <f>(SUM(D743:H743)+H743)/6*10</f>
        <v>0</v>
      </c>
      <c r="I743" s="1" t="s">
        <v>10851</v>
      </c>
      <c r="J743" s="1" t="s">
        <v>13</v>
      </c>
      <c r="K743" s="1" t="s">
        <v>1639</v>
      </c>
      <c r="L743" s="38">
        <f>AVERAGE(O743,N743,10*M743)</f>
        <v>89</v>
      </c>
      <c r="M743" s="5">
        <v>7.8</v>
      </c>
      <c r="N743" s="24">
        <v>100</v>
      </c>
      <c r="P743" s="1">
        <v>97</v>
      </c>
      <c r="Q743" s="1">
        <v>1946</v>
      </c>
      <c r="R743" s="1" t="s">
        <v>1148</v>
      </c>
      <c r="S743" s="1">
        <v>11945</v>
      </c>
      <c r="U743" s="7" t="s">
        <v>2914</v>
      </c>
      <c r="X743" s="1">
        <v>1</v>
      </c>
      <c r="AF743" s="3">
        <v>17091</v>
      </c>
      <c r="AG743" s="1" t="s">
        <v>2524</v>
      </c>
      <c r="AH743" s="3"/>
      <c r="AI743" s="3"/>
      <c r="AJ743" s="1">
        <v>834</v>
      </c>
      <c r="AK743" s="1">
        <v>864</v>
      </c>
    </row>
    <row r="744" spans="1:37" ht="11.25" customHeight="1">
      <c r="A744" s="32" t="s">
        <v>1791</v>
      </c>
      <c r="C744" s="36">
        <f>(SUM(D744:H744)+H744)/6*10</f>
        <v>0</v>
      </c>
      <c r="I744" s="1" t="s">
        <v>10851</v>
      </c>
      <c r="J744" s="1" t="s">
        <v>13</v>
      </c>
      <c r="K744" s="1" t="s">
        <v>1792</v>
      </c>
      <c r="L744" s="38">
        <f>AVERAGE(O744,N744,10*M744)</f>
        <v>78</v>
      </c>
      <c r="M744" s="5">
        <v>7.8</v>
      </c>
      <c r="P744" s="1">
        <v>170</v>
      </c>
      <c r="Q744" s="1">
        <v>1964</v>
      </c>
      <c r="R744" s="1" t="s">
        <v>503</v>
      </c>
      <c r="S744" s="1">
        <v>46895</v>
      </c>
      <c r="U744" s="7" t="s">
        <v>2914</v>
      </c>
      <c r="V744" s="1" t="s">
        <v>2916</v>
      </c>
      <c r="X744" s="1">
        <v>3</v>
      </c>
      <c r="Z744" s="6" t="s">
        <v>2914</v>
      </c>
      <c r="AB744" s="4" t="s">
        <v>3006</v>
      </c>
      <c r="AC744" s="9" t="s">
        <v>2951</v>
      </c>
      <c r="AD744" s="10" t="s">
        <v>9378</v>
      </c>
      <c r="AF744" s="3">
        <v>23671</v>
      </c>
      <c r="AG744" s="1" t="s">
        <v>1793</v>
      </c>
      <c r="AH744" s="3"/>
      <c r="AI744" s="3"/>
      <c r="AJ744" s="1">
        <v>610</v>
      </c>
      <c r="AK744" s="1">
        <v>591</v>
      </c>
    </row>
    <row r="745" spans="1:37" ht="11.25" customHeight="1">
      <c r="A745" s="32" t="s">
        <v>247</v>
      </c>
      <c r="B745" s="35">
        <v>9</v>
      </c>
      <c r="C745" s="36">
        <f>(SUM(D745:H745)+H745)/6*10</f>
        <v>0</v>
      </c>
      <c r="I745" s="1" t="s">
        <v>10851</v>
      </c>
      <c r="J745" s="1" t="s">
        <v>13</v>
      </c>
      <c r="K745" s="1" t="s">
        <v>248</v>
      </c>
      <c r="L745" s="38">
        <f>AVERAGE(O745,N745,10*M745)</f>
        <v>78</v>
      </c>
      <c r="M745" s="5">
        <v>7.8</v>
      </c>
      <c r="P745" s="1">
        <v>103</v>
      </c>
      <c r="Q745" s="1">
        <v>1989</v>
      </c>
      <c r="R745" s="1" t="s">
        <v>206</v>
      </c>
      <c r="S745" s="1">
        <v>32988</v>
      </c>
      <c r="U745" s="7" t="s">
        <v>2914</v>
      </c>
      <c r="AF745" s="3">
        <v>32563</v>
      </c>
      <c r="AG745" s="1" t="s">
        <v>249</v>
      </c>
      <c r="AH745" s="3"/>
      <c r="AI745" s="3"/>
      <c r="AJ745" s="1">
        <v>36</v>
      </c>
      <c r="AK745" s="1">
        <v>68</v>
      </c>
    </row>
    <row r="746" spans="1:37" ht="11.25" customHeight="1">
      <c r="A746" s="32" t="s">
        <v>10818</v>
      </c>
      <c r="C746" s="36">
        <f>(SUM(D746:H746)+H746)/6*10</f>
        <v>0</v>
      </c>
      <c r="I746" s="1" t="s">
        <v>9444</v>
      </c>
      <c r="J746" s="1" t="s">
        <v>13</v>
      </c>
      <c r="K746" s="1" t="s">
        <v>10816</v>
      </c>
      <c r="L746" s="38">
        <f>AVERAGE(O746,N746,10*M746)</f>
        <v>89</v>
      </c>
      <c r="M746" s="5">
        <v>7.8</v>
      </c>
      <c r="N746" s="24">
        <v>100</v>
      </c>
      <c r="P746" s="1">
        <v>101</v>
      </c>
      <c r="Q746" s="1">
        <v>1985</v>
      </c>
      <c r="R746" s="1" t="s">
        <v>1058</v>
      </c>
      <c r="S746" s="1">
        <v>12606</v>
      </c>
      <c r="V746" s="1" t="s">
        <v>2916</v>
      </c>
      <c r="Z746" s="6" t="s">
        <v>2914</v>
      </c>
      <c r="AA746" s="1" t="s">
        <v>10076</v>
      </c>
      <c r="AB746" s="4" t="s">
        <v>3006</v>
      </c>
      <c r="AC746" s="9" t="s">
        <v>2951</v>
      </c>
      <c r="AD746" s="10" t="s">
        <v>9378</v>
      </c>
      <c r="AH746" s="43">
        <v>41884</v>
      </c>
      <c r="AJ746" s="1">
        <v>3274</v>
      </c>
    </row>
    <row r="747" spans="1:37" ht="11.25" customHeight="1">
      <c r="A747" s="1" t="s">
        <v>1829</v>
      </c>
      <c r="C747" s="36">
        <f>(SUM(D747:H747)+H747)/6*10</f>
        <v>0</v>
      </c>
      <c r="I747" s="1" t="s">
        <v>10851</v>
      </c>
      <c r="J747" s="1" t="s">
        <v>13</v>
      </c>
      <c r="K747" s="1" t="s">
        <v>636</v>
      </c>
      <c r="L747" s="38">
        <f>AVERAGE(O747,N747,10*M747)</f>
        <v>78</v>
      </c>
      <c r="M747" s="5">
        <v>7.8</v>
      </c>
      <c r="P747" s="1">
        <v>110</v>
      </c>
      <c r="Q747" s="1">
        <v>1969</v>
      </c>
      <c r="R747" s="1" t="s">
        <v>28</v>
      </c>
      <c r="S747" s="1">
        <v>4259</v>
      </c>
      <c r="U747" s="7" t="s">
        <v>2914</v>
      </c>
      <c r="AF747" s="3">
        <v>25338</v>
      </c>
      <c r="AG747" s="1" t="s">
        <v>1830</v>
      </c>
      <c r="AH747" s="3"/>
      <c r="AI747" s="3"/>
      <c r="AJ747" s="1">
        <v>543</v>
      </c>
      <c r="AK747" s="1">
        <v>607</v>
      </c>
    </row>
    <row r="748" spans="1:37" ht="11.25" customHeight="1">
      <c r="A748" s="1" t="s">
        <v>2393</v>
      </c>
      <c r="C748" s="36">
        <f>(SUM(D748:H748)+H748)/6*10</f>
        <v>0</v>
      </c>
      <c r="I748" s="1" t="s">
        <v>10851</v>
      </c>
      <c r="J748" s="1" t="s">
        <v>22</v>
      </c>
      <c r="K748" s="1" t="s">
        <v>2394</v>
      </c>
      <c r="L748" s="38">
        <f>AVERAGE(O748,N748,10*M748)</f>
        <v>78</v>
      </c>
      <c r="M748" s="5">
        <v>7.8</v>
      </c>
      <c r="P748" s="1">
        <v>79</v>
      </c>
      <c r="Q748" s="1">
        <v>1922</v>
      </c>
      <c r="R748" s="1" t="s">
        <v>61</v>
      </c>
      <c r="S748" s="1">
        <v>5167</v>
      </c>
      <c r="U748" s="7" t="s">
        <v>2914</v>
      </c>
      <c r="V748" s="1" t="s">
        <v>2916</v>
      </c>
      <c r="AD748" s="10" t="s">
        <v>9373</v>
      </c>
      <c r="AF748" s="3">
        <v>8198</v>
      </c>
      <c r="AG748" s="1" t="s">
        <v>2395</v>
      </c>
      <c r="AH748" s="3"/>
      <c r="AI748" s="3"/>
      <c r="AJ748" s="1">
        <v>995</v>
      </c>
      <c r="AK748" s="1">
        <v>815</v>
      </c>
    </row>
    <row r="749" spans="1:37" ht="11.25" customHeight="1">
      <c r="A749" s="1" t="s">
        <v>2508</v>
      </c>
      <c r="C749" s="36">
        <f>(SUM(D749:H749)+H749)/6*10</f>
        <v>0</v>
      </c>
      <c r="I749" s="1" t="s">
        <v>10851</v>
      </c>
      <c r="J749" s="1" t="s">
        <v>13</v>
      </c>
      <c r="K749" s="1" t="s">
        <v>2509</v>
      </c>
      <c r="L749" s="38">
        <f>AVERAGE(O749,N749,10*M749)</f>
        <v>78</v>
      </c>
      <c r="M749" s="5">
        <v>7.8</v>
      </c>
      <c r="P749" s="1">
        <v>117</v>
      </c>
      <c r="Q749" s="1">
        <v>1942</v>
      </c>
      <c r="R749" s="1" t="s">
        <v>87</v>
      </c>
      <c r="S749" s="1">
        <v>8206</v>
      </c>
      <c r="U749" s="7" t="s">
        <v>2914</v>
      </c>
      <c r="AF749" s="3">
        <v>15636</v>
      </c>
      <c r="AG749" s="1" t="s">
        <v>2510</v>
      </c>
      <c r="AH749" s="3"/>
      <c r="AI749" s="3"/>
      <c r="AJ749" s="1">
        <v>868</v>
      </c>
      <c r="AK749" s="1">
        <v>858</v>
      </c>
    </row>
    <row r="750" spans="1:37" ht="11.25" customHeight="1">
      <c r="A750" s="32" t="s">
        <v>3531</v>
      </c>
      <c r="B750" s="35">
        <v>7</v>
      </c>
      <c r="C750" s="36">
        <f>(SUM(D750:H750)+H750)/6*10</f>
        <v>0</v>
      </c>
      <c r="I750" s="1" t="s">
        <v>10851</v>
      </c>
      <c r="J750" s="1" t="s">
        <v>13</v>
      </c>
      <c r="K750" s="1" t="s">
        <v>133</v>
      </c>
      <c r="L750" s="38">
        <f>AVERAGE(O750,N750,10*M750)</f>
        <v>78</v>
      </c>
      <c r="M750" s="5">
        <v>7.8</v>
      </c>
      <c r="P750" s="1">
        <v>106</v>
      </c>
      <c r="Q750" s="1">
        <v>2000</v>
      </c>
      <c r="R750" s="1" t="s">
        <v>377</v>
      </c>
      <c r="S750" s="1">
        <v>165504</v>
      </c>
      <c r="AC750" s="1"/>
      <c r="AF750" s="3">
        <v>36659</v>
      </c>
      <c r="AG750" s="1" t="s">
        <v>3532</v>
      </c>
      <c r="AH750" s="1" t="s">
        <v>3530</v>
      </c>
      <c r="AI750" s="1" t="s">
        <v>3335</v>
      </c>
      <c r="AJ750" s="1">
        <v>1203</v>
      </c>
    </row>
    <row r="751" spans="1:37" ht="11.25" customHeight="1">
      <c r="A751" s="32" t="s">
        <v>3948</v>
      </c>
      <c r="B751" s="35">
        <v>9</v>
      </c>
      <c r="C751" s="36">
        <f>(SUM(D751:H751)+H751)/6*10</f>
        <v>0</v>
      </c>
      <c r="I751" s="1" t="s">
        <v>10851</v>
      </c>
      <c r="J751" s="1" t="s">
        <v>13</v>
      </c>
      <c r="K751" s="1" t="s">
        <v>3949</v>
      </c>
      <c r="L751" s="38">
        <f>AVERAGE(O751,N751,10*M751)</f>
        <v>78</v>
      </c>
      <c r="M751" s="5">
        <v>7.8</v>
      </c>
      <c r="P751" s="1">
        <v>89</v>
      </c>
      <c r="Q751" s="1">
        <v>1999</v>
      </c>
      <c r="R751" s="1" t="s">
        <v>377</v>
      </c>
      <c r="S751" s="1">
        <v>152838</v>
      </c>
      <c r="AC751" s="1"/>
      <c r="AF751" s="3">
        <v>36210</v>
      </c>
      <c r="AG751" s="1" t="s">
        <v>3950</v>
      </c>
      <c r="AH751" s="1" t="s">
        <v>3951</v>
      </c>
      <c r="AI751" s="1" t="s">
        <v>3335</v>
      </c>
      <c r="AJ751" s="1">
        <v>1325</v>
      </c>
    </row>
    <row r="752" spans="1:37" ht="11.25" customHeight="1">
      <c r="A752" s="1" t="s">
        <v>2259</v>
      </c>
      <c r="C752" s="36">
        <f>(SUM(D752:H752)+H752)/6*10</f>
        <v>0</v>
      </c>
      <c r="I752" s="1" t="s">
        <v>10851</v>
      </c>
      <c r="J752" s="1" t="s">
        <v>22</v>
      </c>
      <c r="K752" s="1" t="s">
        <v>2260</v>
      </c>
      <c r="L752" s="38">
        <f>AVERAGE(O752,N752,10*M752)</f>
        <v>78</v>
      </c>
      <c r="M752" s="5">
        <v>7.8</v>
      </c>
      <c r="P752" s="1">
        <v>121</v>
      </c>
      <c r="Q752" s="1">
        <v>1938</v>
      </c>
      <c r="R752" s="1" t="s">
        <v>1660</v>
      </c>
      <c r="S752" s="1">
        <v>2250</v>
      </c>
      <c r="U752" s="7" t="s">
        <v>2914</v>
      </c>
      <c r="W752" s="30" t="s">
        <v>2914</v>
      </c>
      <c r="AE752" s="22" t="s">
        <v>2258</v>
      </c>
      <c r="AF752" s="3">
        <v>13990</v>
      </c>
      <c r="AG752" s="1" t="s">
        <v>2261</v>
      </c>
      <c r="AH752" s="3"/>
      <c r="AI752" s="3"/>
      <c r="AJ752" s="1">
        <v>902</v>
      </c>
      <c r="AK752" s="1">
        <v>763</v>
      </c>
    </row>
    <row r="753" spans="1:37" ht="11.25" customHeight="1">
      <c r="A753" s="32" t="s">
        <v>322</v>
      </c>
      <c r="C753" s="36">
        <f>(SUM(D753:H753)+H753)/6*10</f>
        <v>0</v>
      </c>
      <c r="I753" s="1" t="s">
        <v>10851</v>
      </c>
      <c r="J753" s="1" t="s">
        <v>13</v>
      </c>
      <c r="K753" s="1" t="s">
        <v>323</v>
      </c>
      <c r="L753" s="38">
        <f>AVERAGE(O753,N753,10*M753)</f>
        <v>78</v>
      </c>
      <c r="M753" s="5">
        <v>7.8</v>
      </c>
      <c r="P753" s="1">
        <v>117</v>
      </c>
      <c r="Q753" s="1">
        <v>1997</v>
      </c>
      <c r="R753" s="1" t="s">
        <v>324</v>
      </c>
      <c r="S753" s="1">
        <v>39384</v>
      </c>
      <c r="U753" s="7" t="s">
        <v>2914</v>
      </c>
      <c r="AF753" s="3">
        <v>35783</v>
      </c>
      <c r="AG753" s="1" t="s">
        <v>325</v>
      </c>
      <c r="AH753" s="3"/>
      <c r="AI753" s="3"/>
      <c r="AJ753" s="1">
        <v>173</v>
      </c>
      <c r="AK753" s="1">
        <v>90</v>
      </c>
    </row>
    <row r="754" spans="1:37" ht="11.25" customHeight="1">
      <c r="A754" s="1" t="s">
        <v>1062</v>
      </c>
      <c r="C754" s="36">
        <f>(SUM(D754:H754)+H754)/6*10</f>
        <v>0</v>
      </c>
      <c r="I754" s="1" t="s">
        <v>10851</v>
      </c>
      <c r="J754" s="1" t="s">
        <v>13</v>
      </c>
      <c r="K754" s="1" t="s">
        <v>1063</v>
      </c>
      <c r="L754" s="38">
        <f>AVERAGE(O754,N754,10*M754)</f>
        <v>84.666666666666671</v>
      </c>
      <c r="M754" s="5">
        <v>7.8</v>
      </c>
      <c r="N754" s="24">
        <v>91</v>
      </c>
      <c r="O754" s="26">
        <v>85</v>
      </c>
      <c r="P754" s="1">
        <v>124</v>
      </c>
      <c r="Q754" s="1">
        <v>1980</v>
      </c>
      <c r="R754" s="1" t="s">
        <v>28</v>
      </c>
      <c r="S754" s="1">
        <v>25075</v>
      </c>
      <c r="U754" s="7" t="s">
        <v>2914</v>
      </c>
      <c r="V754" s="1" t="s">
        <v>2916</v>
      </c>
      <c r="Z754" s="6" t="s">
        <v>9252</v>
      </c>
      <c r="AB754" s="4" t="s">
        <v>9562</v>
      </c>
      <c r="AC754" s="9" t="s">
        <v>9561</v>
      </c>
      <c r="AD754" s="10" t="s">
        <v>9378</v>
      </c>
      <c r="AF754" s="3">
        <v>29483</v>
      </c>
      <c r="AG754" s="1" t="s">
        <v>1064</v>
      </c>
      <c r="AH754" s="3"/>
      <c r="AI754" s="3"/>
      <c r="AJ754" s="1">
        <v>397</v>
      </c>
      <c r="AK754" s="1">
        <v>330</v>
      </c>
    </row>
    <row r="755" spans="1:37" ht="11.25" customHeight="1">
      <c r="A755" s="1" t="s">
        <v>2417</v>
      </c>
      <c r="C755" s="36">
        <f>(SUM(D755:H755)+H755)/6*10</f>
        <v>0</v>
      </c>
      <c r="I755" s="1" t="s">
        <v>10502</v>
      </c>
      <c r="J755" s="1" t="s">
        <v>13</v>
      </c>
      <c r="K755" s="1" t="s">
        <v>2418</v>
      </c>
      <c r="L755" s="38">
        <f>AVERAGE(O755,N755,10*M755)</f>
        <v>84</v>
      </c>
      <c r="M755" s="5">
        <v>7.8</v>
      </c>
      <c r="N755" s="24">
        <v>90</v>
      </c>
      <c r="P755" s="1">
        <v>109</v>
      </c>
      <c r="Q755" s="1">
        <v>1929</v>
      </c>
      <c r="R755" s="1" t="s">
        <v>373</v>
      </c>
      <c r="S755" s="1">
        <v>5471</v>
      </c>
      <c r="U755" s="7" t="s">
        <v>2914</v>
      </c>
      <c r="V755" s="1" t="s">
        <v>2916</v>
      </c>
      <c r="X755" s="1">
        <v>3</v>
      </c>
      <c r="AA755" s="1" t="s">
        <v>10216</v>
      </c>
      <c r="AB755" s="4" t="s">
        <v>9374</v>
      </c>
      <c r="AD755" s="10" t="s">
        <v>9373</v>
      </c>
      <c r="AE755" s="22" t="s">
        <v>10501</v>
      </c>
      <c r="AF755" s="3">
        <v>10623</v>
      </c>
      <c r="AG755" s="1" t="s">
        <v>2419</v>
      </c>
      <c r="AH755" s="3"/>
      <c r="AI755" s="3"/>
      <c r="AJ755" s="1">
        <v>969</v>
      </c>
      <c r="AK755" s="1">
        <v>823</v>
      </c>
    </row>
    <row r="756" spans="1:37" ht="11.25" customHeight="1">
      <c r="A756" s="1" t="s">
        <v>6604</v>
      </c>
      <c r="B756" s="35">
        <v>9</v>
      </c>
      <c r="C756" s="36">
        <f>(SUM(D756:H756)+H756)/6*10</f>
        <v>0</v>
      </c>
      <c r="I756" s="1" t="s">
        <v>10851</v>
      </c>
      <c r="J756" s="1" t="s">
        <v>22</v>
      </c>
      <c r="K756" s="1" t="s">
        <v>402</v>
      </c>
      <c r="L756" s="38">
        <f>AVERAGE(O756,N756,10*M756)</f>
        <v>78</v>
      </c>
      <c r="M756" s="5">
        <v>7.8</v>
      </c>
      <c r="P756" s="1">
        <v>109</v>
      </c>
      <c r="Q756" s="1">
        <v>2011</v>
      </c>
      <c r="R756" s="1" t="s">
        <v>1843</v>
      </c>
      <c r="S756" s="1">
        <v>4866</v>
      </c>
      <c r="V756" s="1" t="s">
        <v>2919</v>
      </c>
      <c r="AC756" s="1"/>
      <c r="AF756" s="3">
        <v>40796</v>
      </c>
      <c r="AG756" s="1" t="s">
        <v>6605</v>
      </c>
      <c r="AH756" s="1" t="s">
        <v>8866</v>
      </c>
      <c r="AI756" s="3">
        <v>40817</v>
      </c>
      <c r="AJ756" s="1">
        <v>2715</v>
      </c>
    </row>
    <row r="757" spans="1:37" ht="11.25" customHeight="1">
      <c r="A757" s="1" t="s">
        <v>1736</v>
      </c>
      <c r="C757" s="36">
        <f>(SUM(D757:H757)+H757)/6*10</f>
        <v>0</v>
      </c>
      <c r="I757" s="1" t="s">
        <v>10640</v>
      </c>
      <c r="J757" s="1" t="s">
        <v>13</v>
      </c>
      <c r="K757" s="1" t="s">
        <v>1262</v>
      </c>
      <c r="L757" s="38">
        <f>AVERAGE(O757,N757,10*M757)</f>
        <v>87.5</v>
      </c>
      <c r="M757" s="5">
        <v>7.8</v>
      </c>
      <c r="N757" s="24">
        <v>97</v>
      </c>
      <c r="P757" s="1">
        <v>75</v>
      </c>
      <c r="Q757" s="1">
        <v>1959</v>
      </c>
      <c r="R757" s="1" t="s">
        <v>97</v>
      </c>
      <c r="S757" s="1">
        <v>8568</v>
      </c>
      <c r="U757" s="7" t="s">
        <v>2914</v>
      </c>
      <c r="Z757" s="6" t="s">
        <v>2914</v>
      </c>
      <c r="AB757" s="4" t="s">
        <v>9377</v>
      </c>
      <c r="AF757" s="3">
        <v>21900</v>
      </c>
      <c r="AG757" s="1" t="s">
        <v>1737</v>
      </c>
      <c r="AH757" s="3"/>
      <c r="AI757" s="3"/>
      <c r="AJ757" s="1">
        <v>686</v>
      </c>
      <c r="AK757" s="1">
        <v>570</v>
      </c>
    </row>
    <row r="758" spans="1:37" ht="11.25" customHeight="1">
      <c r="A758" s="1" t="s">
        <v>2574</v>
      </c>
      <c r="C758" s="36">
        <f>(SUM(D758:H758)+H758)/6*10</f>
        <v>0</v>
      </c>
      <c r="I758" s="1" t="s">
        <v>10851</v>
      </c>
      <c r="J758" s="1" t="s">
        <v>13</v>
      </c>
      <c r="K758" s="1" t="s">
        <v>1442</v>
      </c>
      <c r="L758" s="38">
        <f>AVERAGE(O758,N758,10*M758)</f>
        <v>78</v>
      </c>
      <c r="M758" s="5">
        <v>7.8</v>
      </c>
      <c r="P758" s="1">
        <v>80</v>
      </c>
      <c r="Q758" s="1">
        <v>1953</v>
      </c>
      <c r="R758" s="1" t="s">
        <v>1583</v>
      </c>
      <c r="S758" s="1">
        <v>6550</v>
      </c>
      <c r="U758" s="7" t="s">
        <v>2914</v>
      </c>
      <c r="AF758" s="3">
        <v>19508</v>
      </c>
      <c r="AG758" s="1" t="s">
        <v>2575</v>
      </c>
      <c r="AH758" s="3"/>
      <c r="AI758" s="3"/>
      <c r="AJ758" s="1">
        <v>769</v>
      </c>
      <c r="AK758" s="1">
        <v>885</v>
      </c>
    </row>
    <row r="759" spans="1:37" ht="11.25" customHeight="1">
      <c r="A759" s="1" t="s">
        <v>959</v>
      </c>
      <c r="C759" s="36">
        <f>(SUM(D759:H759)+H759)/6*10</f>
        <v>0</v>
      </c>
      <c r="I759" s="1" t="s">
        <v>10851</v>
      </c>
      <c r="J759" s="1" t="s">
        <v>13</v>
      </c>
      <c r="K759" s="1" t="s">
        <v>960</v>
      </c>
      <c r="L759" s="38">
        <f>AVERAGE(O759,N759,10*M759)</f>
        <v>78</v>
      </c>
      <c r="M759" s="5">
        <v>7.8</v>
      </c>
      <c r="P759" s="1">
        <v>115</v>
      </c>
      <c r="Q759" s="1">
        <v>1967</v>
      </c>
      <c r="R759" s="1" t="s">
        <v>303</v>
      </c>
      <c r="S759" s="1">
        <v>8561</v>
      </c>
      <c r="U759" s="7" t="s">
        <v>2914</v>
      </c>
      <c r="AF759" s="3">
        <v>24822</v>
      </c>
      <c r="AG759" s="1" t="s">
        <v>961</v>
      </c>
      <c r="AH759" s="3"/>
      <c r="AI759" s="3"/>
      <c r="AJ759" s="1">
        <v>562</v>
      </c>
      <c r="AK759" s="1">
        <v>293</v>
      </c>
    </row>
    <row r="760" spans="1:37" ht="11.25" customHeight="1">
      <c r="A760" s="32" t="s">
        <v>3546</v>
      </c>
      <c r="B760" s="35">
        <v>8</v>
      </c>
      <c r="C760" s="36">
        <f>(SUM(D760:H760)+H760)/6*10</f>
        <v>0</v>
      </c>
      <c r="I760" s="1" t="s">
        <v>10851</v>
      </c>
      <c r="J760" s="1" t="s">
        <v>13</v>
      </c>
      <c r="K760" s="1" t="s">
        <v>36</v>
      </c>
      <c r="L760" s="38">
        <f>AVERAGE(O760,N760,10*M760)</f>
        <v>78</v>
      </c>
      <c r="M760" s="5">
        <v>7.8</v>
      </c>
      <c r="P760" s="1">
        <v>107</v>
      </c>
      <c r="Q760" s="1">
        <v>1987</v>
      </c>
      <c r="R760" s="1" t="s">
        <v>159</v>
      </c>
      <c r="S760" s="1">
        <v>205951</v>
      </c>
      <c r="AC760" s="1"/>
      <c r="AF760" s="3">
        <v>31940</v>
      </c>
      <c r="AG760" s="1" t="s">
        <v>3547</v>
      </c>
      <c r="AH760" s="1" t="s">
        <v>3541</v>
      </c>
      <c r="AI760" s="1" t="s">
        <v>3335</v>
      </c>
      <c r="AJ760" s="1">
        <v>1208</v>
      </c>
    </row>
    <row r="761" spans="1:37" ht="11.25" customHeight="1">
      <c r="A761" s="32" t="s">
        <v>10885</v>
      </c>
      <c r="B761" s="35">
        <v>8</v>
      </c>
      <c r="C761" s="36">
        <f>(SUM(D761:H761)+H761)/6*10</f>
        <v>85</v>
      </c>
      <c r="D761" s="1">
        <v>9</v>
      </c>
      <c r="E761" s="1">
        <v>10</v>
      </c>
      <c r="F761" s="1">
        <v>8</v>
      </c>
      <c r="G761" s="1">
        <v>8</v>
      </c>
      <c r="H761" s="1">
        <v>8</v>
      </c>
      <c r="I761" s="1" t="s">
        <v>10893</v>
      </c>
      <c r="J761" s="1" t="s">
        <v>13</v>
      </c>
      <c r="K761" s="1" t="s">
        <v>5273</v>
      </c>
      <c r="L761" s="38">
        <f>AVERAGE(O761,N761,10*M761)</f>
        <v>81.666666666666671</v>
      </c>
      <c r="M761" s="5">
        <v>7.8</v>
      </c>
      <c r="N761" s="24">
        <v>85</v>
      </c>
      <c r="O761" s="26">
        <v>82</v>
      </c>
      <c r="P761" s="1">
        <v>129</v>
      </c>
      <c r="Q761" s="1">
        <v>2005</v>
      </c>
      <c r="R761" s="1" t="s">
        <v>87</v>
      </c>
      <c r="S761" s="1">
        <v>156702</v>
      </c>
      <c r="V761" s="1" t="s">
        <v>9633</v>
      </c>
      <c r="X761" s="1">
        <v>3</v>
      </c>
      <c r="Z761" s="6" t="s">
        <v>2914</v>
      </c>
      <c r="AB761" s="4" t="s">
        <v>3006</v>
      </c>
      <c r="AC761" s="9" t="s">
        <v>2951</v>
      </c>
      <c r="AD761" s="10" t="s">
        <v>9378</v>
      </c>
      <c r="AH761" s="43">
        <v>41948</v>
      </c>
      <c r="AI761" s="43">
        <v>41948</v>
      </c>
      <c r="AJ761" s="1">
        <v>3291</v>
      </c>
    </row>
    <row r="762" spans="1:37" ht="11.25" customHeight="1">
      <c r="A762" s="32" t="s">
        <v>11025</v>
      </c>
      <c r="C762" s="36">
        <f>(SUM(D762:H762)+H762)/6*10</f>
        <v>0</v>
      </c>
      <c r="I762" s="1" t="s">
        <v>9359</v>
      </c>
      <c r="L762" s="38">
        <f>AVERAGE(O762,N762,10*M762)</f>
        <v>78</v>
      </c>
      <c r="M762" s="5">
        <v>7.8</v>
      </c>
      <c r="Q762" s="1">
        <v>1960</v>
      </c>
      <c r="S762" s="1">
        <v>7354</v>
      </c>
      <c r="Z762" s="6" t="s">
        <v>2914</v>
      </c>
      <c r="AD762" s="10" t="s">
        <v>9373</v>
      </c>
      <c r="AE762" s="22" t="s">
        <v>11039</v>
      </c>
      <c r="AH762" s="43">
        <v>41983</v>
      </c>
      <c r="AJ762" s="1">
        <v>3345</v>
      </c>
    </row>
    <row r="763" spans="1:37" ht="11.25" customHeight="1">
      <c r="A763" s="32" t="s">
        <v>1710</v>
      </c>
      <c r="C763" s="36">
        <f>(SUM(D763:H763)+H763)/6*10</f>
        <v>0</v>
      </c>
      <c r="I763" s="1" t="s">
        <v>10851</v>
      </c>
      <c r="J763" s="1" t="s">
        <v>13</v>
      </c>
      <c r="K763" s="1" t="s">
        <v>1711</v>
      </c>
      <c r="L763" s="38">
        <f>AVERAGE(O763,N763,10*M763)</f>
        <v>86.5</v>
      </c>
      <c r="M763" s="5">
        <v>7.8</v>
      </c>
      <c r="N763" s="24">
        <v>95</v>
      </c>
      <c r="P763" s="1">
        <v>111</v>
      </c>
      <c r="Q763" s="1">
        <v>1955</v>
      </c>
      <c r="R763" s="1" t="s">
        <v>87</v>
      </c>
      <c r="S763" s="1">
        <v>44847</v>
      </c>
      <c r="U763" s="7" t="s">
        <v>2914</v>
      </c>
      <c r="V763" s="1" t="s">
        <v>2919</v>
      </c>
      <c r="AB763" s="4" t="s">
        <v>3006</v>
      </c>
      <c r="AC763" s="9" t="s">
        <v>2951</v>
      </c>
      <c r="AD763" s="10" t="s">
        <v>9378</v>
      </c>
      <c r="AE763" s="22" t="s">
        <v>8796</v>
      </c>
      <c r="AF763" s="3">
        <v>20389</v>
      </c>
      <c r="AG763" s="1" t="s">
        <v>1712</v>
      </c>
      <c r="AH763" s="3"/>
      <c r="AI763" s="3"/>
      <c r="AJ763" s="1">
        <v>737</v>
      </c>
      <c r="AK763" s="1">
        <v>559</v>
      </c>
    </row>
    <row r="764" spans="1:37" ht="11.25" customHeight="1">
      <c r="A764" s="1" t="s">
        <v>2542</v>
      </c>
      <c r="C764" s="36">
        <f>(SUM(D764:H764)+H764)/6*10</f>
        <v>0</v>
      </c>
      <c r="I764" s="1" t="s">
        <v>10851</v>
      </c>
      <c r="J764" s="1" t="s">
        <v>13</v>
      </c>
      <c r="K764" s="1" t="s">
        <v>2543</v>
      </c>
      <c r="L764" s="38">
        <f>AVERAGE(O764,N764,10*M764)</f>
        <v>78</v>
      </c>
      <c r="M764" s="5">
        <v>7.8</v>
      </c>
      <c r="P764" s="1">
        <v>133</v>
      </c>
      <c r="Q764" s="1">
        <v>1948</v>
      </c>
      <c r="R764" s="1" t="s">
        <v>2544</v>
      </c>
      <c r="S764" s="1">
        <v>15466</v>
      </c>
      <c r="U764" s="7" t="s">
        <v>2914</v>
      </c>
      <c r="AF764" s="3">
        <v>17771</v>
      </c>
      <c r="AG764" s="1" t="s">
        <v>2545</v>
      </c>
      <c r="AH764" s="3"/>
      <c r="AI764" s="3"/>
      <c r="AJ764" s="1">
        <v>816</v>
      </c>
      <c r="AK764" s="1">
        <v>872</v>
      </c>
    </row>
    <row r="765" spans="1:37" ht="11.25" customHeight="1">
      <c r="A765" s="1" t="s">
        <v>1806</v>
      </c>
      <c r="C765" s="36">
        <f>(SUM(D765:H765)+H765)/6*10</f>
        <v>0</v>
      </c>
      <c r="I765" s="1" t="s">
        <v>10851</v>
      </c>
      <c r="J765" s="1" t="s">
        <v>13</v>
      </c>
      <c r="K765" s="1" t="s">
        <v>828</v>
      </c>
      <c r="L765" s="38">
        <f>AVERAGE(O765,N765,10*M765)</f>
        <v>78</v>
      </c>
      <c r="M765" s="5">
        <v>7.8</v>
      </c>
      <c r="P765" s="1">
        <v>105</v>
      </c>
      <c r="Q765" s="1">
        <v>1965</v>
      </c>
      <c r="R765" s="1" t="s">
        <v>723</v>
      </c>
      <c r="S765" s="1">
        <v>23648</v>
      </c>
      <c r="U765" s="7" t="s">
        <v>2914</v>
      </c>
      <c r="AF765" s="1" t="s">
        <v>1807</v>
      </c>
      <c r="AG765" s="1" t="s">
        <v>1808</v>
      </c>
      <c r="AJ765" s="1">
        <v>601</v>
      </c>
      <c r="AK765" s="1">
        <v>597</v>
      </c>
    </row>
    <row r="766" spans="1:37" ht="11.25" customHeight="1">
      <c r="A766" s="32" t="s">
        <v>326</v>
      </c>
      <c r="C766" s="36">
        <f>(SUM(D766:H766)+H766)/6*10</f>
        <v>0</v>
      </c>
      <c r="I766" s="1" t="s">
        <v>10851</v>
      </c>
      <c r="J766" s="1" t="s">
        <v>13</v>
      </c>
      <c r="K766" s="1" t="s">
        <v>327</v>
      </c>
      <c r="L766" s="38">
        <f>AVERAGE(O766,N766,10*M766)</f>
        <v>82.666666666666671</v>
      </c>
      <c r="M766" s="5">
        <v>7.8</v>
      </c>
      <c r="N766" s="24">
        <v>93</v>
      </c>
      <c r="O766" s="26">
        <v>77</v>
      </c>
      <c r="P766" s="1">
        <v>81</v>
      </c>
      <c r="Q766" s="1">
        <v>1998</v>
      </c>
      <c r="R766" s="1" t="s">
        <v>53</v>
      </c>
      <c r="S766" s="1">
        <v>126346</v>
      </c>
      <c r="U766" s="7" t="s">
        <v>2914</v>
      </c>
      <c r="V766" s="1" t="s">
        <v>2916</v>
      </c>
      <c r="X766" s="1" t="s">
        <v>9249</v>
      </c>
      <c r="AB766" s="4" t="s">
        <v>3006</v>
      </c>
      <c r="AC766" s="9" t="s">
        <v>9958</v>
      </c>
      <c r="AD766" s="10" t="s">
        <v>9378</v>
      </c>
      <c r="AF766" s="3">
        <v>36027</v>
      </c>
      <c r="AG766" s="1" t="s">
        <v>328</v>
      </c>
      <c r="AH766" s="3"/>
      <c r="AI766" s="3"/>
      <c r="AJ766" s="1">
        <v>164</v>
      </c>
      <c r="AK766" s="1">
        <v>91</v>
      </c>
    </row>
    <row r="767" spans="1:37" ht="11.25" customHeight="1">
      <c r="A767" s="1" t="s">
        <v>1081</v>
      </c>
      <c r="C767" s="36">
        <f>(SUM(D767:H767)+H767)/6*10</f>
        <v>0</v>
      </c>
      <c r="I767" s="1" t="s">
        <v>10851</v>
      </c>
      <c r="J767" s="1" t="s">
        <v>22</v>
      </c>
      <c r="K767" s="1" t="s">
        <v>1082</v>
      </c>
      <c r="L767" s="38">
        <f>AVERAGE(O767,N767,10*M767)</f>
        <v>78</v>
      </c>
      <c r="M767" s="5">
        <v>7.8</v>
      </c>
      <c r="P767" s="1">
        <v>100</v>
      </c>
      <c r="Q767" s="1">
        <v>1983</v>
      </c>
      <c r="R767" s="1" t="s">
        <v>61</v>
      </c>
      <c r="S767" s="1">
        <v>3920</v>
      </c>
      <c r="U767" s="7" t="s">
        <v>2914</v>
      </c>
      <c r="AE767" s="22" t="s">
        <v>2903</v>
      </c>
      <c r="AF767" s="1" t="s">
        <v>1083</v>
      </c>
      <c r="AG767" s="1" t="s">
        <v>1084</v>
      </c>
      <c r="AJ767" s="1">
        <v>360</v>
      </c>
      <c r="AK767" s="1">
        <v>336</v>
      </c>
    </row>
    <row r="768" spans="1:37" ht="11.25" customHeight="1">
      <c r="A768" s="1" t="s">
        <v>925</v>
      </c>
      <c r="C768" s="36">
        <f>(SUM(D768:H768)+H768)/6*10</f>
        <v>0</v>
      </c>
      <c r="I768" s="1" t="s">
        <v>10851</v>
      </c>
      <c r="J768" s="1" t="s">
        <v>13</v>
      </c>
      <c r="K768" s="1" t="s">
        <v>2428</v>
      </c>
      <c r="L768" s="38">
        <f>AVERAGE(O768,N768,10*M768)</f>
        <v>78</v>
      </c>
      <c r="M768" s="5">
        <v>7.8</v>
      </c>
      <c r="P768" s="1">
        <v>93</v>
      </c>
      <c r="Q768" s="1">
        <v>1932</v>
      </c>
      <c r="R768" s="1" t="s">
        <v>57</v>
      </c>
      <c r="S768" s="1">
        <v>14717</v>
      </c>
      <c r="U768" s="7" t="s">
        <v>2914</v>
      </c>
      <c r="AF768" s="3">
        <v>11779</v>
      </c>
      <c r="AG768" s="1" t="s">
        <v>2429</v>
      </c>
      <c r="AH768" s="3"/>
      <c r="AI768" s="3"/>
      <c r="AJ768" s="1">
        <v>951</v>
      </c>
      <c r="AK768" s="1">
        <v>827</v>
      </c>
    </row>
    <row r="769" spans="1:37" ht="11.25" customHeight="1">
      <c r="A769" s="1" t="s">
        <v>2502</v>
      </c>
      <c r="C769" s="36">
        <f>(SUM(D769:H769)+H769)/6*10</f>
        <v>0</v>
      </c>
      <c r="I769" s="1" t="s">
        <v>10851</v>
      </c>
      <c r="J769" s="1" t="s">
        <v>13</v>
      </c>
      <c r="K769" s="1" t="s">
        <v>1605</v>
      </c>
      <c r="L769" s="38">
        <f>AVERAGE(O769,N769,10*M769)</f>
        <v>78</v>
      </c>
      <c r="M769" s="5">
        <v>7.8</v>
      </c>
      <c r="P769" s="1">
        <v>134</v>
      </c>
      <c r="Q769" s="1">
        <v>1941</v>
      </c>
      <c r="R769" s="1" t="s">
        <v>78</v>
      </c>
      <c r="S769" s="1">
        <v>9572</v>
      </c>
      <c r="U769" s="7" t="s">
        <v>2914</v>
      </c>
      <c r="AF769" s="3">
        <v>15159</v>
      </c>
      <c r="AG769" s="1" t="s">
        <v>2503</v>
      </c>
      <c r="AH769" s="3"/>
      <c r="AI769" s="3"/>
      <c r="AJ769" s="1">
        <v>875</v>
      </c>
      <c r="AK769" s="1">
        <v>855</v>
      </c>
    </row>
    <row r="770" spans="1:37" ht="11.25" customHeight="1">
      <c r="A770" s="32" t="s">
        <v>1009</v>
      </c>
      <c r="C770" s="36">
        <f>(SUM(D770:H770)+H770)/6*10</f>
        <v>0</v>
      </c>
      <c r="I770" s="1" t="s">
        <v>10851</v>
      </c>
      <c r="J770" s="1" t="s">
        <v>13</v>
      </c>
      <c r="K770" s="1" t="s">
        <v>836</v>
      </c>
      <c r="L770" s="38">
        <f>AVERAGE(O770,N770,10*M770)</f>
        <v>85</v>
      </c>
      <c r="M770" s="5">
        <v>7.8</v>
      </c>
      <c r="N770" s="24">
        <v>90</v>
      </c>
      <c r="O770" s="26">
        <v>87</v>
      </c>
      <c r="P770" s="1">
        <v>130</v>
      </c>
      <c r="Q770" s="1">
        <v>1973</v>
      </c>
      <c r="R770" s="1" t="s">
        <v>115</v>
      </c>
      <c r="S770" s="1">
        <v>50386</v>
      </c>
      <c r="U770" s="7" t="s">
        <v>2914</v>
      </c>
      <c r="AF770" s="3">
        <v>27003</v>
      </c>
      <c r="AG770" s="1" t="s">
        <v>1010</v>
      </c>
      <c r="AH770" s="3"/>
      <c r="AI770" s="3"/>
      <c r="AJ770" s="1">
        <v>480</v>
      </c>
      <c r="AK770" s="1">
        <v>310</v>
      </c>
    </row>
    <row r="771" spans="1:37" ht="11.25" customHeight="1">
      <c r="A771" s="1" t="s">
        <v>1794</v>
      </c>
      <c r="C771" s="36">
        <f>(SUM(D771:H771)+H771)/6*10</f>
        <v>0</v>
      </c>
      <c r="I771" s="1" t="s">
        <v>10851</v>
      </c>
      <c r="J771" s="1" t="s">
        <v>13</v>
      </c>
      <c r="K771" s="1" t="s">
        <v>1319</v>
      </c>
      <c r="L771" s="38">
        <f>AVERAGE(O771,N771,10*M771)</f>
        <v>78</v>
      </c>
      <c r="M771" s="5">
        <v>7.8</v>
      </c>
      <c r="P771" s="1">
        <v>97</v>
      </c>
      <c r="Q771" s="1">
        <v>1965</v>
      </c>
      <c r="R771" s="1" t="s">
        <v>962</v>
      </c>
      <c r="S771" s="1">
        <v>2628</v>
      </c>
      <c r="U771" s="7" t="s">
        <v>2914</v>
      </c>
      <c r="AF771" s="3">
        <v>23989</v>
      </c>
      <c r="AG771" s="1" t="s">
        <v>1795</v>
      </c>
      <c r="AH771" s="3"/>
      <c r="AI771" s="3"/>
      <c r="AJ771" s="1">
        <v>597</v>
      </c>
      <c r="AK771" s="1">
        <v>592</v>
      </c>
    </row>
    <row r="772" spans="1:37" ht="11.25" customHeight="1">
      <c r="A772" s="32" t="s">
        <v>6472</v>
      </c>
      <c r="B772" s="35">
        <v>7</v>
      </c>
      <c r="C772" s="36">
        <f>(SUM(D772:H772)+H772)/6*10</f>
        <v>0</v>
      </c>
      <c r="I772" s="1" t="s">
        <v>10851</v>
      </c>
      <c r="J772" s="1" t="s">
        <v>13</v>
      </c>
      <c r="K772" s="1" t="s">
        <v>155</v>
      </c>
      <c r="L772" s="38">
        <f>AVERAGE(O772,N772,10*M772)</f>
        <v>78</v>
      </c>
      <c r="M772" s="5">
        <v>7.8</v>
      </c>
      <c r="P772" s="1">
        <v>143</v>
      </c>
      <c r="Q772" s="1">
        <v>2012</v>
      </c>
      <c r="R772" s="1" t="s">
        <v>1437</v>
      </c>
      <c r="S772" s="1">
        <v>339373</v>
      </c>
      <c r="U772" s="7" t="s">
        <v>2914</v>
      </c>
      <c r="X772" s="1">
        <v>3</v>
      </c>
      <c r="AC772" s="1"/>
      <c r="AE772" s="22" t="s">
        <v>9277</v>
      </c>
      <c r="AF772" s="3">
        <v>41205</v>
      </c>
      <c r="AG772" s="1" t="s">
        <v>6473</v>
      </c>
      <c r="AH772" s="1" t="s">
        <v>6463</v>
      </c>
      <c r="AI772" s="1" t="s">
        <v>6463</v>
      </c>
      <c r="AJ772" s="1">
        <v>1955</v>
      </c>
    </row>
    <row r="773" spans="1:37" ht="11.25" customHeight="1">
      <c r="A773" s="1" t="s">
        <v>1713</v>
      </c>
      <c r="B773" s="35">
        <v>8</v>
      </c>
      <c r="C773" s="36">
        <f>(SUM(D773:H773)+H773)/6*10</f>
        <v>83.333333333333343</v>
      </c>
      <c r="D773" s="1">
        <v>9</v>
      </c>
      <c r="E773" s="1">
        <v>8</v>
      </c>
      <c r="F773" s="1">
        <v>9</v>
      </c>
      <c r="G773" s="1">
        <v>8</v>
      </c>
      <c r="H773" s="1">
        <v>8</v>
      </c>
      <c r="I773" s="1" t="s">
        <v>9444</v>
      </c>
      <c r="J773" s="1" t="s">
        <v>13</v>
      </c>
      <c r="K773" s="1" t="s">
        <v>912</v>
      </c>
      <c r="L773" s="38">
        <f>AVERAGE(O773,N773,10*M773)</f>
        <v>89</v>
      </c>
      <c r="M773" s="5">
        <v>7.8</v>
      </c>
      <c r="N773" s="24">
        <v>100</v>
      </c>
      <c r="P773" s="1">
        <v>108</v>
      </c>
      <c r="Q773" s="1">
        <v>1955</v>
      </c>
      <c r="R773" s="1" t="s">
        <v>598</v>
      </c>
      <c r="S773" s="1">
        <v>6390</v>
      </c>
      <c r="U773" s="7" t="s">
        <v>2914</v>
      </c>
      <c r="V773" s="1" t="s">
        <v>9633</v>
      </c>
      <c r="X773" s="1">
        <v>2</v>
      </c>
      <c r="Z773" s="6" t="s">
        <v>2914</v>
      </c>
      <c r="AB773" s="4" t="s">
        <v>9374</v>
      </c>
      <c r="AC773" s="9" t="s">
        <v>9546</v>
      </c>
      <c r="AD773" s="10" t="s">
        <v>9362</v>
      </c>
      <c r="AF773" s="3">
        <v>20449</v>
      </c>
      <c r="AG773" s="1" t="s">
        <v>1714</v>
      </c>
      <c r="AH773" s="3"/>
      <c r="AI773" s="3">
        <v>42007</v>
      </c>
      <c r="AJ773" s="1">
        <v>738</v>
      </c>
      <c r="AK773" s="1">
        <v>560</v>
      </c>
    </row>
    <row r="774" spans="1:37" ht="11.25" customHeight="1">
      <c r="A774" s="32" t="s">
        <v>2470</v>
      </c>
      <c r="B774" s="35" t="s">
        <v>9268</v>
      </c>
      <c r="C774" s="36">
        <f>(SUM(D774:H774)+H774)/6*10</f>
        <v>0</v>
      </c>
      <c r="I774" s="1" t="s">
        <v>10852</v>
      </c>
      <c r="J774" s="1" t="s">
        <v>13</v>
      </c>
      <c r="K774" s="1" t="s">
        <v>2471</v>
      </c>
      <c r="L774" s="38">
        <f>AVERAGE(O774,N774,10*M774)</f>
        <v>78</v>
      </c>
      <c r="M774" s="5">
        <v>7.8</v>
      </c>
      <c r="P774" s="1">
        <v>83</v>
      </c>
      <c r="Q774" s="1">
        <v>1937</v>
      </c>
      <c r="R774" s="1" t="s">
        <v>2472</v>
      </c>
      <c r="S774" s="1">
        <v>82750</v>
      </c>
      <c r="U774" s="7" t="s">
        <v>2914</v>
      </c>
      <c r="V774" s="1" t="s">
        <v>2919</v>
      </c>
      <c r="X774" s="1">
        <v>3</v>
      </c>
      <c r="Z774" s="6" t="s">
        <v>2914</v>
      </c>
      <c r="AB774" s="4" t="s">
        <v>3006</v>
      </c>
      <c r="AD774" s="10" t="s">
        <v>9278</v>
      </c>
      <c r="AF774" s="3">
        <v>13870</v>
      </c>
      <c r="AG774" s="1" t="s">
        <v>2473</v>
      </c>
      <c r="AH774" s="3"/>
      <c r="AI774" s="3"/>
      <c r="AJ774" s="1">
        <v>911</v>
      </c>
      <c r="AK774" s="1">
        <v>842</v>
      </c>
    </row>
    <row r="775" spans="1:37" ht="11.25" customHeight="1">
      <c r="A775" s="1" t="s">
        <v>9468</v>
      </c>
      <c r="C775" s="36">
        <f>(SUM(D775:H775)+H775)/6*10</f>
        <v>0</v>
      </c>
      <c r="I775" s="1" t="s">
        <v>9373</v>
      </c>
      <c r="J775" s="1" t="s">
        <v>13</v>
      </c>
      <c r="K775" s="1" t="s">
        <v>2932</v>
      </c>
      <c r="L775" s="38">
        <f>AVERAGE(O775,N775,10*M775)</f>
        <v>87.333333333333329</v>
      </c>
      <c r="M775" s="5">
        <v>7.8</v>
      </c>
      <c r="N775" s="24">
        <v>100</v>
      </c>
      <c r="O775" s="26">
        <v>84</v>
      </c>
      <c r="P775" s="1">
        <v>102</v>
      </c>
      <c r="Q775" s="1">
        <v>1977</v>
      </c>
      <c r="R775" s="1" t="s">
        <v>396</v>
      </c>
      <c r="S775" s="1">
        <v>11015</v>
      </c>
      <c r="V775" s="1" t="s">
        <v>2916</v>
      </c>
      <c r="X775" s="1" t="s">
        <v>9389</v>
      </c>
      <c r="AB775" s="4" t="s">
        <v>3006</v>
      </c>
      <c r="AD775" s="10" t="s">
        <v>9378</v>
      </c>
      <c r="AF775" s="3"/>
      <c r="AH775" s="3">
        <v>41568</v>
      </c>
      <c r="AI775" s="3"/>
      <c r="AJ775" s="1">
        <v>2877</v>
      </c>
    </row>
    <row r="776" spans="1:37" ht="11.25" customHeight="1">
      <c r="A776" s="1" t="s">
        <v>2570</v>
      </c>
      <c r="C776" s="36">
        <f>(SUM(D776:H776)+H776)/6*10</f>
        <v>0</v>
      </c>
      <c r="I776" s="1" t="s">
        <v>10851</v>
      </c>
      <c r="J776" s="1" t="s">
        <v>13</v>
      </c>
      <c r="K776" s="1" t="s">
        <v>2078</v>
      </c>
      <c r="L776" s="38">
        <f>AVERAGE(O776,N776,10*M776)</f>
        <v>78</v>
      </c>
      <c r="M776" s="5">
        <v>7.8</v>
      </c>
      <c r="P776" s="1">
        <v>118</v>
      </c>
      <c r="Q776" s="1">
        <v>1952</v>
      </c>
      <c r="R776" s="1" t="s">
        <v>87</v>
      </c>
      <c r="S776" s="1">
        <v>7298</v>
      </c>
      <c r="U776" s="7" t="s">
        <v>2914</v>
      </c>
      <c r="AF776" s="3">
        <v>19353</v>
      </c>
      <c r="AG776" s="1" t="s">
        <v>2571</v>
      </c>
      <c r="AH776" s="3"/>
      <c r="AI776" s="3"/>
      <c r="AJ776" s="1">
        <v>783</v>
      </c>
      <c r="AK776" s="1">
        <v>883</v>
      </c>
    </row>
    <row r="777" spans="1:37" ht="11.25" customHeight="1">
      <c r="A777" s="32" t="s">
        <v>1771</v>
      </c>
      <c r="B777" s="35" t="s">
        <v>9268</v>
      </c>
      <c r="C777" s="36">
        <f>(SUM(D777:H777)+H777)/6*10</f>
        <v>0</v>
      </c>
      <c r="I777" s="1" t="s">
        <v>10851</v>
      </c>
      <c r="J777" s="1" t="s">
        <v>13</v>
      </c>
      <c r="K777" s="1" t="s">
        <v>1162</v>
      </c>
      <c r="L777" s="38">
        <f>AVERAGE(O777,N777,10*M777)</f>
        <v>78</v>
      </c>
      <c r="M777" s="5">
        <v>7.8</v>
      </c>
      <c r="P777" s="1">
        <v>119</v>
      </c>
      <c r="Q777" s="1">
        <v>1963</v>
      </c>
      <c r="R777" s="1" t="s">
        <v>723</v>
      </c>
      <c r="S777" s="1">
        <v>89347</v>
      </c>
      <c r="U777" s="7" t="s">
        <v>2914</v>
      </c>
      <c r="AF777" s="3">
        <v>23098</v>
      </c>
      <c r="AG777" s="1" t="s">
        <v>1772</v>
      </c>
      <c r="AH777" s="3"/>
      <c r="AI777" s="3"/>
      <c r="AJ777" s="1">
        <v>622</v>
      </c>
      <c r="AK777" s="1">
        <v>584</v>
      </c>
    </row>
    <row r="778" spans="1:37" ht="11.25" customHeight="1">
      <c r="A778" s="1" t="s">
        <v>2420</v>
      </c>
      <c r="C778" s="36">
        <f>(SUM(D778:H778)+H778)/6*10</f>
        <v>0</v>
      </c>
      <c r="I778" s="1" t="s">
        <v>10851</v>
      </c>
      <c r="J778" s="1" t="s">
        <v>13</v>
      </c>
      <c r="K778" s="1" t="s">
        <v>2411</v>
      </c>
      <c r="L778" s="38">
        <f>AVERAGE(O778,N778,10*M778)</f>
        <v>78</v>
      </c>
      <c r="M778" s="5">
        <v>7.8</v>
      </c>
      <c r="P778" s="1">
        <v>124</v>
      </c>
      <c r="Q778" s="1">
        <v>1930</v>
      </c>
      <c r="R778" s="1" t="s">
        <v>364</v>
      </c>
      <c r="S778" s="1">
        <v>7693</v>
      </c>
      <c r="U778" s="7" t="s">
        <v>2914</v>
      </c>
      <c r="X778" s="1">
        <v>1</v>
      </c>
      <c r="AF778" s="3">
        <v>11049</v>
      </c>
      <c r="AG778" s="1" t="s">
        <v>2421</v>
      </c>
      <c r="AH778" s="3"/>
      <c r="AI778" s="3"/>
      <c r="AJ778" s="1">
        <v>967</v>
      </c>
      <c r="AK778" s="1">
        <v>824</v>
      </c>
    </row>
    <row r="779" spans="1:37" ht="11.25" customHeight="1">
      <c r="A779" s="32" t="s">
        <v>5114</v>
      </c>
      <c r="B779" s="35">
        <v>9</v>
      </c>
      <c r="C779" s="36">
        <f>(SUM(D779:H779)+H779)/6*10</f>
        <v>0</v>
      </c>
      <c r="I779" s="1" t="s">
        <v>10851</v>
      </c>
      <c r="J779" s="1" t="s">
        <v>13</v>
      </c>
      <c r="K779" s="1" t="s">
        <v>122</v>
      </c>
      <c r="L779" s="38">
        <f>AVERAGE(O779,N779,10*M779)</f>
        <v>78</v>
      </c>
      <c r="M779" s="5">
        <v>7.8</v>
      </c>
      <c r="P779" s="1">
        <v>166</v>
      </c>
      <c r="Q779" s="1">
        <v>2008</v>
      </c>
      <c r="R779" s="1" t="s">
        <v>276</v>
      </c>
      <c r="S779" s="1">
        <v>314336</v>
      </c>
      <c r="AC779" s="1"/>
      <c r="AE779" s="22" t="s">
        <v>5115</v>
      </c>
      <c r="AF779" s="3">
        <v>39792</v>
      </c>
      <c r="AG779" s="1" t="s">
        <v>5116</v>
      </c>
      <c r="AH779" s="1" t="s">
        <v>5117</v>
      </c>
      <c r="AI779" s="1" t="s">
        <v>4863</v>
      </c>
      <c r="AJ779" s="1">
        <v>1601</v>
      </c>
    </row>
    <row r="780" spans="1:37" ht="11.25" customHeight="1">
      <c r="A780" s="1" t="s">
        <v>8133</v>
      </c>
      <c r="C780" s="36">
        <f>(SUM(D780:H780)+H780)/6*10</f>
        <v>0</v>
      </c>
      <c r="I780" s="1" t="s">
        <v>10851</v>
      </c>
      <c r="J780" s="1" t="s">
        <v>22</v>
      </c>
      <c r="K780" s="1" t="s">
        <v>8134</v>
      </c>
      <c r="L780" s="38">
        <f>AVERAGE(O780,N780,10*M780)</f>
        <v>78</v>
      </c>
      <c r="M780" s="5">
        <v>7.8</v>
      </c>
      <c r="P780" s="1">
        <v>110</v>
      </c>
      <c r="Q780" s="1">
        <v>2005</v>
      </c>
      <c r="R780" s="1" t="s">
        <v>753</v>
      </c>
      <c r="S780" s="1">
        <v>5595</v>
      </c>
      <c r="AC780" s="1"/>
      <c r="AF780" s="1" t="s">
        <v>2974</v>
      </c>
      <c r="AG780" s="1" t="s">
        <v>8135</v>
      </c>
      <c r="AH780" s="1" t="s">
        <v>8136</v>
      </c>
      <c r="AI780" s="1" t="s">
        <v>3335</v>
      </c>
      <c r="AJ780" s="1">
        <v>2481</v>
      </c>
    </row>
    <row r="781" spans="1:37" ht="11.25" customHeight="1">
      <c r="A781" s="1" t="s">
        <v>282</v>
      </c>
      <c r="C781" s="36">
        <f>(SUM(D781:H781)+H781)/6*10</f>
        <v>0</v>
      </c>
      <c r="I781" s="1" t="s">
        <v>9444</v>
      </c>
      <c r="J781" s="1" t="s">
        <v>13</v>
      </c>
      <c r="K781" s="1" t="s">
        <v>9414</v>
      </c>
      <c r="L781" s="38">
        <f>AVERAGE(O781,N781,10*M781)</f>
        <v>81.5</v>
      </c>
      <c r="M781" s="5">
        <v>7.8</v>
      </c>
      <c r="N781" s="24">
        <v>85</v>
      </c>
      <c r="O781" s="26" t="s">
        <v>9252</v>
      </c>
      <c r="P781" s="1">
        <v>98</v>
      </c>
      <c r="Q781" s="1">
        <v>1991</v>
      </c>
      <c r="R781" s="1" t="s">
        <v>283</v>
      </c>
      <c r="S781" s="1">
        <v>18440</v>
      </c>
      <c r="U781" s="7" t="s">
        <v>2914</v>
      </c>
      <c r="V781" s="1" t="s">
        <v>2917</v>
      </c>
      <c r="X781" s="1">
        <v>3</v>
      </c>
      <c r="AA781" s="1" t="s">
        <v>3057</v>
      </c>
      <c r="AB781" s="4" t="s">
        <v>9374</v>
      </c>
      <c r="AC781" s="9" t="s">
        <v>9570</v>
      </c>
      <c r="AD781" s="10" t="s">
        <v>9373</v>
      </c>
      <c r="AF781" s="3">
        <v>33373</v>
      </c>
      <c r="AG781" s="1" t="s">
        <v>284</v>
      </c>
      <c r="AH781" s="3"/>
      <c r="AI781" s="3"/>
      <c r="AJ781" s="1">
        <v>245</v>
      </c>
      <c r="AK781" s="1">
        <v>77</v>
      </c>
    </row>
    <row r="782" spans="1:37" ht="11.25" customHeight="1">
      <c r="A782" s="1" t="s">
        <v>1698</v>
      </c>
      <c r="C782" s="36">
        <f>(SUM(D782:H782)+H782)/6*10</f>
        <v>0</v>
      </c>
      <c r="I782" s="1" t="s">
        <v>10851</v>
      </c>
      <c r="J782" s="1" t="s">
        <v>13</v>
      </c>
      <c r="K782" s="1" t="s">
        <v>9474</v>
      </c>
      <c r="L782" s="38">
        <f>AVERAGE(O782,N782,10*M782)</f>
        <v>89</v>
      </c>
      <c r="M782" s="5">
        <v>7.8</v>
      </c>
      <c r="N782" s="24">
        <v>100</v>
      </c>
      <c r="O782" s="26" t="s">
        <v>9252</v>
      </c>
      <c r="P782" s="1">
        <v>105</v>
      </c>
      <c r="Q782" s="1">
        <v>1953</v>
      </c>
      <c r="R782" s="1" t="s">
        <v>87</v>
      </c>
      <c r="S782" s="1">
        <v>4077</v>
      </c>
      <c r="U782" s="7" t="s">
        <v>2914</v>
      </c>
      <c r="AA782" s="1" t="s">
        <v>10077</v>
      </c>
      <c r="AB782" s="4" t="s">
        <v>9377</v>
      </c>
      <c r="AC782" s="9" t="s">
        <v>9718</v>
      </c>
      <c r="AD782" s="10" t="s">
        <v>9373</v>
      </c>
      <c r="AF782" s="3">
        <v>19618</v>
      </c>
      <c r="AG782" s="1" t="s">
        <v>1699</v>
      </c>
      <c r="AH782" s="3"/>
      <c r="AI782" s="3"/>
      <c r="AJ782" s="1">
        <v>765</v>
      </c>
      <c r="AK782" s="1">
        <v>554</v>
      </c>
    </row>
    <row r="783" spans="1:37" ht="11.25" customHeight="1">
      <c r="A783" s="32" t="s">
        <v>9604</v>
      </c>
      <c r="C783" s="36">
        <f>(SUM(D783:H783)+H783)/6*10</f>
        <v>0</v>
      </c>
      <c r="I783" s="1" t="s">
        <v>10851</v>
      </c>
      <c r="J783" s="1" t="s">
        <v>3861</v>
      </c>
      <c r="K783" s="1" t="s">
        <v>9605</v>
      </c>
      <c r="L783" s="38">
        <f>AVERAGE(O783,N783,10*M783)</f>
        <v>78</v>
      </c>
      <c r="M783" s="5">
        <v>7.8</v>
      </c>
      <c r="P783" s="1">
        <v>60</v>
      </c>
      <c r="Q783" s="1">
        <v>1961</v>
      </c>
      <c r="R783" s="1" t="s">
        <v>1079</v>
      </c>
      <c r="S783" s="1">
        <v>70</v>
      </c>
      <c r="AE783" s="22" t="s">
        <v>9608</v>
      </c>
      <c r="AH783" s="3">
        <v>41581</v>
      </c>
      <c r="AJ783" s="1">
        <v>2895</v>
      </c>
    </row>
    <row r="784" spans="1:37" ht="11.25" customHeight="1">
      <c r="A784" s="32" t="s">
        <v>8607</v>
      </c>
      <c r="C784" s="36">
        <f>(SUM(D784:H784)+H784)/6*10</f>
        <v>0</v>
      </c>
      <c r="I784" s="1" t="s">
        <v>10637</v>
      </c>
      <c r="J784" s="1" t="s">
        <v>13</v>
      </c>
      <c r="K784" s="1" t="s">
        <v>9497</v>
      </c>
      <c r="L784" s="38">
        <f>AVERAGE(O784,N784,10*M784)</f>
        <v>67</v>
      </c>
      <c r="M784" s="5">
        <v>7.8</v>
      </c>
      <c r="N784" s="24">
        <v>59</v>
      </c>
      <c r="O784" s="26">
        <v>64</v>
      </c>
      <c r="P784" s="1">
        <v>117</v>
      </c>
      <c r="Q784" s="1">
        <v>2006</v>
      </c>
      <c r="R784" s="1" t="s">
        <v>6495</v>
      </c>
      <c r="S784" s="1">
        <v>65493</v>
      </c>
      <c r="V784" s="1" t="s">
        <v>2916</v>
      </c>
      <c r="X784" s="1">
        <v>3</v>
      </c>
      <c r="Z784" s="6" t="s">
        <v>2914</v>
      </c>
      <c r="AA784" s="1" t="s">
        <v>10858</v>
      </c>
      <c r="AB784" s="4" t="s">
        <v>3006</v>
      </c>
      <c r="AC784" s="1" t="s">
        <v>3028</v>
      </c>
      <c r="AF784" s="3">
        <v>38969</v>
      </c>
      <c r="AG784" s="1" t="s">
        <v>8608</v>
      </c>
      <c r="AH784" s="1" t="s">
        <v>5956</v>
      </c>
      <c r="AI784" s="1" t="s">
        <v>4863</v>
      </c>
      <c r="AJ784" s="1">
        <v>2635</v>
      </c>
    </row>
    <row r="785" spans="1:37" ht="11.25" customHeight="1">
      <c r="A785" s="32" t="s">
        <v>8863</v>
      </c>
      <c r="B785" s="35">
        <v>9</v>
      </c>
      <c r="C785" s="36">
        <f>(SUM(D785:H785)+H785)/6*10</f>
        <v>0</v>
      </c>
      <c r="I785" s="1" t="s">
        <v>10851</v>
      </c>
      <c r="J785" s="1" t="s">
        <v>3861</v>
      </c>
      <c r="L785" s="38">
        <f>AVERAGE(O785,N785,10*M785)</f>
        <v>78</v>
      </c>
      <c r="M785" s="5">
        <v>7.8</v>
      </c>
      <c r="P785" s="1">
        <v>24</v>
      </c>
      <c r="Q785" s="1">
        <v>1990</v>
      </c>
      <c r="R785" s="1" t="s">
        <v>303</v>
      </c>
      <c r="S785" s="1">
        <v>53924</v>
      </c>
      <c r="AC785" s="1"/>
      <c r="AF785" s="3">
        <v>33126</v>
      </c>
      <c r="AG785" s="1" t="s">
        <v>8864</v>
      </c>
      <c r="AH785" s="1" t="s">
        <v>8865</v>
      </c>
      <c r="AI785" s="1" t="s">
        <v>8865</v>
      </c>
      <c r="AJ785" s="1">
        <v>2714</v>
      </c>
    </row>
    <row r="786" spans="1:37" ht="11.25" customHeight="1">
      <c r="A786" s="32" t="s">
        <v>3852</v>
      </c>
      <c r="B786" s="35">
        <v>9</v>
      </c>
      <c r="C786" s="36">
        <f>(SUM(D786:H786)+H786)/6*10</f>
        <v>0</v>
      </c>
      <c r="I786" s="1" t="s">
        <v>10851</v>
      </c>
      <c r="J786" s="1" t="s">
        <v>13</v>
      </c>
      <c r="K786" s="1" t="s">
        <v>3853</v>
      </c>
      <c r="L786" s="38">
        <f>AVERAGE(O786,N786,10*M786)</f>
        <v>78</v>
      </c>
      <c r="M786" s="5">
        <v>7.8</v>
      </c>
      <c r="P786" s="1">
        <v>130</v>
      </c>
      <c r="Q786" s="1">
        <v>1993</v>
      </c>
      <c r="R786" s="1" t="s">
        <v>1591</v>
      </c>
      <c r="S786" s="1">
        <v>167666</v>
      </c>
      <c r="AC786" s="1"/>
      <c r="AF786" s="3">
        <v>34187</v>
      </c>
      <c r="AG786" s="1" t="s">
        <v>3854</v>
      </c>
      <c r="AH786" s="1" t="s">
        <v>3855</v>
      </c>
      <c r="AI786" s="1" t="s">
        <v>3335</v>
      </c>
      <c r="AJ786" s="1">
        <v>1299</v>
      </c>
    </row>
    <row r="787" spans="1:37" ht="11.25" customHeight="1">
      <c r="A787" s="1" t="s">
        <v>2534</v>
      </c>
      <c r="C787" s="36">
        <f>(SUM(D787:H787)+H787)/6*10</f>
        <v>0</v>
      </c>
      <c r="I787" s="1" t="s">
        <v>10851</v>
      </c>
      <c r="J787" s="1" t="s">
        <v>13</v>
      </c>
      <c r="K787" s="1" t="s">
        <v>810</v>
      </c>
      <c r="L787" s="38">
        <f>AVERAGE(O787,N787,10*M787)</f>
        <v>78</v>
      </c>
      <c r="M787" s="5">
        <v>7.8</v>
      </c>
      <c r="P787" s="1">
        <v>104</v>
      </c>
      <c r="Q787" s="1">
        <v>1947</v>
      </c>
      <c r="R787" s="1" t="s">
        <v>2535</v>
      </c>
      <c r="S787" s="1">
        <v>8203</v>
      </c>
      <c r="U787" s="7" t="s">
        <v>2914</v>
      </c>
      <c r="V787" s="1" t="s">
        <v>2916</v>
      </c>
      <c r="AB787" s="4" t="s">
        <v>9562</v>
      </c>
      <c r="AF787" s="1" t="s">
        <v>2536</v>
      </c>
      <c r="AG787" s="1" t="s">
        <v>2537</v>
      </c>
      <c r="AJ787" s="1">
        <v>825</v>
      </c>
      <c r="AK787" s="1">
        <v>869</v>
      </c>
    </row>
    <row r="788" spans="1:37" ht="11.25" customHeight="1">
      <c r="A788" s="32" t="s">
        <v>2875</v>
      </c>
      <c r="B788" s="35">
        <v>10</v>
      </c>
      <c r="C788" s="36">
        <f>(SUM(D788:H788)+H788)/6*10</f>
        <v>95</v>
      </c>
      <c r="D788" s="1">
        <v>10</v>
      </c>
      <c r="E788" s="1">
        <v>9</v>
      </c>
      <c r="F788" s="1">
        <v>9</v>
      </c>
      <c r="G788" s="1">
        <v>9</v>
      </c>
      <c r="H788" s="1">
        <v>10</v>
      </c>
      <c r="I788" s="1" t="s">
        <v>10851</v>
      </c>
      <c r="J788" s="1" t="s">
        <v>13</v>
      </c>
      <c r="K788" s="1" t="s">
        <v>5840</v>
      </c>
      <c r="L788" s="38">
        <f>AVERAGE(O788,N788,10*M788)</f>
        <v>80</v>
      </c>
      <c r="M788" s="5">
        <v>7.8</v>
      </c>
      <c r="N788" s="24">
        <v>86</v>
      </c>
      <c r="O788" s="26">
        <v>76</v>
      </c>
      <c r="P788" s="1">
        <v>152</v>
      </c>
      <c r="Q788" s="1">
        <v>2009</v>
      </c>
      <c r="R788" s="1" t="s">
        <v>123</v>
      </c>
      <c r="S788" s="1">
        <v>128502</v>
      </c>
      <c r="X788" s="1">
        <v>3</v>
      </c>
      <c r="AC788" s="1"/>
      <c r="AF788" s="3">
        <v>39871</v>
      </c>
      <c r="AG788" s="1" t="s">
        <v>5841</v>
      </c>
      <c r="AH788" s="1" t="s">
        <v>5842</v>
      </c>
      <c r="AI788" s="1" t="s">
        <v>4863</v>
      </c>
      <c r="AJ788" s="1">
        <v>1783</v>
      </c>
    </row>
    <row r="789" spans="1:37" ht="11.25" customHeight="1">
      <c r="A789" s="1" t="s">
        <v>1635</v>
      </c>
      <c r="C789" s="36">
        <f>(SUM(D789:H789)+H789)/6*10</f>
        <v>0</v>
      </c>
      <c r="I789" s="1" t="s">
        <v>10851</v>
      </c>
      <c r="J789" s="1" t="s">
        <v>13</v>
      </c>
      <c r="K789" s="1" t="s">
        <v>1636</v>
      </c>
      <c r="L789" s="38">
        <f>AVERAGE(O789,N789,10*M789)</f>
        <v>78</v>
      </c>
      <c r="M789" s="5">
        <v>7.8</v>
      </c>
      <c r="P789" s="1">
        <v>98</v>
      </c>
      <c r="Q789" s="1">
        <v>1962</v>
      </c>
      <c r="R789" s="1" t="s">
        <v>28</v>
      </c>
      <c r="S789" s="1">
        <v>1071</v>
      </c>
      <c r="U789" s="7" t="s">
        <v>2914</v>
      </c>
      <c r="AF789" s="3">
        <v>22753</v>
      </c>
      <c r="AG789" s="1" t="s">
        <v>1637</v>
      </c>
      <c r="AH789" s="3"/>
      <c r="AI789" s="3"/>
      <c r="AJ789" s="1">
        <v>643</v>
      </c>
      <c r="AK789" s="1">
        <v>532</v>
      </c>
    </row>
    <row r="790" spans="1:37" ht="11.25" customHeight="1">
      <c r="A790" s="32" t="s">
        <v>5366</v>
      </c>
      <c r="B790" s="35">
        <v>8</v>
      </c>
      <c r="C790" s="36">
        <f>(SUM(D790:H790)+H790)/6*10</f>
        <v>0</v>
      </c>
      <c r="I790" s="1" t="s">
        <v>10851</v>
      </c>
      <c r="J790" s="1" t="s">
        <v>13</v>
      </c>
      <c r="K790" s="1" t="s">
        <v>5367</v>
      </c>
      <c r="L790" s="38">
        <f>AVERAGE(O790,N790,10*M790)</f>
        <v>78</v>
      </c>
      <c r="M790" s="5">
        <v>7.8</v>
      </c>
      <c r="P790" s="1">
        <v>100</v>
      </c>
      <c r="Q790" s="1">
        <v>2009</v>
      </c>
      <c r="R790" s="1" t="s">
        <v>303</v>
      </c>
      <c r="S790" s="1">
        <v>394583</v>
      </c>
      <c r="AC790" s="1"/>
      <c r="AE790" s="22" t="s">
        <v>5368</v>
      </c>
      <c r="AF790" s="3">
        <v>39963</v>
      </c>
      <c r="AG790" s="1" t="s">
        <v>5369</v>
      </c>
      <c r="AH790" s="1" t="s">
        <v>5370</v>
      </c>
      <c r="AI790" s="1" t="s">
        <v>4863</v>
      </c>
      <c r="AJ790" s="1">
        <v>1659</v>
      </c>
    </row>
    <row r="791" spans="1:37" ht="11.25" customHeight="1">
      <c r="A791" s="1" t="s">
        <v>1780</v>
      </c>
      <c r="B791" s="35">
        <v>9</v>
      </c>
      <c r="C791" s="36">
        <f>(SUM(D791:H791)+H791)/6*10</f>
        <v>91.666666666666657</v>
      </c>
      <c r="D791" s="1">
        <v>10</v>
      </c>
      <c r="E791" s="1">
        <v>9</v>
      </c>
      <c r="F791" s="1">
        <v>9</v>
      </c>
      <c r="G791" s="1">
        <v>9</v>
      </c>
      <c r="H791" s="1">
        <v>9</v>
      </c>
      <c r="I791" s="1" t="s">
        <v>10851</v>
      </c>
      <c r="J791" s="1" t="s">
        <v>22</v>
      </c>
      <c r="K791" s="1" t="s">
        <v>1781</v>
      </c>
      <c r="L791" s="38">
        <f>AVERAGE(O791,N791,10*M791)</f>
        <v>89</v>
      </c>
      <c r="M791" s="5">
        <v>7.8</v>
      </c>
      <c r="N791" s="24">
        <v>100</v>
      </c>
      <c r="O791" s="26" t="s">
        <v>9252</v>
      </c>
      <c r="P791" s="1">
        <v>20</v>
      </c>
      <c r="Q791" s="1">
        <v>1963</v>
      </c>
      <c r="R791" s="1" t="s">
        <v>61</v>
      </c>
      <c r="S791" s="1">
        <v>1393</v>
      </c>
      <c r="U791" s="7" t="s">
        <v>2914</v>
      </c>
      <c r="V791" s="1" t="s">
        <v>9633</v>
      </c>
      <c r="W791" s="30" t="s">
        <v>2914</v>
      </c>
      <c r="AA791" s="1" t="s">
        <v>3140</v>
      </c>
      <c r="AB791" s="4" t="s">
        <v>3006</v>
      </c>
      <c r="AC791" s="1"/>
      <c r="AE791" s="22" t="s">
        <v>2947</v>
      </c>
      <c r="AF791" s="1">
        <v>1963</v>
      </c>
      <c r="AG791" s="1" t="s">
        <v>1782</v>
      </c>
      <c r="AI791" s="3">
        <v>41550</v>
      </c>
      <c r="AJ791" s="1">
        <v>53</v>
      </c>
      <c r="AK791" s="1">
        <v>588</v>
      </c>
    </row>
    <row r="792" spans="1:37" ht="11.25" customHeight="1">
      <c r="A792" s="1" t="s">
        <v>8784</v>
      </c>
      <c r="C792" s="36">
        <f>(SUM(D792:H792)+H792)/6*10</f>
        <v>0</v>
      </c>
      <c r="I792" s="1" t="s">
        <v>10851</v>
      </c>
      <c r="J792" s="1" t="s">
        <v>13</v>
      </c>
      <c r="K792" s="1" t="s">
        <v>2782</v>
      </c>
      <c r="L792" s="38">
        <f>AVERAGE(O792,N792,10*M792)</f>
        <v>78</v>
      </c>
      <c r="M792" s="5">
        <v>7.8</v>
      </c>
      <c r="P792" s="1">
        <v>117</v>
      </c>
      <c r="Q792" s="1">
        <v>1939</v>
      </c>
      <c r="R792" s="1" t="s">
        <v>87</v>
      </c>
      <c r="S792" s="1">
        <v>6381</v>
      </c>
      <c r="AC792" s="1"/>
      <c r="AF792" s="3">
        <v>14608</v>
      </c>
      <c r="AG792" s="1" t="s">
        <v>8785</v>
      </c>
      <c r="AH792" s="1" t="s">
        <v>8786</v>
      </c>
      <c r="AI792" s="1" t="s">
        <v>4863</v>
      </c>
      <c r="AJ792" s="1">
        <v>2691</v>
      </c>
    </row>
    <row r="793" spans="1:37" ht="11.25" customHeight="1">
      <c r="A793" s="1" t="s">
        <v>1703</v>
      </c>
      <c r="C793" s="36">
        <f>(SUM(D793:H793)+H793)/6*10</f>
        <v>0</v>
      </c>
      <c r="I793" s="1" t="s">
        <v>10851</v>
      </c>
      <c r="J793" s="1" t="s">
        <v>13</v>
      </c>
      <c r="K793" s="1" t="s">
        <v>1578</v>
      </c>
      <c r="L793" s="38">
        <f>AVERAGE(O793,N793,10*M793)</f>
        <v>78</v>
      </c>
      <c r="M793" s="5">
        <v>7.8</v>
      </c>
      <c r="P793" s="1">
        <v>91</v>
      </c>
      <c r="Q793" s="1">
        <v>1955</v>
      </c>
      <c r="R793" s="1" t="s">
        <v>377</v>
      </c>
      <c r="S793" s="1">
        <v>15663</v>
      </c>
      <c r="U793" s="7" t="s">
        <v>2914</v>
      </c>
      <c r="AF793" s="3">
        <v>20431</v>
      </c>
      <c r="AG793" s="1" t="s">
        <v>1704</v>
      </c>
      <c r="AH793" s="3"/>
      <c r="AI793" s="3"/>
      <c r="AJ793" s="1">
        <v>735</v>
      </c>
      <c r="AK793" s="1">
        <v>556</v>
      </c>
    </row>
    <row r="794" spans="1:37" ht="11.25" customHeight="1">
      <c r="A794" s="32" t="s">
        <v>7170</v>
      </c>
      <c r="C794" s="36">
        <f>(SUM(D794:H794)+H794)/6*10</f>
        <v>0</v>
      </c>
      <c r="I794" s="1" t="s">
        <v>9591</v>
      </c>
      <c r="J794" s="1" t="s">
        <v>13</v>
      </c>
      <c r="K794" s="1" t="s">
        <v>1217</v>
      </c>
      <c r="L794" s="38">
        <f>AVERAGE(O794,N794,10*M794)</f>
        <v>84.5</v>
      </c>
      <c r="M794" s="5">
        <v>7.8</v>
      </c>
      <c r="N794" s="24">
        <v>91</v>
      </c>
      <c r="P794" s="1">
        <v>163</v>
      </c>
      <c r="Q794" s="1">
        <v>1987</v>
      </c>
      <c r="R794" s="1" t="s">
        <v>787</v>
      </c>
      <c r="S794" s="1">
        <v>49249</v>
      </c>
      <c r="V794" s="1" t="s">
        <v>2917</v>
      </c>
      <c r="X794" s="1">
        <v>3</v>
      </c>
      <c r="Z794" s="6" t="s">
        <v>2914</v>
      </c>
      <c r="AA794" s="1" t="s">
        <v>9918</v>
      </c>
      <c r="AB794" s="4" t="s">
        <v>9562</v>
      </c>
      <c r="AC794" s="1"/>
      <c r="AD794" s="10" t="s">
        <v>9362</v>
      </c>
      <c r="AF794" s="3">
        <v>32054</v>
      </c>
      <c r="AG794" s="1" t="s">
        <v>7171</v>
      </c>
      <c r="AH794" s="1" t="s">
        <v>3675</v>
      </c>
      <c r="AI794" s="1" t="s">
        <v>3221</v>
      </c>
      <c r="AJ794" s="1">
        <v>2165</v>
      </c>
    </row>
    <row r="795" spans="1:37" ht="11.25" customHeight="1">
      <c r="A795" s="1" t="s">
        <v>6923</v>
      </c>
      <c r="B795" s="35">
        <v>9</v>
      </c>
      <c r="C795" s="36">
        <f>(SUM(D795:H795)+H795)/6*10</f>
        <v>0</v>
      </c>
      <c r="I795" s="1" t="s">
        <v>10851</v>
      </c>
      <c r="J795" s="1" t="s">
        <v>3861</v>
      </c>
      <c r="L795" s="38">
        <f>AVERAGE(O795,N795,10*M795)</f>
        <v>78</v>
      </c>
      <c r="M795" s="5">
        <v>7.8</v>
      </c>
      <c r="P795" s="1">
        <v>40</v>
      </c>
      <c r="Q795" s="1">
        <v>2005</v>
      </c>
      <c r="R795" s="1" t="s">
        <v>6083</v>
      </c>
      <c r="S795" s="1">
        <v>5953</v>
      </c>
      <c r="AC795" s="1"/>
      <c r="AF795" s="3">
        <v>38355</v>
      </c>
      <c r="AG795" s="1" t="s">
        <v>6924</v>
      </c>
      <c r="AH795" s="1" t="s">
        <v>6925</v>
      </c>
      <c r="AI795" s="1" t="s">
        <v>6925</v>
      </c>
      <c r="AJ795" s="1">
        <v>2081</v>
      </c>
    </row>
    <row r="796" spans="1:37" ht="11.25" customHeight="1">
      <c r="A796" s="1" t="s">
        <v>2560</v>
      </c>
      <c r="C796" s="36">
        <f>(SUM(D796:H796)+H796)/6*10</f>
        <v>0</v>
      </c>
      <c r="I796" s="1" t="s">
        <v>10851</v>
      </c>
      <c r="J796" s="1" t="s">
        <v>13</v>
      </c>
      <c r="K796" s="1" t="s">
        <v>376</v>
      </c>
      <c r="L796" s="38">
        <f>AVERAGE(O796,N796,10*M796)</f>
        <v>78</v>
      </c>
      <c r="M796" s="5">
        <v>7.8</v>
      </c>
      <c r="P796" s="1">
        <v>81</v>
      </c>
      <c r="Q796" s="1">
        <v>1951</v>
      </c>
      <c r="R796" s="1" t="s">
        <v>377</v>
      </c>
      <c r="S796" s="1">
        <v>7124</v>
      </c>
      <c r="U796" s="7" t="s">
        <v>2914</v>
      </c>
      <c r="AF796" s="3">
        <v>18805</v>
      </c>
      <c r="AG796" s="1" t="s">
        <v>2561</v>
      </c>
      <c r="AH796" s="3"/>
      <c r="AI796" s="3"/>
      <c r="AJ796" s="1">
        <v>790</v>
      </c>
      <c r="AK796" s="1">
        <v>878</v>
      </c>
    </row>
    <row r="797" spans="1:37" ht="11.25" customHeight="1">
      <c r="A797" s="1" t="s">
        <v>2497</v>
      </c>
      <c r="C797" s="36">
        <f>(SUM(D797:H797)+H797)/6*10</f>
        <v>0</v>
      </c>
      <c r="I797" s="1" t="s">
        <v>10851</v>
      </c>
      <c r="J797" s="1" t="s">
        <v>13</v>
      </c>
      <c r="K797" s="1" t="s">
        <v>2498</v>
      </c>
      <c r="L797" s="38">
        <f>AVERAGE(O797,N797,10*M797)</f>
        <v>78</v>
      </c>
      <c r="M797" s="5">
        <v>7.8</v>
      </c>
      <c r="P797" s="1">
        <v>100</v>
      </c>
      <c r="Q797" s="1">
        <v>1940</v>
      </c>
      <c r="R797" s="1" t="s">
        <v>28</v>
      </c>
      <c r="S797" s="1">
        <v>2307</v>
      </c>
      <c r="U797" s="7" t="s">
        <v>2914</v>
      </c>
      <c r="V797" s="1" t="s">
        <v>9614</v>
      </c>
      <c r="AF797" s="3">
        <v>14776</v>
      </c>
      <c r="AG797" s="1" t="s">
        <v>2499</v>
      </c>
      <c r="AH797" s="3"/>
      <c r="AI797" s="3"/>
      <c r="AJ797" s="1">
        <v>885</v>
      </c>
      <c r="AK797" s="1">
        <v>853</v>
      </c>
    </row>
    <row r="798" spans="1:37" ht="11.25" customHeight="1">
      <c r="A798" s="1" t="s">
        <v>1726</v>
      </c>
      <c r="C798" s="36">
        <f>(SUM(D798:H798)+H798)/6*10</f>
        <v>0</v>
      </c>
      <c r="I798" s="1" t="s">
        <v>10851</v>
      </c>
      <c r="J798" s="1" t="s">
        <v>13</v>
      </c>
      <c r="K798" s="1" t="s">
        <v>1547</v>
      </c>
      <c r="L798" s="38">
        <f>AVERAGE(O798,N798,10*M798)</f>
        <v>89</v>
      </c>
      <c r="M798" s="5">
        <v>7.8</v>
      </c>
      <c r="N798" s="24">
        <v>100</v>
      </c>
      <c r="O798" s="26" t="s">
        <v>9252</v>
      </c>
      <c r="P798" s="1">
        <v>100</v>
      </c>
      <c r="Q798" s="1">
        <v>1958</v>
      </c>
      <c r="R798" s="1" t="s">
        <v>364</v>
      </c>
      <c r="S798" s="1">
        <v>2052</v>
      </c>
      <c r="U798" s="7" t="s">
        <v>2914</v>
      </c>
      <c r="V798" s="1" t="s">
        <v>2919</v>
      </c>
      <c r="AA798" s="1" t="s">
        <v>9476</v>
      </c>
      <c r="AF798" s="1">
        <v>1958</v>
      </c>
      <c r="AG798" s="1" t="s">
        <v>1727</v>
      </c>
      <c r="AJ798" s="1">
        <v>695</v>
      </c>
      <c r="AK798" s="1">
        <v>566</v>
      </c>
    </row>
    <row r="799" spans="1:37" ht="11.25" customHeight="1">
      <c r="A799" s="32" t="s">
        <v>1027</v>
      </c>
      <c r="C799" s="36">
        <f>(SUM(D799:H799)+H799)/6*10</f>
        <v>0</v>
      </c>
      <c r="I799" s="1" t="s">
        <v>10851</v>
      </c>
      <c r="J799" s="1" t="s">
        <v>13</v>
      </c>
      <c r="K799" s="1" t="s">
        <v>69</v>
      </c>
      <c r="L799" s="38">
        <f>AVERAGE(O799,N799,10*M799)</f>
        <v>78</v>
      </c>
      <c r="M799" s="5">
        <v>7.8</v>
      </c>
      <c r="P799" s="1">
        <v>135</v>
      </c>
      <c r="Q799" s="1">
        <v>1976</v>
      </c>
      <c r="R799" s="1" t="s">
        <v>70</v>
      </c>
      <c r="S799" s="1">
        <v>36241</v>
      </c>
      <c r="U799" s="7" t="s">
        <v>2914</v>
      </c>
      <c r="AF799" s="3">
        <v>27941</v>
      </c>
      <c r="AG799" s="1" t="s">
        <v>1028</v>
      </c>
      <c r="AH799" s="3"/>
      <c r="AI799" s="3"/>
      <c r="AJ799" s="1">
        <v>443</v>
      </c>
      <c r="AK799" s="1">
        <v>317</v>
      </c>
    </row>
    <row r="800" spans="1:37" ht="11.25" customHeight="1">
      <c r="A800" s="1" t="s">
        <v>6908</v>
      </c>
      <c r="B800" s="35">
        <v>9</v>
      </c>
      <c r="C800" s="36">
        <f>(SUM(D800:H800)+H800)/6*10</f>
        <v>0</v>
      </c>
      <c r="I800" s="1" t="s">
        <v>10851</v>
      </c>
      <c r="J800" s="1" t="s">
        <v>22</v>
      </c>
      <c r="K800" s="1" t="s">
        <v>6909</v>
      </c>
      <c r="L800" s="38">
        <f>AVERAGE(O800,N800,10*M800)</f>
        <v>78</v>
      </c>
      <c r="M800" s="5">
        <v>7.8</v>
      </c>
      <c r="P800" s="1">
        <v>87</v>
      </c>
      <c r="Q800" s="1">
        <v>2007</v>
      </c>
      <c r="R800" s="1" t="s">
        <v>61</v>
      </c>
      <c r="S800" s="1">
        <v>2896</v>
      </c>
      <c r="W800" s="30" t="s">
        <v>2914</v>
      </c>
      <c r="AC800" s="1"/>
      <c r="AF800" s="3">
        <v>39322</v>
      </c>
      <c r="AG800" s="1" t="s">
        <v>6910</v>
      </c>
      <c r="AH800" s="1" t="s">
        <v>6911</v>
      </c>
      <c r="AI800" s="1" t="s">
        <v>6911</v>
      </c>
      <c r="AJ800" s="1">
        <v>2077</v>
      </c>
    </row>
    <row r="801" spans="1:37" ht="11.25" customHeight="1">
      <c r="A801" s="32" t="s">
        <v>8259</v>
      </c>
      <c r="C801" s="36">
        <f>(SUM(D801:H801)+H801)/6*10</f>
        <v>0</v>
      </c>
      <c r="I801" s="1" t="s">
        <v>10851</v>
      </c>
      <c r="J801" s="1" t="s">
        <v>13</v>
      </c>
      <c r="K801" s="1" t="s">
        <v>5349</v>
      </c>
      <c r="L801" s="38">
        <f>AVERAGE(O801,N801,10*M801)</f>
        <v>78</v>
      </c>
      <c r="M801" s="5">
        <v>7.8</v>
      </c>
      <c r="P801" s="1">
        <v>117</v>
      </c>
      <c r="Q801" s="1">
        <v>2006</v>
      </c>
      <c r="R801" s="1" t="s">
        <v>206</v>
      </c>
      <c r="S801" s="1">
        <v>223985</v>
      </c>
      <c r="AC801" s="1"/>
      <c r="AF801" s="3">
        <v>39066</v>
      </c>
      <c r="AG801" s="1" t="s">
        <v>8260</v>
      </c>
      <c r="AH801" s="1" t="s">
        <v>8261</v>
      </c>
      <c r="AI801" s="1" t="s">
        <v>3335</v>
      </c>
      <c r="AJ801" s="1">
        <v>2518</v>
      </c>
    </row>
    <row r="802" spans="1:37" ht="11.25" customHeight="1">
      <c r="A802" s="1" t="s">
        <v>2567</v>
      </c>
      <c r="C802" s="36">
        <f>(SUM(D802:H802)+H802)/6*10</f>
        <v>0</v>
      </c>
      <c r="I802" s="1" t="s">
        <v>10851</v>
      </c>
      <c r="J802" s="1" t="s">
        <v>13</v>
      </c>
      <c r="K802" s="1" t="s">
        <v>1639</v>
      </c>
      <c r="L802" s="38">
        <f>AVERAGE(O802,N802,10*M802)</f>
        <v>83.5</v>
      </c>
      <c r="M802" s="5">
        <v>7.8</v>
      </c>
      <c r="N802" s="24">
        <v>89</v>
      </c>
      <c r="P802" s="1">
        <v>129</v>
      </c>
      <c r="Q802" s="1">
        <v>1952</v>
      </c>
      <c r="R802" s="1" t="s">
        <v>396</v>
      </c>
      <c r="S802" s="1">
        <v>19744</v>
      </c>
      <c r="U802" s="7" t="s">
        <v>2914</v>
      </c>
      <c r="X802" s="1">
        <v>1</v>
      </c>
      <c r="AF802" s="3">
        <v>19151</v>
      </c>
      <c r="AG802" s="1" t="s">
        <v>2568</v>
      </c>
      <c r="AH802" s="3"/>
      <c r="AI802" s="3"/>
      <c r="AJ802" s="1">
        <v>781</v>
      </c>
      <c r="AK802" s="1">
        <v>881</v>
      </c>
    </row>
    <row r="803" spans="1:37" ht="11.25" customHeight="1">
      <c r="A803" s="1" t="s">
        <v>1819</v>
      </c>
      <c r="C803" s="36">
        <f>(SUM(D803:H803)+H803)/6*10</f>
        <v>0</v>
      </c>
      <c r="I803" s="1" t="s">
        <v>10851</v>
      </c>
      <c r="J803" s="1" t="s">
        <v>13</v>
      </c>
      <c r="K803" s="1" t="s">
        <v>2923</v>
      </c>
      <c r="L803" s="38">
        <f>AVERAGE(O803,N803,10*M803)</f>
        <v>85</v>
      </c>
      <c r="M803" s="5">
        <v>7.8</v>
      </c>
      <c r="N803" s="24">
        <v>92</v>
      </c>
      <c r="P803" s="1">
        <v>90</v>
      </c>
      <c r="Q803" s="1">
        <v>1967</v>
      </c>
      <c r="R803" s="1" t="s">
        <v>15</v>
      </c>
      <c r="S803" s="1">
        <v>1588</v>
      </c>
      <c r="U803" s="7" t="s">
        <v>2914</v>
      </c>
      <c r="V803" s="1" t="s">
        <v>2916</v>
      </c>
      <c r="AB803" s="4" t="s">
        <v>9562</v>
      </c>
      <c r="AF803" s="3">
        <v>24780</v>
      </c>
      <c r="AG803" s="1" t="s">
        <v>1820</v>
      </c>
      <c r="AH803" s="3"/>
      <c r="AI803" s="3"/>
      <c r="AJ803" s="1">
        <v>568</v>
      </c>
      <c r="AK803" s="1">
        <v>602</v>
      </c>
    </row>
    <row r="804" spans="1:37" ht="11.25" customHeight="1">
      <c r="A804" s="1" t="s">
        <v>1783</v>
      </c>
      <c r="C804" s="36">
        <f>(SUM(D804:H804)+H804)/6*10</f>
        <v>0</v>
      </c>
      <c r="I804" s="1" t="s">
        <v>10851</v>
      </c>
      <c r="J804" s="1" t="s">
        <v>13</v>
      </c>
      <c r="K804" s="1" t="s">
        <v>1784</v>
      </c>
      <c r="L804" s="38">
        <f>AVERAGE(O804,N804,10*M804)</f>
        <v>78</v>
      </c>
      <c r="M804" s="5">
        <v>7.8</v>
      </c>
      <c r="P804" s="1">
        <v>116</v>
      </c>
      <c r="Q804" s="1">
        <v>1963</v>
      </c>
      <c r="R804" s="1" t="s">
        <v>28</v>
      </c>
      <c r="S804" s="1">
        <v>4234</v>
      </c>
      <c r="U804" s="7" t="s">
        <v>2914</v>
      </c>
      <c r="AF804" s="1" t="s">
        <v>1785</v>
      </c>
      <c r="AG804" s="1" t="s">
        <v>1786</v>
      </c>
      <c r="AJ804" s="1">
        <v>626</v>
      </c>
      <c r="AK804" s="1">
        <v>589</v>
      </c>
    </row>
    <row r="805" spans="1:37" ht="11.25" customHeight="1">
      <c r="A805" s="32" t="s">
        <v>780</v>
      </c>
      <c r="B805" s="35">
        <v>9</v>
      </c>
      <c r="C805" s="36">
        <f>(SUM(D805:H805)+H805)/6*10</f>
        <v>91.666666666666657</v>
      </c>
      <c r="D805" s="1">
        <v>9</v>
      </c>
      <c r="E805" s="1">
        <v>9</v>
      </c>
      <c r="F805" s="1">
        <v>8</v>
      </c>
      <c r="G805" s="1">
        <v>9</v>
      </c>
      <c r="H805" s="1">
        <v>10</v>
      </c>
      <c r="I805" s="1" t="s">
        <v>10851</v>
      </c>
      <c r="J805" s="1" t="s">
        <v>13</v>
      </c>
      <c r="K805" s="1" t="s">
        <v>122</v>
      </c>
      <c r="L805" s="38">
        <f>AVERAGE(O805,N805,10*M805)</f>
        <v>78</v>
      </c>
      <c r="M805" s="5">
        <v>7.8</v>
      </c>
      <c r="P805" s="1">
        <v>120</v>
      </c>
      <c r="Q805" s="1">
        <v>2010</v>
      </c>
      <c r="R805" s="1" t="s">
        <v>206</v>
      </c>
      <c r="S805" s="1">
        <v>300911</v>
      </c>
      <c r="U805" s="7" t="s">
        <v>2914</v>
      </c>
      <c r="X805" s="1">
        <v>1</v>
      </c>
      <c r="AF805" s="3">
        <v>40445</v>
      </c>
      <c r="AG805" s="1" t="s">
        <v>781</v>
      </c>
      <c r="AH805" s="3"/>
      <c r="AI805" s="3"/>
      <c r="AJ805" s="1">
        <v>15</v>
      </c>
      <c r="AK805" s="1">
        <v>233</v>
      </c>
    </row>
    <row r="806" spans="1:37" ht="11.25" customHeight="1">
      <c r="A806" s="1" t="s">
        <v>1131</v>
      </c>
      <c r="C806" s="36">
        <f>(SUM(D806:H806)+H806)/6*10</f>
        <v>0</v>
      </c>
      <c r="I806" s="1" t="s">
        <v>10851</v>
      </c>
      <c r="J806" s="1" t="s">
        <v>13</v>
      </c>
      <c r="K806" s="1" t="s">
        <v>1132</v>
      </c>
      <c r="L806" s="38">
        <f>AVERAGE(O806,N806,10*M806)</f>
        <v>78</v>
      </c>
      <c r="M806" s="5">
        <v>7.8</v>
      </c>
      <c r="P806" s="1">
        <v>142</v>
      </c>
      <c r="Q806" s="1">
        <v>1939</v>
      </c>
      <c r="R806" s="1" t="s">
        <v>28</v>
      </c>
      <c r="S806" s="1">
        <v>1353</v>
      </c>
      <c r="U806" s="7" t="s">
        <v>2914</v>
      </c>
      <c r="AF806" s="3">
        <v>14531</v>
      </c>
      <c r="AG806" s="1" t="s">
        <v>1133</v>
      </c>
      <c r="AH806" s="3"/>
      <c r="AI806" s="3"/>
      <c r="AJ806" s="1">
        <v>889</v>
      </c>
      <c r="AK806" s="1">
        <v>353</v>
      </c>
    </row>
    <row r="807" spans="1:37" ht="11.25" customHeight="1">
      <c r="A807" s="32" t="s">
        <v>1719</v>
      </c>
      <c r="C807" s="36">
        <f>(SUM(D807:H807)+H807)/6*10</f>
        <v>0</v>
      </c>
      <c r="I807" s="1" t="s">
        <v>10851</v>
      </c>
      <c r="J807" s="1" t="s">
        <v>13</v>
      </c>
      <c r="K807" s="1" t="s">
        <v>1720</v>
      </c>
      <c r="L807" s="38">
        <f>AVERAGE(O807,N807,10*M807)</f>
        <v>78</v>
      </c>
      <c r="M807" s="5">
        <v>7.8</v>
      </c>
      <c r="P807" s="1">
        <v>220</v>
      </c>
      <c r="Q807" s="1">
        <v>1956</v>
      </c>
      <c r="R807" s="1" t="s">
        <v>981</v>
      </c>
      <c r="S807" s="1">
        <v>33989</v>
      </c>
      <c r="U807" s="7" t="s">
        <v>2914</v>
      </c>
      <c r="AF807" s="3">
        <v>20733</v>
      </c>
      <c r="AG807" s="1" t="s">
        <v>1721</v>
      </c>
      <c r="AH807" s="3"/>
      <c r="AI807" s="3"/>
      <c r="AJ807" s="1">
        <v>721</v>
      </c>
      <c r="AK807" s="1">
        <v>563</v>
      </c>
    </row>
    <row r="808" spans="1:37" ht="11.25" customHeight="1">
      <c r="A808" s="32" t="s">
        <v>9845</v>
      </c>
      <c r="C808" s="36">
        <f>(SUM(D808:H808)+H808)/6*10</f>
        <v>0</v>
      </c>
      <c r="I808" s="1" t="s">
        <v>9848</v>
      </c>
      <c r="J808" s="1" t="s">
        <v>13</v>
      </c>
      <c r="K808" s="1" t="s">
        <v>2215</v>
      </c>
      <c r="L808" s="38">
        <f>AVERAGE(O808,N808,10*M808)</f>
        <v>83.5</v>
      </c>
      <c r="M808" s="5">
        <v>7.8</v>
      </c>
      <c r="N808" s="24">
        <v>89</v>
      </c>
      <c r="P808" s="1">
        <v>122</v>
      </c>
      <c r="Q808" s="1">
        <v>1933</v>
      </c>
      <c r="R808" s="1" t="s">
        <v>9847</v>
      </c>
      <c r="S808" s="1">
        <v>6812</v>
      </c>
      <c r="V808" s="1" t="s">
        <v>2916</v>
      </c>
      <c r="Z808" s="6" t="s">
        <v>9843</v>
      </c>
      <c r="AB808" s="4" t="s">
        <v>9377</v>
      </c>
      <c r="AC808" s="9" t="s">
        <v>9846</v>
      </c>
      <c r="AD808" s="10" t="s">
        <v>9378</v>
      </c>
      <c r="AH808" s="3">
        <v>41649</v>
      </c>
      <c r="AJ808" s="1">
        <v>2966</v>
      </c>
    </row>
    <row r="809" spans="1:37" ht="11.25" customHeight="1">
      <c r="A809" s="32" t="s">
        <v>10566</v>
      </c>
      <c r="C809" s="36">
        <f>(SUM(D809:H809)+H809)/6*10</f>
        <v>0</v>
      </c>
      <c r="I809" s="1" t="s">
        <v>10851</v>
      </c>
      <c r="J809" s="1" t="s">
        <v>13</v>
      </c>
      <c r="K809" s="1" t="s">
        <v>10576</v>
      </c>
      <c r="L809" s="38">
        <f>AVERAGE(O809,N809,10*M809)</f>
        <v>87.666666666666671</v>
      </c>
      <c r="M809" s="5">
        <v>7.8</v>
      </c>
      <c r="N809" s="24">
        <v>94</v>
      </c>
      <c r="O809" s="26">
        <v>91</v>
      </c>
      <c r="P809" s="1">
        <v>80</v>
      </c>
      <c r="Q809" s="1">
        <v>2003</v>
      </c>
      <c r="R809" s="1" t="s">
        <v>5770</v>
      </c>
      <c r="S809" s="1">
        <v>35062</v>
      </c>
      <c r="V809" s="1" t="s">
        <v>2916</v>
      </c>
      <c r="X809" s="1">
        <v>3</v>
      </c>
      <c r="AB809" s="4" t="s">
        <v>9562</v>
      </c>
      <c r="AC809" s="9" t="s">
        <v>2951</v>
      </c>
      <c r="AD809" s="10" t="s">
        <v>9378</v>
      </c>
      <c r="AH809" s="43">
        <v>41793</v>
      </c>
      <c r="AJ809" s="1">
        <v>3191</v>
      </c>
    </row>
    <row r="810" spans="1:37" ht="11.25" customHeight="1">
      <c r="A810" s="1" t="s">
        <v>2404</v>
      </c>
      <c r="C810" s="36">
        <f>(SUM(D810:H810)+H810)/6*10</f>
        <v>0</v>
      </c>
      <c r="I810" s="1" t="s">
        <v>10851</v>
      </c>
      <c r="J810" s="1" t="s">
        <v>13</v>
      </c>
      <c r="K810" s="1" t="s">
        <v>2405</v>
      </c>
      <c r="L810" s="38">
        <f>AVERAGE(O810,N810,10*M810)</f>
        <v>78</v>
      </c>
      <c r="M810" s="5">
        <v>7.8</v>
      </c>
      <c r="P810" s="1">
        <v>63</v>
      </c>
      <c r="Q810" s="1">
        <v>1927</v>
      </c>
      <c r="R810" s="1" t="s">
        <v>2406</v>
      </c>
      <c r="S810" s="1">
        <v>4072</v>
      </c>
      <c r="U810" s="7" t="s">
        <v>2914</v>
      </c>
      <c r="AF810" s="3">
        <v>10017</v>
      </c>
      <c r="AG810" s="1" t="s">
        <v>2407</v>
      </c>
      <c r="AH810" s="3"/>
      <c r="AI810" s="3"/>
      <c r="AJ810" s="1">
        <v>978</v>
      </c>
      <c r="AK810" s="1">
        <v>819</v>
      </c>
    </row>
    <row r="811" spans="1:37" ht="11.25" customHeight="1">
      <c r="A811" s="1" t="s">
        <v>228</v>
      </c>
      <c r="C811" s="36">
        <f>(SUM(D811:H811)+H811)/6*10</f>
        <v>0</v>
      </c>
      <c r="I811" s="1" t="s">
        <v>10851</v>
      </c>
      <c r="J811" s="1" t="s">
        <v>13</v>
      </c>
      <c r="K811" s="1" t="s">
        <v>229</v>
      </c>
      <c r="L811" s="38">
        <f>AVERAGE(O811,N811,10*M811)</f>
        <v>89</v>
      </c>
      <c r="M811" s="5">
        <v>7.8</v>
      </c>
      <c r="N811" s="24">
        <v>100</v>
      </c>
      <c r="P811" s="1">
        <v>107</v>
      </c>
      <c r="Q811" s="1">
        <v>1988</v>
      </c>
      <c r="R811" s="1" t="s">
        <v>181</v>
      </c>
      <c r="S811" s="1">
        <v>17862</v>
      </c>
      <c r="U811" s="7" t="s">
        <v>2914</v>
      </c>
      <c r="V811" s="1" t="s">
        <v>2919</v>
      </c>
      <c r="AD811" s="10" t="s">
        <v>9373</v>
      </c>
      <c r="AF811" s="3">
        <v>32384</v>
      </c>
      <c r="AG811" s="1" t="s">
        <v>230</v>
      </c>
      <c r="AH811" s="3"/>
      <c r="AI811" s="3"/>
      <c r="AJ811" s="1">
        <v>285</v>
      </c>
      <c r="AK811" s="1">
        <v>62</v>
      </c>
    </row>
    <row r="812" spans="1:37" ht="11.25" customHeight="1">
      <c r="A812" s="1" t="s">
        <v>9882</v>
      </c>
      <c r="C812" s="36">
        <f>(SUM(D812:H812)+H812)/6*10</f>
        <v>0</v>
      </c>
      <c r="I812" s="1" t="s">
        <v>10851</v>
      </c>
      <c r="J812" s="1" t="s">
        <v>13</v>
      </c>
      <c r="K812" s="1" t="s">
        <v>2215</v>
      </c>
      <c r="L812" s="38">
        <f>AVERAGE(O812,N812,10*M812)</f>
        <v>89</v>
      </c>
      <c r="M812" s="5">
        <v>7.8</v>
      </c>
      <c r="N812" s="24">
        <v>100</v>
      </c>
      <c r="P812" s="1">
        <v>107</v>
      </c>
      <c r="Q812" s="1">
        <v>1944</v>
      </c>
      <c r="R812" s="1" t="s">
        <v>9883</v>
      </c>
      <c r="S812" s="1">
        <v>7183</v>
      </c>
      <c r="AC812" s="1"/>
      <c r="AD812" s="10" t="s">
        <v>9378</v>
      </c>
      <c r="AF812" s="3"/>
      <c r="AH812" s="3">
        <v>41654</v>
      </c>
      <c r="AJ812" s="1">
        <v>2979</v>
      </c>
    </row>
    <row r="813" spans="1:37" ht="11.25" customHeight="1">
      <c r="A813" s="32" t="s">
        <v>4853</v>
      </c>
      <c r="B813" s="35">
        <v>8</v>
      </c>
      <c r="C813" s="36">
        <f>(SUM(D813:H813)+H813)/6*10</f>
        <v>0</v>
      </c>
      <c r="I813" s="1" t="s">
        <v>10851</v>
      </c>
      <c r="J813" s="1" t="s">
        <v>13</v>
      </c>
      <c r="K813" s="1" t="s">
        <v>4854</v>
      </c>
      <c r="L813" s="38">
        <f>AVERAGE(O813,N813,10*M813)</f>
        <v>76</v>
      </c>
      <c r="M813" s="5">
        <v>7.8</v>
      </c>
      <c r="N813" s="24">
        <v>82</v>
      </c>
      <c r="O813" s="26">
        <v>68</v>
      </c>
      <c r="P813" s="1">
        <v>127</v>
      </c>
      <c r="Q813" s="1">
        <v>2005</v>
      </c>
      <c r="R813" s="1" t="s">
        <v>893</v>
      </c>
      <c r="S813" s="1">
        <v>35144</v>
      </c>
      <c r="AC813" s="1"/>
      <c r="AE813" s="22" t="s">
        <v>4855</v>
      </c>
      <c r="AF813" s="3">
        <v>38605</v>
      </c>
      <c r="AG813" s="1" t="s">
        <v>4856</v>
      </c>
      <c r="AH813" s="1" t="s">
        <v>4857</v>
      </c>
      <c r="AI813" s="1" t="s">
        <v>3335</v>
      </c>
      <c r="AJ813" s="1">
        <v>1542</v>
      </c>
    </row>
    <row r="814" spans="1:37" ht="11.25" customHeight="1">
      <c r="A814" s="1" t="s">
        <v>9211</v>
      </c>
      <c r="B814" s="35">
        <v>8</v>
      </c>
      <c r="C814" s="36">
        <f>(SUM(D814:H814)+H814)/6*10</f>
        <v>83.333333333333343</v>
      </c>
      <c r="D814" s="1">
        <v>8</v>
      </c>
      <c r="E814" s="1">
        <v>8</v>
      </c>
      <c r="F814" s="1">
        <v>9</v>
      </c>
      <c r="G814" s="1">
        <v>9</v>
      </c>
      <c r="H814" s="1">
        <v>8</v>
      </c>
      <c r="I814" s="1" t="s">
        <v>10122</v>
      </c>
      <c r="J814" s="1" t="s">
        <v>13</v>
      </c>
      <c r="K814" s="1" t="s">
        <v>9212</v>
      </c>
      <c r="L814" s="38">
        <f>AVERAGE(O814,N814,10*M814)</f>
        <v>86</v>
      </c>
      <c r="M814" s="5">
        <v>7.8</v>
      </c>
      <c r="N814" s="24">
        <v>99</v>
      </c>
      <c r="O814" s="26">
        <v>81</v>
      </c>
      <c r="P814" s="1">
        <v>98</v>
      </c>
      <c r="Q814" s="1">
        <v>2012</v>
      </c>
      <c r="R814" s="1" t="s">
        <v>28</v>
      </c>
      <c r="S814" s="1">
        <v>2369</v>
      </c>
      <c r="U814" s="7" t="s">
        <v>2914</v>
      </c>
      <c r="V814" s="1" t="s">
        <v>9633</v>
      </c>
      <c r="W814" s="30" t="s">
        <v>2914</v>
      </c>
      <c r="X814" s="1">
        <v>3</v>
      </c>
      <c r="Z814" s="6" t="s">
        <v>2914</v>
      </c>
      <c r="AA814" s="1" t="s">
        <v>9407</v>
      </c>
      <c r="AB814" s="4" t="s">
        <v>3006</v>
      </c>
      <c r="AC814" s="1" t="s">
        <v>9621</v>
      </c>
      <c r="AE814" s="22" t="s">
        <v>10956</v>
      </c>
      <c r="AF814" s="3">
        <v>41152</v>
      </c>
      <c r="AG814" s="1" t="s">
        <v>9213</v>
      </c>
      <c r="AH814" s="1" t="s">
        <v>9214</v>
      </c>
      <c r="AI814" s="43">
        <v>41721</v>
      </c>
      <c r="AJ814" s="1">
        <v>2810</v>
      </c>
    </row>
    <row r="815" spans="1:37" ht="11.25" customHeight="1">
      <c r="A815" s="1" t="s">
        <v>3944</v>
      </c>
      <c r="B815" s="35">
        <v>7</v>
      </c>
      <c r="C815" s="36">
        <f>(SUM(D815:H815)+H815)/6*10</f>
        <v>0</v>
      </c>
      <c r="I815" s="1" t="s">
        <v>10851</v>
      </c>
      <c r="J815" s="1" t="s">
        <v>13</v>
      </c>
      <c r="K815" s="1" t="s">
        <v>3945</v>
      </c>
      <c r="L815" s="38">
        <f>AVERAGE(O815,N815,10*M815)</f>
        <v>78</v>
      </c>
      <c r="M815" s="5">
        <v>7.8</v>
      </c>
      <c r="P815" s="1">
        <v>108</v>
      </c>
      <c r="Q815" s="1">
        <v>1967</v>
      </c>
      <c r="R815" s="1" t="s">
        <v>57</v>
      </c>
      <c r="S815" s="1">
        <v>15737</v>
      </c>
      <c r="AC815" s="1"/>
      <c r="AF815" s="3">
        <v>24771</v>
      </c>
      <c r="AG815" s="1" t="s">
        <v>3946</v>
      </c>
      <c r="AH815" s="1" t="s">
        <v>3947</v>
      </c>
      <c r="AI815" s="1" t="s">
        <v>3335</v>
      </c>
      <c r="AJ815" s="1">
        <v>1324</v>
      </c>
    </row>
    <row r="816" spans="1:37" ht="11.25" customHeight="1">
      <c r="A816" s="32" t="s">
        <v>10994</v>
      </c>
      <c r="C816" s="36">
        <f>(SUM(D816:H816)+H816)/6*10</f>
        <v>0</v>
      </c>
      <c r="I816" s="1" t="s">
        <v>10851</v>
      </c>
      <c r="J816" s="1" t="s">
        <v>13</v>
      </c>
      <c r="K816" s="1" t="s">
        <v>621</v>
      </c>
      <c r="L816" s="38">
        <f>AVERAGE(O816,N816,10*M816)</f>
        <v>80</v>
      </c>
      <c r="M816" s="5">
        <v>7.8</v>
      </c>
      <c r="N816" s="24">
        <v>80</v>
      </c>
      <c r="O816" s="26">
        <v>82</v>
      </c>
      <c r="P816" s="1">
        <v>99</v>
      </c>
      <c r="Q816" s="1">
        <v>2001</v>
      </c>
      <c r="R816" s="1" t="s">
        <v>10996</v>
      </c>
      <c r="S816" s="1">
        <v>40605</v>
      </c>
      <c r="V816" s="1" t="s">
        <v>2916</v>
      </c>
      <c r="X816" s="1">
        <v>3</v>
      </c>
      <c r="AD816" s="10" t="s">
        <v>9378</v>
      </c>
      <c r="AH816" s="3">
        <v>41966</v>
      </c>
      <c r="AJ816" s="1">
        <v>3334</v>
      </c>
    </row>
    <row r="817" spans="1:37" ht="11.25" customHeight="1">
      <c r="A817" s="32" t="s">
        <v>10817</v>
      </c>
      <c r="B817" s="35" t="s">
        <v>9268</v>
      </c>
      <c r="C817" s="36">
        <f>(SUM(D817:H817)+H817)/6*10</f>
        <v>0</v>
      </c>
      <c r="I817" s="1" t="s">
        <v>10851</v>
      </c>
      <c r="J817" s="1" t="s">
        <v>13</v>
      </c>
      <c r="K817" s="1" t="s">
        <v>10816</v>
      </c>
      <c r="L817" s="38">
        <f>AVERAGE(O817,N817,10*M817)</f>
        <v>83.5</v>
      </c>
      <c r="M817" s="5">
        <v>7.8</v>
      </c>
      <c r="N817" s="24">
        <v>89</v>
      </c>
      <c r="P817" s="1">
        <v>118</v>
      </c>
      <c r="Q817" s="1">
        <v>1993</v>
      </c>
      <c r="R817" s="1" t="s">
        <v>28</v>
      </c>
      <c r="S817" s="1">
        <v>142900</v>
      </c>
      <c r="V817" s="1" t="s">
        <v>2916</v>
      </c>
      <c r="X817" s="1" t="s">
        <v>9389</v>
      </c>
      <c r="AB817" s="4" t="s">
        <v>9562</v>
      </c>
      <c r="AD817" s="10" t="s">
        <v>9378</v>
      </c>
      <c r="AH817" s="43">
        <v>41884</v>
      </c>
      <c r="AJ817" s="1">
        <v>3275</v>
      </c>
    </row>
    <row r="818" spans="1:37" ht="11.25" customHeight="1">
      <c r="A818" s="1" t="s">
        <v>3376</v>
      </c>
      <c r="B818" s="35">
        <v>8</v>
      </c>
      <c r="C818" s="36">
        <f>(SUM(D818:H818)+H818)/6*10</f>
        <v>0</v>
      </c>
      <c r="I818" s="1" t="s">
        <v>10851</v>
      </c>
      <c r="J818" s="1" t="s">
        <v>22</v>
      </c>
      <c r="K818" s="1" t="s">
        <v>3377</v>
      </c>
      <c r="L818" s="38">
        <f>AVERAGE(O818,N818,10*M818)</f>
        <v>78</v>
      </c>
      <c r="M818" s="5">
        <v>7.8</v>
      </c>
      <c r="P818" s="1">
        <v>89</v>
      </c>
      <c r="Q818" s="1">
        <v>1996</v>
      </c>
      <c r="R818" s="1" t="s">
        <v>3378</v>
      </c>
      <c r="S818" s="1">
        <v>10036</v>
      </c>
      <c r="AC818" s="1"/>
      <c r="AF818" s="1" t="s">
        <v>3379</v>
      </c>
      <c r="AG818" s="1" t="s">
        <v>3380</v>
      </c>
      <c r="AH818" s="1" t="s">
        <v>3299</v>
      </c>
      <c r="AI818" s="1" t="s">
        <v>3335</v>
      </c>
      <c r="AJ818" s="1">
        <v>1158</v>
      </c>
    </row>
    <row r="819" spans="1:37" ht="11.25" customHeight="1">
      <c r="A819" s="32" t="s">
        <v>9998</v>
      </c>
      <c r="C819" s="36">
        <f>(SUM(D819:H819)+H819)/6*10</f>
        <v>0</v>
      </c>
      <c r="I819" s="1" t="s">
        <v>10851</v>
      </c>
      <c r="J819" s="1" t="s">
        <v>22</v>
      </c>
      <c r="K819" s="1" t="s">
        <v>9999</v>
      </c>
      <c r="L819" s="38">
        <f>AVERAGE(O819,N819,10*M819)</f>
        <v>86</v>
      </c>
      <c r="M819" s="5">
        <v>7.8</v>
      </c>
      <c r="N819" s="24">
        <v>100</v>
      </c>
      <c r="O819" s="26">
        <v>80</v>
      </c>
      <c r="P819" s="1">
        <v>79</v>
      </c>
      <c r="Q819" s="1">
        <v>2013</v>
      </c>
      <c r="R819" s="1" t="s">
        <v>7610</v>
      </c>
      <c r="S819" s="1">
        <v>201</v>
      </c>
      <c r="V819" s="1" t="s">
        <v>2917</v>
      </c>
      <c r="AC819" s="9" t="s">
        <v>9984</v>
      </c>
      <c r="AE819" s="22" t="s">
        <v>9997</v>
      </c>
      <c r="AH819" s="3">
        <v>41666</v>
      </c>
      <c r="AJ819" s="1">
        <v>3013</v>
      </c>
    </row>
    <row r="820" spans="1:37" ht="11.25" customHeight="1">
      <c r="A820" s="32" t="s">
        <v>964</v>
      </c>
      <c r="B820" s="35">
        <v>10</v>
      </c>
      <c r="C820" s="36">
        <f>(SUM(D820:H820)+H820)/6*10</f>
        <v>98.333333333333343</v>
      </c>
      <c r="D820" s="1">
        <v>10</v>
      </c>
      <c r="E820" s="1">
        <v>10</v>
      </c>
      <c r="F820" s="1">
        <v>10</v>
      </c>
      <c r="G820" s="1">
        <v>9</v>
      </c>
      <c r="H820" s="1">
        <v>10</v>
      </c>
      <c r="I820" s="1" t="s">
        <v>9354</v>
      </c>
      <c r="J820" s="1" t="s">
        <v>13</v>
      </c>
      <c r="K820" s="1" t="s">
        <v>965</v>
      </c>
      <c r="L820" s="38">
        <f>AVERAGE(O820,N820,10*M820)</f>
        <v>78</v>
      </c>
      <c r="M820" s="5">
        <v>7.8</v>
      </c>
      <c r="P820" s="1">
        <v>100</v>
      </c>
      <c r="Q820" s="1">
        <v>1971</v>
      </c>
      <c r="R820" s="1" t="s">
        <v>966</v>
      </c>
      <c r="S820" s="1">
        <v>83710</v>
      </c>
      <c r="U820" s="7" t="s">
        <v>2914</v>
      </c>
      <c r="V820" s="1" t="s">
        <v>9633</v>
      </c>
      <c r="X820" s="1">
        <v>2</v>
      </c>
      <c r="Z820" s="6" t="s">
        <v>2914</v>
      </c>
      <c r="AF820" s="3">
        <v>26114</v>
      </c>
      <c r="AG820" s="1" t="s">
        <v>967</v>
      </c>
      <c r="AH820" s="3"/>
      <c r="AI820" s="3"/>
      <c r="AJ820" s="1">
        <v>11</v>
      </c>
      <c r="AK820" s="1">
        <v>295</v>
      </c>
    </row>
    <row r="821" spans="1:37" ht="11.25" customHeight="1">
      <c r="A821" s="1" t="s">
        <v>7629</v>
      </c>
      <c r="C821" s="36">
        <f>(SUM(D821:H821)+H821)/6*10</f>
        <v>0</v>
      </c>
      <c r="I821" s="1" t="s">
        <v>10851</v>
      </c>
      <c r="J821" s="1" t="s">
        <v>22</v>
      </c>
      <c r="K821" s="1" t="s">
        <v>7630</v>
      </c>
      <c r="L821" s="38">
        <f>AVERAGE(O821,N821,10*M821)</f>
        <v>78</v>
      </c>
      <c r="M821" s="5">
        <v>7.8</v>
      </c>
      <c r="P821" s="1">
        <v>98</v>
      </c>
      <c r="Q821" s="1">
        <v>2001</v>
      </c>
      <c r="R821" s="1" t="s">
        <v>61</v>
      </c>
      <c r="S821" s="1">
        <v>9207</v>
      </c>
      <c r="AC821" s="1"/>
      <c r="AF821" s="3">
        <v>37237</v>
      </c>
      <c r="AG821" s="1" t="s">
        <v>7631</v>
      </c>
      <c r="AH821" s="1" t="s">
        <v>7632</v>
      </c>
      <c r="AI821" s="1" t="s">
        <v>3335</v>
      </c>
      <c r="AJ821" s="1">
        <v>2319</v>
      </c>
    </row>
    <row r="822" spans="1:37" ht="11.25" customHeight="1">
      <c r="A822" s="1" t="s">
        <v>7217</v>
      </c>
      <c r="C822" s="36">
        <f>(SUM(D822:H822)+H822)/6*10</f>
        <v>0</v>
      </c>
      <c r="I822" s="1" t="s">
        <v>10851</v>
      </c>
      <c r="J822" s="1" t="s">
        <v>3423</v>
      </c>
      <c r="K822" s="1" t="s">
        <v>1670</v>
      </c>
      <c r="L822" s="38">
        <f>AVERAGE(O822,N822,10*M822)</f>
        <v>78</v>
      </c>
      <c r="M822" s="5">
        <v>7.8</v>
      </c>
      <c r="P822" s="1">
        <v>99</v>
      </c>
      <c r="Q822" s="1">
        <v>2001</v>
      </c>
      <c r="R822" s="1" t="s">
        <v>28</v>
      </c>
      <c r="S822" s="1">
        <v>6200</v>
      </c>
      <c r="AC822" s="1"/>
      <c r="AF822" s="3">
        <v>36931</v>
      </c>
      <c r="AG822" s="1" t="s">
        <v>7218</v>
      </c>
      <c r="AH822" s="1" t="s">
        <v>3739</v>
      </c>
      <c r="AI822" s="1" t="s">
        <v>3335</v>
      </c>
      <c r="AJ822" s="1">
        <v>2181</v>
      </c>
    </row>
    <row r="823" spans="1:37" ht="11.25" customHeight="1">
      <c r="A823" s="1" t="s">
        <v>341</v>
      </c>
      <c r="C823" s="36">
        <f>(SUM(D823:H823)+H823)/6*10</f>
        <v>0</v>
      </c>
      <c r="I823" s="1" t="s">
        <v>10851</v>
      </c>
      <c r="J823" s="1" t="s">
        <v>13</v>
      </c>
      <c r="K823" s="1" t="s">
        <v>342</v>
      </c>
      <c r="L823" s="38">
        <f>AVERAGE(O823,N823,10*M823)</f>
        <v>78</v>
      </c>
      <c r="M823" s="5">
        <v>7.8</v>
      </c>
      <c r="P823" s="1">
        <v>173</v>
      </c>
      <c r="Q823" s="1">
        <v>2000</v>
      </c>
      <c r="R823" s="1" t="s">
        <v>343</v>
      </c>
      <c r="S823" s="1">
        <v>9318</v>
      </c>
      <c r="U823" s="7" t="s">
        <v>2914</v>
      </c>
      <c r="AF823" s="3">
        <v>36660</v>
      </c>
      <c r="AG823" s="1" t="s">
        <v>344</v>
      </c>
      <c r="AH823" s="3"/>
      <c r="AI823" s="3"/>
      <c r="AJ823" s="1">
        <v>151</v>
      </c>
      <c r="AK823" s="1">
        <v>96</v>
      </c>
    </row>
    <row r="824" spans="1:37" ht="11.25" customHeight="1">
      <c r="A824" s="1" t="s">
        <v>1071</v>
      </c>
      <c r="C824" s="36">
        <f>(SUM(D824:H824)+H824)/6*10</f>
        <v>0</v>
      </c>
      <c r="I824" s="1" t="s">
        <v>10851</v>
      </c>
      <c r="J824" s="1" t="s">
        <v>13</v>
      </c>
      <c r="K824" s="1" t="s">
        <v>10801</v>
      </c>
      <c r="L824" s="38">
        <f>AVERAGE(O824,N824,10*M824)</f>
        <v>78</v>
      </c>
      <c r="M824" s="5">
        <v>7.8</v>
      </c>
      <c r="P824" s="1">
        <v>114</v>
      </c>
      <c r="Q824" s="1">
        <v>1982</v>
      </c>
      <c r="R824" s="1" t="s">
        <v>87</v>
      </c>
      <c r="S824" s="1">
        <v>4976</v>
      </c>
      <c r="U824" s="7" t="s">
        <v>2914</v>
      </c>
      <c r="AA824" s="1" t="s">
        <v>9495</v>
      </c>
      <c r="AF824" s="1" t="s">
        <v>1072</v>
      </c>
      <c r="AG824" s="1" t="s">
        <v>1073</v>
      </c>
      <c r="AJ824" s="1">
        <v>375</v>
      </c>
      <c r="AK824" s="1">
        <v>333</v>
      </c>
    </row>
    <row r="825" spans="1:37" ht="11.25" customHeight="1">
      <c r="A825" s="32">
        <v>300</v>
      </c>
      <c r="B825" s="35">
        <v>9</v>
      </c>
      <c r="C825" s="36">
        <f>(SUM(D825:H825)+H825)/6*10</f>
        <v>0</v>
      </c>
      <c r="I825" s="1" t="s">
        <v>10851</v>
      </c>
      <c r="J825" s="1" t="s">
        <v>13</v>
      </c>
      <c r="K825" s="1" t="s">
        <v>4939</v>
      </c>
      <c r="L825" s="38">
        <f>AVERAGE(O825,N825,10*M825)</f>
        <v>62.666666666666664</v>
      </c>
      <c r="M825" s="5">
        <v>7.7</v>
      </c>
      <c r="N825" s="24">
        <v>60</v>
      </c>
      <c r="O825" s="26">
        <v>51</v>
      </c>
      <c r="P825" s="1">
        <v>117</v>
      </c>
      <c r="Q825" s="1">
        <v>2006</v>
      </c>
      <c r="R825" s="1" t="s">
        <v>4940</v>
      </c>
      <c r="S825" s="1">
        <v>427025</v>
      </c>
      <c r="AC825" s="1"/>
      <c r="AE825" s="22" t="s">
        <v>4941</v>
      </c>
      <c r="AF825" s="3">
        <v>39060</v>
      </c>
      <c r="AG825" s="1" t="s">
        <v>4942</v>
      </c>
      <c r="AH825" s="1" t="s">
        <v>4938</v>
      </c>
      <c r="AI825" s="1" t="s">
        <v>4863</v>
      </c>
      <c r="AJ825" s="1">
        <v>1563</v>
      </c>
    </row>
    <row r="826" spans="1:37" ht="11.25" customHeight="1">
      <c r="A826" s="32" t="s">
        <v>5988</v>
      </c>
      <c r="B826" s="35">
        <v>9</v>
      </c>
      <c r="C826" s="36">
        <f>(SUM(D826:H826)+H826)/6*10</f>
        <v>0</v>
      </c>
      <c r="I826" s="1" t="s">
        <v>10851</v>
      </c>
      <c r="J826" s="1" t="s">
        <v>13</v>
      </c>
      <c r="K826" s="1" t="s">
        <v>136</v>
      </c>
      <c r="L826" s="38">
        <f>AVERAGE(O826,N826,10*M826)</f>
        <v>77</v>
      </c>
      <c r="M826" s="5">
        <v>7.7</v>
      </c>
      <c r="P826" s="1">
        <v>94</v>
      </c>
      <c r="Q826" s="1">
        <v>2010</v>
      </c>
      <c r="R826" s="1" t="s">
        <v>5989</v>
      </c>
      <c r="S826" s="1">
        <v>193051</v>
      </c>
      <c r="AC826" s="1"/>
      <c r="AF826" s="3">
        <v>40425</v>
      </c>
      <c r="AG826" s="1" t="s">
        <v>5990</v>
      </c>
      <c r="AH826" s="1" t="s">
        <v>5991</v>
      </c>
      <c r="AI826" s="1" t="s">
        <v>4863</v>
      </c>
      <c r="AJ826" s="1">
        <v>1821</v>
      </c>
    </row>
    <row r="827" spans="1:37" ht="11.25" customHeight="1">
      <c r="A827" s="32" t="s">
        <v>7808</v>
      </c>
      <c r="C827" s="36">
        <f>(SUM(D827:H827)+H827)/6*10</f>
        <v>0</v>
      </c>
      <c r="I827" s="1" t="s">
        <v>10851</v>
      </c>
      <c r="J827" s="1" t="s">
        <v>13</v>
      </c>
      <c r="K827" s="1" t="s">
        <v>176</v>
      </c>
      <c r="L827" s="38">
        <f>AVERAGE(O827,N827,10*M827)</f>
        <v>77</v>
      </c>
      <c r="M827" s="5">
        <v>7.7</v>
      </c>
      <c r="P827" s="1">
        <v>124</v>
      </c>
      <c r="Q827" s="1">
        <v>2003</v>
      </c>
      <c r="R827" s="1" t="s">
        <v>57</v>
      </c>
      <c r="S827" s="1">
        <v>145645</v>
      </c>
      <c r="AC827" s="1"/>
      <c r="AF827" s="3">
        <v>37869</v>
      </c>
      <c r="AG827" s="1" t="s">
        <v>7809</v>
      </c>
      <c r="AH827" s="1" t="s">
        <v>4194</v>
      </c>
      <c r="AI827" s="1" t="s">
        <v>3335</v>
      </c>
      <c r="AJ827" s="1">
        <v>2378</v>
      </c>
    </row>
    <row r="828" spans="1:37" ht="11.25" customHeight="1">
      <c r="A828" s="32" t="s">
        <v>8806</v>
      </c>
      <c r="C828" s="36">
        <f>(SUM(D828:H828)+H828)/6*10</f>
        <v>0</v>
      </c>
      <c r="I828" s="1" t="s">
        <v>10851</v>
      </c>
      <c r="J828" s="1" t="s">
        <v>13</v>
      </c>
      <c r="K828" s="1" t="s">
        <v>256</v>
      </c>
      <c r="L828" s="38">
        <f>AVERAGE(O828,N828,10*M828)</f>
        <v>77</v>
      </c>
      <c r="M828" s="5">
        <v>7.7</v>
      </c>
      <c r="P828" s="1">
        <v>135</v>
      </c>
      <c r="Q828" s="1">
        <v>2002</v>
      </c>
      <c r="R828" s="1" t="s">
        <v>97</v>
      </c>
      <c r="S828" s="1">
        <v>119453</v>
      </c>
      <c r="AC828" s="1"/>
      <c r="AF828" s="3">
        <v>37606</v>
      </c>
      <c r="AG828" s="1" t="s">
        <v>8807</v>
      </c>
      <c r="AH828" s="1" t="s">
        <v>8808</v>
      </c>
      <c r="AI828" s="1" t="s">
        <v>4863</v>
      </c>
      <c r="AJ828" s="1">
        <v>2698</v>
      </c>
    </row>
    <row r="829" spans="1:37" ht="11.25" customHeight="1">
      <c r="A829" s="32" t="s">
        <v>5092</v>
      </c>
      <c r="B829" s="35">
        <v>9</v>
      </c>
      <c r="C829" s="36">
        <f>(SUM(D829:H829)+H829)/6*10</f>
        <v>0</v>
      </c>
      <c r="I829" s="1" t="s">
        <v>10681</v>
      </c>
      <c r="J829" s="1" t="s">
        <v>13</v>
      </c>
      <c r="K829" s="1" t="s">
        <v>5093</v>
      </c>
      <c r="L829" s="38">
        <f>AVERAGE(O829,N829,10*M829)</f>
        <v>77</v>
      </c>
      <c r="M829" s="5">
        <v>7.7</v>
      </c>
      <c r="P829" s="1">
        <v>122</v>
      </c>
      <c r="Q829" s="1">
        <v>2007</v>
      </c>
      <c r="R829" s="1" t="s">
        <v>1314</v>
      </c>
      <c r="S829" s="1">
        <v>181047</v>
      </c>
      <c r="V829" s="1" t="s">
        <v>2916</v>
      </c>
      <c r="X829" s="1">
        <v>0</v>
      </c>
      <c r="Z829" s="6" t="s">
        <v>2914</v>
      </c>
      <c r="AC829" s="1"/>
      <c r="AD829" s="10" t="s">
        <v>9362</v>
      </c>
      <c r="AE829" s="22" t="s">
        <v>5094</v>
      </c>
      <c r="AF829" s="3">
        <v>39315</v>
      </c>
      <c r="AG829" s="1" t="s">
        <v>5095</v>
      </c>
      <c r="AH829" s="1" t="s">
        <v>5096</v>
      </c>
      <c r="AI829" s="1" t="s">
        <v>4863</v>
      </c>
      <c r="AJ829" s="1">
        <v>1595</v>
      </c>
    </row>
    <row r="830" spans="1:37" ht="11.25" customHeight="1">
      <c r="A830" s="1" t="s">
        <v>7606</v>
      </c>
      <c r="C830" s="36">
        <f>(SUM(D830:H830)+H830)/6*10</f>
        <v>0</v>
      </c>
      <c r="I830" s="1" t="s">
        <v>10851</v>
      </c>
      <c r="J830" s="1" t="s">
        <v>22</v>
      </c>
      <c r="K830" s="1" t="s">
        <v>256</v>
      </c>
      <c r="L830" s="38">
        <f>AVERAGE(O830,N830,10*M830)</f>
        <v>88.5</v>
      </c>
      <c r="M830" s="5">
        <v>7.7</v>
      </c>
      <c r="N830" s="24">
        <v>100</v>
      </c>
      <c r="P830" s="1">
        <v>102</v>
      </c>
      <c r="Q830" s="1">
        <v>1997</v>
      </c>
      <c r="R830" s="1" t="s">
        <v>4612</v>
      </c>
      <c r="S830" s="1">
        <v>1768</v>
      </c>
      <c r="V830" s="1" t="s">
        <v>2916</v>
      </c>
      <c r="AB830" s="4" t="s">
        <v>3006</v>
      </c>
      <c r="AC830" s="1" t="s">
        <v>2951</v>
      </c>
      <c r="AD830" s="10" t="s">
        <v>9378</v>
      </c>
      <c r="AF830" s="3">
        <v>35620</v>
      </c>
      <c r="AG830" s="1" t="s">
        <v>7607</v>
      </c>
      <c r="AH830" s="1" t="s">
        <v>7603</v>
      </c>
      <c r="AI830" s="1" t="s">
        <v>3335</v>
      </c>
      <c r="AJ830" s="1">
        <v>2311</v>
      </c>
    </row>
    <row r="831" spans="1:37" ht="11.25" customHeight="1">
      <c r="A831" s="1" t="s">
        <v>6640</v>
      </c>
      <c r="B831" s="35">
        <v>9</v>
      </c>
      <c r="C831" s="36">
        <f>(SUM(D831:H831)+H831)/6*10</f>
        <v>0</v>
      </c>
      <c r="I831" s="1" t="s">
        <v>10851</v>
      </c>
      <c r="J831" s="1" t="s">
        <v>22</v>
      </c>
      <c r="K831" s="1" t="s">
        <v>6641</v>
      </c>
      <c r="L831" s="38">
        <f>AVERAGE(O831,N831,10*M831)</f>
        <v>77</v>
      </c>
      <c r="M831" s="5">
        <v>7.7</v>
      </c>
      <c r="P831" s="1">
        <v>180</v>
      </c>
      <c r="Q831" s="1">
        <v>2005</v>
      </c>
      <c r="R831" s="1" t="s">
        <v>236</v>
      </c>
      <c r="S831" s="1">
        <v>1702</v>
      </c>
      <c r="AC831" s="1"/>
      <c r="AF831" s="3">
        <v>38610</v>
      </c>
      <c r="AG831" s="1" t="s">
        <v>6642</v>
      </c>
      <c r="AH831" s="1" t="s">
        <v>6643</v>
      </c>
      <c r="AI831" s="1" t="s">
        <v>6643</v>
      </c>
      <c r="AJ831" s="1">
        <v>1999</v>
      </c>
    </row>
    <row r="832" spans="1:37" ht="11.25" customHeight="1">
      <c r="A832" s="1" t="s">
        <v>7662</v>
      </c>
      <c r="C832" s="36">
        <f>(SUM(D832:H832)+H832)/6*10</f>
        <v>0</v>
      </c>
      <c r="I832" s="1" t="s">
        <v>10851</v>
      </c>
      <c r="J832" s="1" t="s">
        <v>3423</v>
      </c>
      <c r="K832" s="1" t="s">
        <v>7663</v>
      </c>
      <c r="L832" s="38">
        <f>AVERAGE(O832,N832,10*M832)</f>
        <v>77</v>
      </c>
      <c r="M832" s="5">
        <v>7.7</v>
      </c>
      <c r="P832" s="1">
        <v>129</v>
      </c>
      <c r="Q832" s="1">
        <v>2001</v>
      </c>
      <c r="R832" s="1" t="s">
        <v>5491</v>
      </c>
      <c r="S832" s="1">
        <v>10247</v>
      </c>
      <c r="AC832" s="1"/>
      <c r="AF832" s="3">
        <v>37009</v>
      </c>
      <c r="AG832" s="1" t="s">
        <v>7664</v>
      </c>
      <c r="AH832" s="1" t="s">
        <v>4097</v>
      </c>
      <c r="AI832" s="1" t="s">
        <v>3335</v>
      </c>
      <c r="AJ832" s="1">
        <v>2329</v>
      </c>
    </row>
    <row r="833" spans="1:37" ht="11.25" customHeight="1">
      <c r="A833" s="1" t="s">
        <v>263</v>
      </c>
      <c r="C833" s="36">
        <f>(SUM(D833:H833)+H833)/6*10</f>
        <v>0</v>
      </c>
      <c r="I833" s="1" t="s">
        <v>10851</v>
      </c>
      <c r="J833" s="1" t="s">
        <v>13</v>
      </c>
      <c r="K833" s="1" t="s">
        <v>264</v>
      </c>
      <c r="L833" s="38">
        <f>AVERAGE(O833,N833,10*M833)</f>
        <v>77</v>
      </c>
      <c r="M833" s="5">
        <v>7.7</v>
      </c>
      <c r="P833" s="1">
        <v>157</v>
      </c>
      <c r="Q833" s="1">
        <v>1989</v>
      </c>
      <c r="R833" s="1" t="s">
        <v>28</v>
      </c>
      <c r="S833" s="1">
        <v>1764</v>
      </c>
      <c r="U833" s="7" t="s">
        <v>2914</v>
      </c>
      <c r="AF833" s="3">
        <v>32755</v>
      </c>
      <c r="AG833" s="1" t="s">
        <v>265</v>
      </c>
      <c r="AH833" s="3"/>
      <c r="AI833" s="3"/>
      <c r="AJ833" s="1">
        <v>272</v>
      </c>
      <c r="AK833" s="1">
        <v>72</v>
      </c>
    </row>
    <row r="834" spans="1:37" ht="11.25" customHeight="1">
      <c r="A834" s="1" t="s">
        <v>2723</v>
      </c>
      <c r="C834" s="36">
        <f>(SUM(D834:H834)+H834)/6*10</f>
        <v>0</v>
      </c>
      <c r="I834" s="1" t="s">
        <v>10851</v>
      </c>
      <c r="J834" s="1" t="s">
        <v>13</v>
      </c>
      <c r="K834" s="1" t="s">
        <v>1893</v>
      </c>
      <c r="L834" s="38">
        <f>AVERAGE(O834,N834,10*M834)</f>
        <v>77</v>
      </c>
      <c r="M834" s="5">
        <v>7.7</v>
      </c>
      <c r="P834" s="1">
        <v>122</v>
      </c>
      <c r="Q834" s="1">
        <v>1951</v>
      </c>
      <c r="R834" s="1" t="s">
        <v>87</v>
      </c>
      <c r="S834" s="1">
        <v>10949</v>
      </c>
      <c r="U834" s="7" t="s">
        <v>2914</v>
      </c>
      <c r="AF834" s="3">
        <v>18854</v>
      </c>
      <c r="AG834" s="1" t="s">
        <v>2724</v>
      </c>
      <c r="AH834" s="3"/>
      <c r="AI834" s="3"/>
      <c r="AJ834" s="1">
        <v>792</v>
      </c>
      <c r="AK834" s="1">
        <v>942</v>
      </c>
    </row>
    <row r="835" spans="1:37" ht="11.25" customHeight="1">
      <c r="A835" s="1" t="s">
        <v>1862</v>
      </c>
      <c r="C835" s="36">
        <f>(SUM(D835:H835)+H835)/6*10</f>
        <v>0</v>
      </c>
      <c r="I835" s="1" t="s">
        <v>10851</v>
      </c>
      <c r="J835" s="1" t="s">
        <v>13</v>
      </c>
      <c r="K835" s="1" t="s">
        <v>1792</v>
      </c>
      <c r="L835" s="38">
        <f>AVERAGE(O835,N835,10*M835)</f>
        <v>77</v>
      </c>
      <c r="M835" s="5">
        <v>7.7</v>
      </c>
      <c r="P835" s="1">
        <v>154</v>
      </c>
      <c r="Q835" s="1">
        <v>1954</v>
      </c>
      <c r="R835" s="1" t="s">
        <v>503</v>
      </c>
      <c r="S835" s="1">
        <v>8186</v>
      </c>
      <c r="U835" s="7" t="s">
        <v>2914</v>
      </c>
      <c r="AF835" s="3">
        <v>19996</v>
      </c>
      <c r="AG835" s="1" t="s">
        <v>1863</v>
      </c>
      <c r="AH835" s="3"/>
      <c r="AJ835" s="1">
        <v>754</v>
      </c>
      <c r="AK835" s="1">
        <v>619</v>
      </c>
    </row>
    <row r="836" spans="1:37" ht="11.25" customHeight="1">
      <c r="A836" s="32" t="s">
        <v>9532</v>
      </c>
      <c r="C836" s="36">
        <f>(SUM(D836:H836)+H836)/6*10</f>
        <v>0</v>
      </c>
      <c r="I836" s="1" t="s">
        <v>10851</v>
      </c>
      <c r="J836" s="1" t="s">
        <v>3861</v>
      </c>
      <c r="K836" s="1" t="s">
        <v>9534</v>
      </c>
      <c r="L836" s="38">
        <f>AVERAGE(O836,N836,10*M836)</f>
        <v>78</v>
      </c>
      <c r="M836" s="5">
        <v>7.7</v>
      </c>
      <c r="N836" s="24" t="s">
        <v>9252</v>
      </c>
      <c r="O836" s="26">
        <v>79</v>
      </c>
      <c r="P836" s="1">
        <v>24</v>
      </c>
      <c r="Q836" s="1">
        <v>2012</v>
      </c>
      <c r="S836" s="1">
        <v>2963</v>
      </c>
      <c r="V836" s="1" t="s">
        <v>2916</v>
      </c>
      <c r="AE836" s="22" t="s">
        <v>9533</v>
      </c>
      <c r="AH836" s="3">
        <v>41575</v>
      </c>
      <c r="AJ836" s="1">
        <v>2882</v>
      </c>
    </row>
    <row r="837" spans="1:37" ht="11.25" customHeight="1">
      <c r="A837" s="32" t="s">
        <v>6480</v>
      </c>
      <c r="B837" s="35">
        <v>8</v>
      </c>
      <c r="C837" s="36">
        <f>(SUM(D837:H837)+H837)/6*10</f>
        <v>0</v>
      </c>
      <c r="I837" s="1" t="s">
        <v>10851</v>
      </c>
      <c r="J837" s="1" t="s">
        <v>13</v>
      </c>
      <c r="K837" s="1" t="s">
        <v>338</v>
      </c>
      <c r="L837" s="38">
        <f>AVERAGE(O837,N837,10*M837)</f>
        <v>77</v>
      </c>
      <c r="M837" s="5">
        <v>7.7</v>
      </c>
      <c r="P837" s="1">
        <v>114</v>
      </c>
      <c r="Q837" s="1">
        <v>2002</v>
      </c>
      <c r="R837" s="1" t="s">
        <v>567</v>
      </c>
      <c r="S837" s="1">
        <v>110903</v>
      </c>
      <c r="AC837" s="1"/>
      <c r="AF837" s="3">
        <v>37596</v>
      </c>
      <c r="AG837" s="1" t="s">
        <v>6481</v>
      </c>
      <c r="AH837" s="1" t="s">
        <v>6463</v>
      </c>
      <c r="AI837" s="1" t="s">
        <v>6463</v>
      </c>
      <c r="AJ837" s="1">
        <v>1958</v>
      </c>
    </row>
    <row r="838" spans="1:37" ht="11.25" customHeight="1">
      <c r="A838" s="32" t="s">
        <v>8123</v>
      </c>
      <c r="C838" s="36">
        <f>(SUM(D838:H838)+H838)/6*10</f>
        <v>0</v>
      </c>
      <c r="I838" s="1" t="s">
        <v>10851</v>
      </c>
      <c r="J838" s="1" t="s">
        <v>13</v>
      </c>
      <c r="K838" s="1" t="s">
        <v>107</v>
      </c>
      <c r="L838" s="38">
        <f>AVERAGE(O838,N838,10*M838)</f>
        <v>77</v>
      </c>
      <c r="M838" s="5">
        <v>7.7</v>
      </c>
      <c r="P838" s="1">
        <v>139</v>
      </c>
      <c r="Q838" s="1">
        <v>2006</v>
      </c>
      <c r="R838" s="1" t="s">
        <v>3673</v>
      </c>
      <c r="S838" s="1">
        <v>182556</v>
      </c>
      <c r="AC838" s="1"/>
      <c r="AF838" s="3">
        <v>39059</v>
      </c>
      <c r="AG838" s="1" t="s">
        <v>8124</v>
      </c>
      <c r="AH838" s="1" t="s">
        <v>8125</v>
      </c>
      <c r="AI838" s="1" t="s">
        <v>3335</v>
      </c>
      <c r="AJ838" s="1">
        <v>2478</v>
      </c>
    </row>
    <row r="839" spans="1:37" ht="11.25" customHeight="1">
      <c r="A839" s="32" t="s">
        <v>6649</v>
      </c>
      <c r="C839" s="36">
        <f>(SUM(D839:H839)+H839)/6*10</f>
        <v>0</v>
      </c>
      <c r="I839" s="1" t="s">
        <v>10851</v>
      </c>
      <c r="J839" s="1" t="s">
        <v>13</v>
      </c>
      <c r="K839" s="1" t="s">
        <v>541</v>
      </c>
      <c r="L839" s="38">
        <f>AVERAGE(O839,N839,10*M839)</f>
        <v>77</v>
      </c>
      <c r="M839" s="5">
        <v>7.7</v>
      </c>
      <c r="P839" s="1">
        <v>139</v>
      </c>
      <c r="Q839" s="1">
        <v>1997</v>
      </c>
      <c r="R839" s="1" t="s">
        <v>396</v>
      </c>
      <c r="S839" s="1">
        <v>177707</v>
      </c>
      <c r="AB839" s="4" t="s">
        <v>3006</v>
      </c>
      <c r="AC839" s="1"/>
      <c r="AF839" s="3">
        <v>35783</v>
      </c>
      <c r="AG839" s="1" t="s">
        <v>6650</v>
      </c>
      <c r="AH839" s="1" t="s">
        <v>6651</v>
      </c>
      <c r="AI839" s="1" t="s">
        <v>6651</v>
      </c>
      <c r="AJ839" s="1">
        <v>2001</v>
      </c>
    </row>
    <row r="840" spans="1:37" ht="11.25" customHeight="1">
      <c r="A840" s="32" t="s">
        <v>8542</v>
      </c>
      <c r="C840" s="36">
        <f>(SUM(D840:H840)+H840)/6*10</f>
        <v>0</v>
      </c>
      <c r="I840" s="1" t="s">
        <v>10851</v>
      </c>
      <c r="J840" s="1" t="s">
        <v>13</v>
      </c>
      <c r="K840" s="1" t="s">
        <v>5273</v>
      </c>
      <c r="L840" s="38">
        <f>AVERAGE(O840,N840,10*M840)</f>
        <v>81.666666666666671</v>
      </c>
      <c r="M840" s="5">
        <v>7.7</v>
      </c>
      <c r="N840" s="24">
        <v>83</v>
      </c>
      <c r="O840" s="26">
        <v>85</v>
      </c>
      <c r="P840" s="1">
        <v>123</v>
      </c>
      <c r="Q840" s="1">
        <v>2007</v>
      </c>
      <c r="R840" s="1" t="s">
        <v>8543</v>
      </c>
      <c r="S840" s="1">
        <v>144029</v>
      </c>
      <c r="X840" s="1">
        <v>3</v>
      </c>
      <c r="AC840" s="1"/>
      <c r="AD840" s="10" t="s">
        <v>9378</v>
      </c>
      <c r="AF840" s="3">
        <v>39322</v>
      </c>
      <c r="AG840" s="1" t="s">
        <v>8544</v>
      </c>
      <c r="AH840" s="1" t="s">
        <v>5856</v>
      </c>
      <c r="AI840" s="1" t="s">
        <v>4863</v>
      </c>
      <c r="AJ840" s="1">
        <v>2615</v>
      </c>
    </row>
    <row r="841" spans="1:37" ht="11.25" customHeight="1">
      <c r="A841" s="1" t="s">
        <v>362</v>
      </c>
      <c r="C841" s="36">
        <f>(SUM(D841:H841)+H841)/6*10</f>
        <v>0</v>
      </c>
      <c r="I841" s="1" t="s">
        <v>10851</v>
      </c>
      <c r="J841" s="1" t="s">
        <v>13</v>
      </c>
      <c r="K841" s="1" t="s">
        <v>363</v>
      </c>
      <c r="L841" s="38">
        <f>AVERAGE(O841,N841,10*M841)</f>
        <v>86.5</v>
      </c>
      <c r="M841" s="5">
        <v>7.7</v>
      </c>
      <c r="N841" s="24">
        <v>96</v>
      </c>
      <c r="P841" s="1">
        <v>102</v>
      </c>
      <c r="Q841" s="1">
        <v>1987</v>
      </c>
      <c r="R841" s="1" t="s">
        <v>364</v>
      </c>
      <c r="S841" s="1">
        <v>9854</v>
      </c>
      <c r="U841" s="7" t="s">
        <v>2914</v>
      </c>
      <c r="V841" s="1" t="s">
        <v>2916</v>
      </c>
      <c r="X841" s="1">
        <v>3</v>
      </c>
      <c r="AA841" s="1" t="s">
        <v>9922</v>
      </c>
      <c r="AC841" s="9" t="s">
        <v>2951</v>
      </c>
      <c r="AF841" s="1" t="s">
        <v>365</v>
      </c>
      <c r="AG841" s="1" t="s">
        <v>366</v>
      </c>
      <c r="AJ841" s="1">
        <v>302</v>
      </c>
      <c r="AK841" s="1">
        <v>102</v>
      </c>
    </row>
    <row r="842" spans="1:37" ht="11.25" customHeight="1">
      <c r="A842" s="32" t="s">
        <v>3222</v>
      </c>
      <c r="B842" s="35">
        <v>8</v>
      </c>
      <c r="C842" s="36">
        <f>(SUM(D842:H842)+H842)/6*10</f>
        <v>0</v>
      </c>
      <c r="I842" s="1" t="s">
        <v>10851</v>
      </c>
      <c r="J842" s="1" t="s">
        <v>13</v>
      </c>
      <c r="K842" s="1" t="s">
        <v>86</v>
      </c>
      <c r="L842" s="38">
        <f>AVERAGE(O842,N842,10*M842)</f>
        <v>77</v>
      </c>
      <c r="M842" s="5">
        <v>7.7</v>
      </c>
      <c r="P842" s="1">
        <v>108</v>
      </c>
      <c r="Q842" s="1">
        <v>1989</v>
      </c>
      <c r="R842" s="1" t="s">
        <v>939</v>
      </c>
      <c r="S842" s="1">
        <v>204502</v>
      </c>
      <c r="AC842" s="1"/>
      <c r="AF842" s="3">
        <v>32832</v>
      </c>
      <c r="AG842" s="1" t="s">
        <v>3223</v>
      </c>
      <c r="AH842" s="1" t="s">
        <v>3224</v>
      </c>
      <c r="AI842" s="1" t="s">
        <v>3221</v>
      </c>
      <c r="AJ842" s="1">
        <v>1118</v>
      </c>
    </row>
    <row r="843" spans="1:37" ht="11.25" customHeight="1">
      <c r="A843" s="32" t="s">
        <v>10235</v>
      </c>
      <c r="B843" s="35">
        <v>9</v>
      </c>
      <c r="C843" s="36">
        <f>(SUM(D843:H843)+H843)/6*10</f>
        <v>85</v>
      </c>
      <c r="D843" s="1">
        <v>9</v>
      </c>
      <c r="E843" s="1">
        <v>9</v>
      </c>
      <c r="F843" s="1">
        <v>9</v>
      </c>
      <c r="G843" s="1">
        <v>8</v>
      </c>
      <c r="H843" s="1">
        <v>8</v>
      </c>
      <c r="I843" s="1" t="s">
        <v>9567</v>
      </c>
      <c r="J843" s="1" t="s">
        <v>22</v>
      </c>
      <c r="K843" s="1" t="s">
        <v>10236</v>
      </c>
      <c r="L843" s="38">
        <f>AVERAGE(O843,N843,10*M843)</f>
        <v>86.5</v>
      </c>
      <c r="M843" s="5">
        <v>7.7</v>
      </c>
      <c r="N843" s="24">
        <v>96</v>
      </c>
      <c r="P843" s="1">
        <v>105</v>
      </c>
      <c r="Q843" s="1">
        <v>2008</v>
      </c>
      <c r="R843" s="1" t="s">
        <v>1660</v>
      </c>
      <c r="S843" s="1">
        <v>8859</v>
      </c>
      <c r="V843" s="1" t="s">
        <v>9633</v>
      </c>
      <c r="AB843" s="4" t="s">
        <v>9562</v>
      </c>
      <c r="AI843" s="3">
        <v>41698</v>
      </c>
      <c r="AJ843" s="1">
        <v>3089</v>
      </c>
    </row>
    <row r="844" spans="1:37" ht="11.25" customHeight="1">
      <c r="A844" s="32" t="s">
        <v>7320</v>
      </c>
      <c r="C844" s="36">
        <f>(SUM(D844:H844)+H844)/6*10</f>
        <v>0</v>
      </c>
      <c r="I844" s="1" t="s">
        <v>10851</v>
      </c>
      <c r="J844" s="1" t="s">
        <v>13</v>
      </c>
      <c r="K844" s="1" t="s">
        <v>166</v>
      </c>
      <c r="L844" s="38">
        <f>AVERAGE(O844,N844,10*M844)</f>
        <v>77</v>
      </c>
      <c r="M844" s="5">
        <v>7.7</v>
      </c>
      <c r="P844" s="1">
        <v>144</v>
      </c>
      <c r="Q844" s="1">
        <v>2001</v>
      </c>
      <c r="R844" s="1" t="s">
        <v>261</v>
      </c>
      <c r="S844" s="1">
        <v>209476</v>
      </c>
      <c r="AC844" s="1"/>
      <c r="AF844" s="3">
        <v>37243</v>
      </c>
      <c r="AG844" s="1" t="s">
        <v>7321</v>
      </c>
      <c r="AH844" s="1" t="s">
        <v>3827</v>
      </c>
      <c r="AI844" s="1" t="s">
        <v>3335</v>
      </c>
      <c r="AJ844" s="1">
        <v>2213</v>
      </c>
    </row>
    <row r="845" spans="1:37" ht="11.25" customHeight="1">
      <c r="A845" s="32" t="s">
        <v>1191</v>
      </c>
      <c r="B845" s="35" t="s">
        <v>9268</v>
      </c>
      <c r="C845" s="36">
        <f>(SUM(D845:H845)+H845)/6*10</f>
        <v>0</v>
      </c>
      <c r="I845" s="1" t="s">
        <v>10851</v>
      </c>
      <c r="J845" s="1" t="s">
        <v>13</v>
      </c>
      <c r="K845" s="1" t="s">
        <v>1022</v>
      </c>
      <c r="L845" s="38">
        <f>AVERAGE(O845,N845,10*M845)</f>
        <v>77</v>
      </c>
      <c r="M845" s="5">
        <v>7.7</v>
      </c>
      <c r="P845" s="1">
        <v>93</v>
      </c>
      <c r="Q845" s="1">
        <v>1974</v>
      </c>
      <c r="R845" s="1" t="s">
        <v>1192</v>
      </c>
      <c r="S845" s="1">
        <v>67678</v>
      </c>
      <c r="U845" s="7" t="s">
        <v>2914</v>
      </c>
      <c r="AF845" s="3">
        <v>27067</v>
      </c>
      <c r="AG845" s="1" t="s">
        <v>1193</v>
      </c>
      <c r="AH845" s="3"/>
      <c r="AI845" s="3"/>
      <c r="AJ845" s="1">
        <v>472</v>
      </c>
      <c r="AK845" s="1">
        <v>373</v>
      </c>
    </row>
    <row r="846" spans="1:37" ht="11.25" customHeight="1">
      <c r="A846" s="41" t="s">
        <v>8699</v>
      </c>
      <c r="C846" s="36">
        <f>(SUM(D846:H846)+H846)/6*10</f>
        <v>0</v>
      </c>
      <c r="I846" s="1" t="s">
        <v>10851</v>
      </c>
      <c r="J846" s="1" t="s">
        <v>3861</v>
      </c>
      <c r="L846" s="38">
        <f>AVERAGE(O846,N846,10*M846)</f>
        <v>77</v>
      </c>
      <c r="M846" s="5">
        <v>7.7</v>
      </c>
      <c r="P846" s="1">
        <v>30</v>
      </c>
      <c r="Q846" s="1">
        <v>2009</v>
      </c>
      <c r="R846" s="1" t="s">
        <v>2447</v>
      </c>
      <c r="S846" s="1">
        <v>21968</v>
      </c>
      <c r="AC846" s="1"/>
      <c r="AF846" s="3">
        <v>40076</v>
      </c>
      <c r="AG846" s="1" t="s">
        <v>8700</v>
      </c>
      <c r="AH846" s="1" t="s">
        <v>6108</v>
      </c>
      <c r="AI846" s="1" t="s">
        <v>4863</v>
      </c>
      <c r="AJ846" s="1">
        <v>2666</v>
      </c>
    </row>
    <row r="847" spans="1:37" ht="11.25" customHeight="1">
      <c r="A847" s="40" t="s">
        <v>417</v>
      </c>
      <c r="B847" s="35" t="s">
        <v>9268</v>
      </c>
      <c r="C847" s="36">
        <f>(SUM(D847:H847)+H847)/6*10</f>
        <v>0</v>
      </c>
      <c r="I847" s="1" t="s">
        <v>10851</v>
      </c>
      <c r="J847" s="1" t="s">
        <v>13</v>
      </c>
      <c r="K847" s="1" t="s">
        <v>418</v>
      </c>
      <c r="L847" s="38">
        <f>AVERAGE(O847,N847,10*M847)</f>
        <v>77</v>
      </c>
      <c r="M847" s="5">
        <v>7.7</v>
      </c>
      <c r="P847" s="1">
        <v>112</v>
      </c>
      <c r="Q847" s="1">
        <v>1991</v>
      </c>
      <c r="R847" s="1" t="s">
        <v>97</v>
      </c>
      <c r="S847" s="1">
        <v>63410</v>
      </c>
      <c r="U847" s="7" t="s">
        <v>2914</v>
      </c>
      <c r="V847" s="1" t="s">
        <v>2916</v>
      </c>
      <c r="X847" s="1">
        <v>3</v>
      </c>
      <c r="AB847" s="4" t="s">
        <v>9562</v>
      </c>
      <c r="AF847" s="3">
        <v>33421</v>
      </c>
      <c r="AG847" s="1" t="s">
        <v>419</v>
      </c>
      <c r="AH847" s="3"/>
      <c r="AI847" s="3"/>
      <c r="AJ847" s="1">
        <v>246</v>
      </c>
      <c r="AK847" s="1">
        <v>119</v>
      </c>
    </row>
    <row r="848" spans="1:37" ht="11.25" customHeight="1">
      <c r="A848" s="32" t="s">
        <v>1756</v>
      </c>
      <c r="B848" s="35" t="s">
        <v>9268</v>
      </c>
      <c r="C848" s="36">
        <f>(SUM(D848:H848)+H848)/6*10</f>
        <v>0</v>
      </c>
      <c r="I848" s="1" t="s">
        <v>10851</v>
      </c>
      <c r="J848" s="1" t="s">
        <v>13</v>
      </c>
      <c r="K848" s="1" t="s">
        <v>1757</v>
      </c>
      <c r="L848" s="38">
        <f>AVERAGE(O848,N848,10*M848)</f>
        <v>77</v>
      </c>
      <c r="M848" s="5">
        <v>7.7</v>
      </c>
      <c r="P848" s="1">
        <v>115</v>
      </c>
      <c r="Q848" s="1">
        <v>1961</v>
      </c>
      <c r="R848" s="1" t="s">
        <v>396</v>
      </c>
      <c r="S848" s="1">
        <v>79966</v>
      </c>
      <c r="U848" s="7" t="s">
        <v>2914</v>
      </c>
      <c r="AB848" s="4" t="s">
        <v>9562</v>
      </c>
      <c r="AF848" s="3">
        <v>22559</v>
      </c>
      <c r="AG848" s="1" t="s">
        <v>1758</v>
      </c>
      <c r="AH848" s="3"/>
      <c r="AI848" s="3"/>
      <c r="AJ848" s="1">
        <v>656</v>
      </c>
      <c r="AK848" s="1">
        <v>578</v>
      </c>
    </row>
    <row r="849" spans="1:38" ht="11.25" customHeight="1">
      <c r="A849" s="1" t="s">
        <v>6536</v>
      </c>
      <c r="B849" s="35">
        <v>9</v>
      </c>
      <c r="C849" s="36">
        <f>(SUM(D849:H849)+H849)/6*10</f>
        <v>0</v>
      </c>
      <c r="I849" s="1" t="s">
        <v>9436</v>
      </c>
      <c r="J849" s="1" t="s">
        <v>22</v>
      </c>
      <c r="K849" s="1" t="s">
        <v>6537</v>
      </c>
      <c r="L849" s="38">
        <f>AVERAGE(O849,N849,10*M849)</f>
        <v>81.5</v>
      </c>
      <c r="M849" s="5">
        <v>7.7</v>
      </c>
      <c r="N849" s="24">
        <v>86</v>
      </c>
      <c r="O849" s="26" t="s">
        <v>9252</v>
      </c>
      <c r="P849" s="1">
        <v>100</v>
      </c>
      <c r="Q849" s="1">
        <v>2000</v>
      </c>
      <c r="R849" s="1" t="s">
        <v>6538</v>
      </c>
      <c r="S849" s="1">
        <v>1377</v>
      </c>
      <c r="AC849" s="1"/>
      <c r="AE849" s="22" t="s">
        <v>9439</v>
      </c>
      <c r="AF849" s="3">
        <v>36821</v>
      </c>
      <c r="AG849" s="1" t="s">
        <v>6539</v>
      </c>
      <c r="AH849" s="1" t="s">
        <v>8019</v>
      </c>
      <c r="AI849" s="3">
        <v>41567</v>
      </c>
      <c r="AJ849" s="1">
        <v>2448</v>
      </c>
    </row>
    <row r="850" spans="1:38" ht="11.25" customHeight="1">
      <c r="A850" s="1" t="s">
        <v>983</v>
      </c>
      <c r="C850" s="36">
        <f>(SUM(D850:H850)+H850)/6*10</f>
        <v>0</v>
      </c>
      <c r="I850" s="1" t="s">
        <v>9430</v>
      </c>
      <c r="J850" s="1" t="s">
        <v>13</v>
      </c>
      <c r="K850" s="1" t="s">
        <v>984</v>
      </c>
      <c r="L850" s="38">
        <f>AVERAGE(O850,N850,10*M850)</f>
        <v>84.666666666666671</v>
      </c>
      <c r="M850" s="5">
        <v>7.7</v>
      </c>
      <c r="N850" s="24">
        <v>97</v>
      </c>
      <c r="O850" s="26">
        <v>80</v>
      </c>
      <c r="P850" s="1">
        <v>124</v>
      </c>
      <c r="Q850" s="1">
        <v>1972</v>
      </c>
      <c r="R850" s="1" t="s">
        <v>985</v>
      </c>
      <c r="S850" s="1">
        <v>27411</v>
      </c>
      <c r="U850" s="7" t="s">
        <v>2914</v>
      </c>
      <c r="V850" s="1" t="s">
        <v>2916</v>
      </c>
      <c r="X850" s="1">
        <v>3</v>
      </c>
      <c r="Z850" s="6" t="s">
        <v>2914</v>
      </c>
      <c r="AB850" s="4" t="s">
        <v>3006</v>
      </c>
      <c r="AC850" s="9" t="s">
        <v>2951</v>
      </c>
      <c r="AD850" s="10" t="s">
        <v>9378</v>
      </c>
      <c r="AF850" s="3">
        <v>26342</v>
      </c>
      <c r="AG850" s="1" t="s">
        <v>986</v>
      </c>
      <c r="AH850" s="3"/>
      <c r="AI850" s="3"/>
      <c r="AJ850" s="1">
        <v>493</v>
      </c>
      <c r="AK850" s="1">
        <v>301</v>
      </c>
    </row>
    <row r="851" spans="1:38" ht="11.25" customHeight="1">
      <c r="A851" s="1" t="s">
        <v>2639</v>
      </c>
      <c r="C851" s="36">
        <f>(SUM(D851:H851)+H851)/6*10</f>
        <v>0</v>
      </c>
      <c r="I851" s="1" t="s">
        <v>9378</v>
      </c>
      <c r="J851" s="1" t="s">
        <v>13</v>
      </c>
      <c r="K851" s="1" t="s">
        <v>2288</v>
      </c>
      <c r="L851" s="38">
        <f>AVERAGE(O851,N851,10*M851)</f>
        <v>88.5</v>
      </c>
      <c r="M851" s="5">
        <v>7.7</v>
      </c>
      <c r="N851" s="24">
        <v>100</v>
      </c>
      <c r="P851" s="1">
        <v>119</v>
      </c>
      <c r="Q851" s="1">
        <v>1935</v>
      </c>
      <c r="R851" s="1" t="s">
        <v>896</v>
      </c>
      <c r="S851" s="1">
        <v>7447</v>
      </c>
      <c r="U851" s="7" t="s">
        <v>2914</v>
      </c>
      <c r="V851" s="1" t="s">
        <v>2916</v>
      </c>
      <c r="AB851" s="4" t="s">
        <v>3006</v>
      </c>
      <c r="AC851" s="9" t="s">
        <v>10438</v>
      </c>
      <c r="AD851" s="10" t="s">
        <v>9378</v>
      </c>
      <c r="AF851" s="3">
        <v>13137</v>
      </c>
      <c r="AG851" s="1" t="s">
        <v>2640</v>
      </c>
      <c r="AH851" s="3"/>
      <c r="AI851" s="3"/>
      <c r="AJ851" s="1">
        <v>931</v>
      </c>
      <c r="AK851" s="1">
        <v>911</v>
      </c>
    </row>
    <row r="852" spans="1:38" ht="11.25" customHeight="1">
      <c r="A852" s="32" t="s">
        <v>10015</v>
      </c>
      <c r="B852" s="35">
        <v>8</v>
      </c>
      <c r="C852" s="36">
        <f>(SUM(D852:H852)+H852)/6*10</f>
        <v>83.333333333333343</v>
      </c>
      <c r="D852" s="1">
        <v>8</v>
      </c>
      <c r="E852" s="1">
        <v>10</v>
      </c>
      <c r="F852" s="1">
        <v>8</v>
      </c>
      <c r="G852" s="1">
        <v>8</v>
      </c>
      <c r="H852" s="1">
        <v>8</v>
      </c>
      <c r="I852" s="1" t="s">
        <v>9567</v>
      </c>
      <c r="J852" s="1" t="s">
        <v>22</v>
      </c>
      <c r="K852" s="1" t="s">
        <v>10016</v>
      </c>
      <c r="L852" s="38">
        <f>AVERAGE(O852,N852,10*M852)</f>
        <v>77</v>
      </c>
      <c r="M852" s="5">
        <v>7.7</v>
      </c>
      <c r="P852" s="1">
        <v>75</v>
      </c>
      <c r="Q852" s="1">
        <v>2012</v>
      </c>
      <c r="R852" s="1" t="s">
        <v>236</v>
      </c>
      <c r="S852" s="1">
        <v>3461</v>
      </c>
      <c r="V852" s="1" t="s">
        <v>9633</v>
      </c>
      <c r="AB852" s="4" t="s">
        <v>9562</v>
      </c>
      <c r="AI852" s="3">
        <v>41674</v>
      </c>
      <c r="AJ852" s="1">
        <v>3019</v>
      </c>
    </row>
    <row r="853" spans="1:38" ht="11.25" customHeight="1">
      <c r="A853" s="1" t="s">
        <v>1763</v>
      </c>
      <c r="B853" s="35">
        <v>8</v>
      </c>
      <c r="C853" s="36">
        <f>(SUM(D853:H853)+H853)/6*10</f>
        <v>85</v>
      </c>
      <c r="D853" s="1">
        <v>9</v>
      </c>
      <c r="E853" s="1">
        <v>8</v>
      </c>
      <c r="F853" s="1">
        <v>9</v>
      </c>
      <c r="G853" s="1">
        <v>9</v>
      </c>
      <c r="H853" s="1">
        <v>8</v>
      </c>
      <c r="I853" s="1" t="s">
        <v>9372</v>
      </c>
      <c r="J853" s="1" t="s">
        <v>13</v>
      </c>
      <c r="K853" s="1" t="s">
        <v>3004</v>
      </c>
      <c r="L853" s="38">
        <f>AVERAGE(O853,N853,10*M853)</f>
        <v>86</v>
      </c>
      <c r="M853" s="5">
        <v>7.7</v>
      </c>
      <c r="N853" s="24">
        <v>95</v>
      </c>
      <c r="O853" s="26" t="s">
        <v>9252</v>
      </c>
      <c r="P853" s="1">
        <v>90</v>
      </c>
      <c r="Q853" s="1">
        <v>1962</v>
      </c>
      <c r="R853" s="1" t="s">
        <v>1764</v>
      </c>
      <c r="S853" s="1">
        <v>4952</v>
      </c>
      <c r="U853" s="7" t="s">
        <v>2914</v>
      </c>
      <c r="V853" s="1" t="s">
        <v>9633</v>
      </c>
      <c r="W853" s="30" t="s">
        <v>2914</v>
      </c>
      <c r="X853" s="1">
        <v>3</v>
      </c>
      <c r="AA853" s="1" t="s">
        <v>3005</v>
      </c>
      <c r="AB853" s="4" t="s">
        <v>9377</v>
      </c>
      <c r="AC853" s="1" t="s">
        <v>3007</v>
      </c>
      <c r="AD853" s="10" t="s">
        <v>9373</v>
      </c>
      <c r="AE853" s="22" t="s">
        <v>9530</v>
      </c>
      <c r="AF853" s="3">
        <v>22747</v>
      </c>
      <c r="AG853" s="1" t="s">
        <v>1765</v>
      </c>
      <c r="AH853" s="3"/>
      <c r="AI853" s="3">
        <v>41573</v>
      </c>
      <c r="AJ853" s="1">
        <v>646</v>
      </c>
      <c r="AK853" s="1">
        <v>581</v>
      </c>
      <c r="AL853" s="1">
        <v>1962</v>
      </c>
    </row>
    <row r="854" spans="1:38" ht="11.25" customHeight="1">
      <c r="A854" s="32" t="s">
        <v>1033</v>
      </c>
      <c r="B854" s="35" t="s">
        <v>9268</v>
      </c>
      <c r="C854" s="36">
        <f>(SUM(D854:H854)+H854)/6*10</f>
        <v>0</v>
      </c>
      <c r="I854" s="1" t="s">
        <v>10851</v>
      </c>
      <c r="J854" s="1" t="s">
        <v>13</v>
      </c>
      <c r="K854" s="1" t="s">
        <v>77</v>
      </c>
      <c r="L854" s="38">
        <f>AVERAGE(O854,N854,10*M854)</f>
        <v>77</v>
      </c>
      <c r="M854" s="5">
        <v>7.7</v>
      </c>
      <c r="P854" s="1">
        <v>137</v>
      </c>
      <c r="Q854" s="1">
        <v>1977</v>
      </c>
      <c r="R854" s="1" t="s">
        <v>1034</v>
      </c>
      <c r="S854" s="1">
        <v>98718</v>
      </c>
      <c r="U854" s="7" t="s">
        <v>2914</v>
      </c>
      <c r="AF854" s="3">
        <v>28444</v>
      </c>
      <c r="AG854" s="1" t="s">
        <v>1035</v>
      </c>
      <c r="AH854" s="3"/>
      <c r="AI854" s="3"/>
      <c r="AJ854" s="1">
        <v>428</v>
      </c>
      <c r="AK854" s="1">
        <v>319</v>
      </c>
    </row>
    <row r="855" spans="1:38" ht="11.25" customHeight="1">
      <c r="A855" s="1" t="s">
        <v>1995</v>
      </c>
      <c r="C855" s="36">
        <f>(SUM(D855:H855)+H855)/6*10</f>
        <v>0</v>
      </c>
      <c r="I855" s="1" t="s">
        <v>10851</v>
      </c>
      <c r="J855" s="1" t="s">
        <v>13</v>
      </c>
      <c r="K855" s="1" t="s">
        <v>1996</v>
      </c>
      <c r="L855" s="38">
        <f>AVERAGE(O855,N855,10*M855)</f>
        <v>77</v>
      </c>
      <c r="M855" s="5">
        <v>7.7</v>
      </c>
      <c r="P855" s="1">
        <v>93</v>
      </c>
      <c r="Q855" s="1">
        <v>1966</v>
      </c>
      <c r="R855" s="1" t="s">
        <v>126</v>
      </c>
      <c r="S855" s="1">
        <v>6010</v>
      </c>
      <c r="U855" s="7" t="s">
        <v>2914</v>
      </c>
      <c r="AF855" s="3">
        <v>24429</v>
      </c>
      <c r="AG855" s="1" t="s">
        <v>1997</v>
      </c>
      <c r="AH855" s="3"/>
      <c r="AI855" s="3"/>
      <c r="AJ855" s="1">
        <v>589</v>
      </c>
      <c r="AK855" s="1">
        <v>670</v>
      </c>
    </row>
    <row r="856" spans="1:38" ht="11.25" customHeight="1">
      <c r="A856" s="1" t="s">
        <v>6082</v>
      </c>
      <c r="B856" s="35">
        <v>8</v>
      </c>
      <c r="C856" s="36">
        <f>(SUM(D856:H856)+H856)/6*10</f>
        <v>0</v>
      </c>
      <c r="I856" s="1" t="s">
        <v>10851</v>
      </c>
      <c r="J856" s="1" t="s">
        <v>3861</v>
      </c>
      <c r="L856" s="38">
        <f>AVERAGE(O856,N856,10*M856)</f>
        <v>77</v>
      </c>
      <c r="M856" s="5">
        <v>7.7</v>
      </c>
      <c r="P856" s="1">
        <v>60</v>
      </c>
      <c r="Q856" s="1">
        <v>2010</v>
      </c>
      <c r="R856" s="1" t="s">
        <v>6083</v>
      </c>
      <c r="S856" s="1">
        <v>10035</v>
      </c>
      <c r="AC856" s="1"/>
      <c r="AF856" s="3">
        <v>40490</v>
      </c>
      <c r="AG856" s="1" t="s">
        <v>6084</v>
      </c>
      <c r="AH856" s="1" t="s">
        <v>6081</v>
      </c>
      <c r="AI856" s="1" t="s">
        <v>4863</v>
      </c>
      <c r="AJ856" s="1">
        <v>1847</v>
      </c>
    </row>
    <row r="857" spans="1:38" ht="11.25" customHeight="1">
      <c r="A857" s="1" t="s">
        <v>9887</v>
      </c>
      <c r="C857" s="36">
        <f>(SUM(D857:H857)+H857)/6*10</f>
        <v>0</v>
      </c>
      <c r="I857" s="1" t="s">
        <v>9888</v>
      </c>
      <c r="J857" s="1" t="s">
        <v>13</v>
      </c>
      <c r="K857" s="1" t="s">
        <v>1734</v>
      </c>
      <c r="L857" s="38">
        <f>AVERAGE(O857,N857,10*M857)</f>
        <v>85</v>
      </c>
      <c r="M857" s="5">
        <v>7.7</v>
      </c>
      <c r="N857" s="24">
        <v>93</v>
      </c>
      <c r="O857" s="26" t="s">
        <v>9252</v>
      </c>
      <c r="P857" s="1">
        <v>103</v>
      </c>
      <c r="Q857" s="1">
        <v>1963</v>
      </c>
      <c r="R857" s="1" t="s">
        <v>28</v>
      </c>
      <c r="S857" s="1">
        <v>13606</v>
      </c>
      <c r="U857" s="7" t="s">
        <v>2914</v>
      </c>
      <c r="V857" s="1" t="s">
        <v>2919</v>
      </c>
      <c r="X857" s="1">
        <v>1</v>
      </c>
      <c r="Z857" s="6" t="s">
        <v>2914</v>
      </c>
      <c r="AC857" s="9" t="s">
        <v>2951</v>
      </c>
      <c r="AD857" s="10" t="s">
        <v>9378</v>
      </c>
      <c r="AE857" s="22" t="s">
        <v>10410</v>
      </c>
      <c r="AF857" s="3">
        <v>23313</v>
      </c>
      <c r="AG857" s="1" t="s">
        <v>1948</v>
      </c>
      <c r="AH857" s="3">
        <v>41654</v>
      </c>
      <c r="AI857" s="3"/>
      <c r="AJ857" s="1">
        <v>628</v>
      </c>
      <c r="AK857" s="1">
        <v>650</v>
      </c>
    </row>
    <row r="858" spans="1:38" ht="11.25" customHeight="1">
      <c r="A858" s="32" t="s">
        <v>7902</v>
      </c>
      <c r="B858" s="35">
        <v>8</v>
      </c>
      <c r="C858" s="36">
        <f>(SUM(D858:H858)+H858)/6*10</f>
        <v>0</v>
      </c>
      <c r="I858" s="1" t="s">
        <v>10506</v>
      </c>
      <c r="J858" s="1" t="s">
        <v>13</v>
      </c>
      <c r="K858" s="1" t="s">
        <v>4301</v>
      </c>
      <c r="L858" s="38">
        <f>AVERAGE(O858,N858,10*M858)</f>
        <v>71.666666666666671</v>
      </c>
      <c r="M858" s="5">
        <v>7.7</v>
      </c>
      <c r="N858" s="24">
        <v>74</v>
      </c>
      <c r="O858" s="26">
        <v>64</v>
      </c>
      <c r="P858" s="1">
        <v>100</v>
      </c>
      <c r="Q858" s="1">
        <v>1998</v>
      </c>
      <c r="R858" s="1" t="s">
        <v>7903</v>
      </c>
      <c r="S858" s="1">
        <v>119426</v>
      </c>
      <c r="V858" s="1" t="s">
        <v>2916</v>
      </c>
      <c r="X858" s="1">
        <v>1</v>
      </c>
      <c r="Z858" s="6" t="s">
        <v>2914</v>
      </c>
      <c r="AB858" s="4" t="s">
        <v>3006</v>
      </c>
      <c r="AC858" s="1" t="s">
        <v>10505</v>
      </c>
      <c r="AD858" s="10" t="s">
        <v>9362</v>
      </c>
      <c r="AF858" s="3">
        <v>35853</v>
      </c>
      <c r="AG858" s="1" t="s">
        <v>7904</v>
      </c>
      <c r="AH858" s="1" t="s">
        <v>7905</v>
      </c>
      <c r="AI858" s="1" t="s">
        <v>3335</v>
      </c>
      <c r="AJ858" s="1">
        <v>2411</v>
      </c>
    </row>
    <row r="859" spans="1:38" ht="11.25" customHeight="1">
      <c r="A859" s="1" t="s">
        <v>1200</v>
      </c>
      <c r="C859" s="36">
        <f>(SUM(D859:H859)+H859)/6*10</f>
        <v>0</v>
      </c>
      <c r="I859" s="1" t="s">
        <v>10851</v>
      </c>
      <c r="J859" s="1" t="s">
        <v>13</v>
      </c>
      <c r="K859" s="1" t="s">
        <v>1201</v>
      </c>
      <c r="L859" s="38">
        <f>AVERAGE(O859,N859,10*M859)</f>
        <v>77</v>
      </c>
      <c r="M859" s="5">
        <v>7.7</v>
      </c>
      <c r="P859" s="1">
        <v>174</v>
      </c>
      <c r="Q859" s="1">
        <v>1975</v>
      </c>
      <c r="R859" s="1" t="s">
        <v>119</v>
      </c>
      <c r="S859" s="1">
        <v>3055</v>
      </c>
      <c r="U859" s="7" t="s">
        <v>2914</v>
      </c>
      <c r="AF859" s="1">
        <v>1975</v>
      </c>
      <c r="AG859" s="1" t="s">
        <v>1202</v>
      </c>
      <c r="AJ859" s="1">
        <v>458</v>
      </c>
      <c r="AK859" s="1">
        <v>376</v>
      </c>
    </row>
    <row r="860" spans="1:38" ht="11.25" customHeight="1">
      <c r="A860" s="32" t="s">
        <v>420</v>
      </c>
      <c r="C860" s="36">
        <f>(SUM(D860:H860)+H860)/6*10</f>
        <v>0</v>
      </c>
      <c r="I860" s="1" t="s">
        <v>10851</v>
      </c>
      <c r="J860" s="1" t="s">
        <v>13</v>
      </c>
      <c r="K860" s="1" t="s">
        <v>421</v>
      </c>
      <c r="L860" s="38">
        <f>AVERAGE(O860,N860,10*M860)</f>
        <v>77</v>
      </c>
      <c r="M860" s="5">
        <v>7.7</v>
      </c>
      <c r="P860" s="1">
        <v>99</v>
      </c>
      <c r="Q860" s="1">
        <v>1991</v>
      </c>
      <c r="R860" s="1" t="s">
        <v>339</v>
      </c>
      <c r="S860" s="1">
        <v>48908</v>
      </c>
      <c r="U860" s="7" t="s">
        <v>2914</v>
      </c>
      <c r="AF860" s="3">
        <v>33345</v>
      </c>
      <c r="AG860" s="1" t="s">
        <v>422</v>
      </c>
      <c r="AH860" s="3"/>
      <c r="AI860" s="3"/>
      <c r="AJ860" s="1">
        <v>247</v>
      </c>
      <c r="AK860" s="1">
        <v>120</v>
      </c>
    </row>
    <row r="861" spans="1:38" ht="11.25" customHeight="1">
      <c r="A861" s="1" t="s">
        <v>9874</v>
      </c>
      <c r="C861" s="36">
        <f>(SUM(D861:H861)+H861)/6*10</f>
        <v>0</v>
      </c>
      <c r="I861" s="1" t="s">
        <v>10851</v>
      </c>
      <c r="J861" s="1" t="s">
        <v>13</v>
      </c>
      <c r="K861" s="1" t="s">
        <v>2215</v>
      </c>
      <c r="L861" s="38">
        <f>AVERAGE(O861,N861,10*M861)</f>
        <v>82.5</v>
      </c>
      <c r="M861" s="5">
        <v>7.7</v>
      </c>
      <c r="N861" s="24">
        <v>88</v>
      </c>
      <c r="P861" s="1">
        <v>105</v>
      </c>
      <c r="Q861" s="1">
        <v>1921</v>
      </c>
      <c r="R861" s="1" t="s">
        <v>9881</v>
      </c>
      <c r="S861" s="1">
        <v>2546</v>
      </c>
      <c r="V861" s="1" t="s">
        <v>2916</v>
      </c>
      <c r="AB861" s="4" t="s">
        <v>10199</v>
      </c>
      <c r="AC861" s="1" t="s">
        <v>3104</v>
      </c>
      <c r="AD861" s="10" t="s">
        <v>9278</v>
      </c>
      <c r="AE861" s="22" t="s">
        <v>10198</v>
      </c>
      <c r="AF861" s="3"/>
      <c r="AH861" s="3">
        <v>41654</v>
      </c>
      <c r="AJ861" s="1">
        <v>2971</v>
      </c>
    </row>
    <row r="862" spans="1:38" ht="11.25" customHeight="1">
      <c r="A862" s="1" t="s">
        <v>2658</v>
      </c>
      <c r="B862" s="35">
        <v>8</v>
      </c>
      <c r="C862" s="36">
        <f>(SUM(D862:H862)+H862)/6*10</f>
        <v>86.666666666666657</v>
      </c>
      <c r="D862" s="1">
        <v>9</v>
      </c>
      <c r="E862" s="1">
        <v>8</v>
      </c>
      <c r="F862" s="1">
        <v>9</v>
      </c>
      <c r="G862" s="1">
        <v>8</v>
      </c>
      <c r="H862" s="1">
        <v>9</v>
      </c>
      <c r="I862" s="1" t="s">
        <v>10851</v>
      </c>
      <c r="J862" s="1" t="s">
        <v>13</v>
      </c>
      <c r="K862" s="1" t="s">
        <v>2659</v>
      </c>
      <c r="L862" s="38">
        <f>AVERAGE(O862,N862,10*M862)</f>
        <v>88.5</v>
      </c>
      <c r="M862" s="5">
        <v>7.7</v>
      </c>
      <c r="N862" s="24">
        <v>100</v>
      </c>
      <c r="P862" s="1">
        <v>94</v>
      </c>
      <c r="Q862" s="1">
        <v>1939</v>
      </c>
      <c r="R862" s="1" t="s">
        <v>1192</v>
      </c>
      <c r="S862" s="1">
        <v>5961</v>
      </c>
      <c r="U862" s="7" t="s">
        <v>2914</v>
      </c>
      <c r="V862" s="1" t="s">
        <v>9633</v>
      </c>
      <c r="X862" s="1">
        <v>3</v>
      </c>
      <c r="AB862" s="4" t="s">
        <v>3006</v>
      </c>
      <c r="AC862" s="9" t="s">
        <v>2951</v>
      </c>
      <c r="AF862" s="3">
        <v>14579</v>
      </c>
      <c r="AG862" s="1" t="s">
        <v>2660</v>
      </c>
      <c r="AH862" s="3"/>
      <c r="AI862" s="3">
        <v>42072</v>
      </c>
      <c r="AJ862" s="1">
        <v>898</v>
      </c>
      <c r="AK862" s="1">
        <v>919</v>
      </c>
    </row>
    <row r="863" spans="1:38" ht="11.25" customHeight="1">
      <c r="A863" s="32" t="s">
        <v>10995</v>
      </c>
      <c r="C863" s="36">
        <f>(SUM(D863:H863)+H863)/6*10</f>
        <v>0</v>
      </c>
      <c r="I863" s="1" t="s">
        <v>10851</v>
      </c>
      <c r="J863" s="1" t="s">
        <v>13</v>
      </c>
      <c r="K863" s="1" t="s">
        <v>3360</v>
      </c>
      <c r="L863" s="38">
        <f>AVERAGE(O863,N863,10*M863)</f>
        <v>67</v>
      </c>
      <c r="M863" s="5">
        <v>7.7</v>
      </c>
      <c r="N863" s="24">
        <v>57</v>
      </c>
      <c r="P863" s="1">
        <v>98</v>
      </c>
      <c r="Q863" s="1">
        <v>2011</v>
      </c>
      <c r="R863" s="1" t="s">
        <v>28</v>
      </c>
      <c r="S863" s="1">
        <v>43845</v>
      </c>
      <c r="V863" s="1" t="s">
        <v>2916</v>
      </c>
      <c r="AD863" s="10" t="s">
        <v>9378</v>
      </c>
      <c r="AH863" s="43">
        <v>41966</v>
      </c>
      <c r="AJ863" s="1">
        <v>3335</v>
      </c>
    </row>
    <row r="864" spans="1:38" ht="11.25" customHeight="1">
      <c r="A864" s="1" t="s">
        <v>8003</v>
      </c>
      <c r="C864" s="36">
        <f>(SUM(D864:H864)+H864)/6*10</f>
        <v>0</v>
      </c>
      <c r="I864" s="1" t="s">
        <v>10851</v>
      </c>
      <c r="J864" s="1" t="s">
        <v>22</v>
      </c>
      <c r="K864" s="1" t="s">
        <v>8004</v>
      </c>
      <c r="L864" s="38">
        <f>AVERAGE(O864,N864,10*M864)</f>
        <v>81</v>
      </c>
      <c r="M864" s="5">
        <v>7.7</v>
      </c>
      <c r="N864" s="24">
        <v>90</v>
      </c>
      <c r="O864" s="26">
        <v>76</v>
      </c>
      <c r="P864" s="1">
        <v>107</v>
      </c>
      <c r="Q864" s="1">
        <v>2004</v>
      </c>
      <c r="R864" s="1" t="s">
        <v>920</v>
      </c>
      <c r="S864" s="1">
        <v>4213</v>
      </c>
      <c r="W864" s="30" t="s">
        <v>2914</v>
      </c>
      <c r="AC864" s="1"/>
      <c r="AE864" s="22" t="s">
        <v>10561</v>
      </c>
      <c r="AF864" s="3">
        <v>38004</v>
      </c>
      <c r="AG864" s="1" t="s">
        <v>8005</v>
      </c>
      <c r="AH864" s="1" t="s">
        <v>4422</v>
      </c>
      <c r="AI864" s="1" t="s">
        <v>3335</v>
      </c>
      <c r="AJ864" s="1">
        <v>2443</v>
      </c>
    </row>
    <row r="865" spans="1:37" ht="11.25" customHeight="1">
      <c r="A865" s="1" t="s">
        <v>4455</v>
      </c>
      <c r="B865" s="35">
        <v>9</v>
      </c>
      <c r="C865" s="36">
        <f>(SUM(D865:H865)+H865)/6*10</f>
        <v>0</v>
      </c>
      <c r="I865" s="1" t="s">
        <v>10851</v>
      </c>
      <c r="J865" s="1" t="s">
        <v>3423</v>
      </c>
      <c r="K865" s="1" t="s">
        <v>4456</v>
      </c>
      <c r="L865" s="38">
        <f>AVERAGE(O865,N865,10*M865)</f>
        <v>77</v>
      </c>
      <c r="M865" s="5">
        <v>7.7</v>
      </c>
      <c r="P865" s="1">
        <v>90</v>
      </c>
      <c r="Q865" s="1">
        <v>2002</v>
      </c>
      <c r="R865" s="1" t="s">
        <v>28</v>
      </c>
      <c r="S865" s="1">
        <v>3103</v>
      </c>
      <c r="AC865" s="1"/>
      <c r="AE865" s="22" t="s">
        <v>4457</v>
      </c>
      <c r="AF865" s="3">
        <v>37408</v>
      </c>
      <c r="AG865" s="1" t="s">
        <v>4458</v>
      </c>
      <c r="AH865" s="1" t="s">
        <v>4459</v>
      </c>
      <c r="AI865" s="1" t="s">
        <v>3335</v>
      </c>
      <c r="AJ865" s="1">
        <v>1452</v>
      </c>
    </row>
    <row r="866" spans="1:37" ht="11.25" customHeight="1">
      <c r="A866" s="1" t="s">
        <v>1121</v>
      </c>
      <c r="C866" s="36">
        <f>(SUM(D866:H866)+H866)/6*10</f>
        <v>0</v>
      </c>
      <c r="I866" s="1" t="s">
        <v>10851</v>
      </c>
      <c r="J866" s="1" t="s">
        <v>13</v>
      </c>
      <c r="K866" s="1" t="s">
        <v>464</v>
      </c>
      <c r="L866" s="38">
        <f>AVERAGE(O866,N866,10*M866)</f>
        <v>77</v>
      </c>
      <c r="M866" s="5">
        <v>7.7</v>
      </c>
      <c r="P866" s="1">
        <v>107</v>
      </c>
      <c r="Q866" s="1">
        <v>1986</v>
      </c>
      <c r="R866" s="1" t="s">
        <v>567</v>
      </c>
      <c r="S866" s="1">
        <v>24714</v>
      </c>
      <c r="U866" s="7" t="s">
        <v>2914</v>
      </c>
      <c r="AF866" s="1" t="s">
        <v>1122</v>
      </c>
      <c r="AG866" s="1" t="s">
        <v>1123</v>
      </c>
      <c r="AJ866" s="1">
        <v>322</v>
      </c>
      <c r="AK866" s="1">
        <v>349</v>
      </c>
    </row>
    <row r="867" spans="1:37" ht="11.25" customHeight="1">
      <c r="A867" s="1" t="s">
        <v>7029</v>
      </c>
      <c r="C867" s="36">
        <f>(SUM(D867:H867)+H867)/6*10</f>
        <v>0</v>
      </c>
      <c r="I867" s="1" t="s">
        <v>10851</v>
      </c>
      <c r="J867" s="1" t="s">
        <v>13</v>
      </c>
      <c r="K867" s="1" t="s">
        <v>2426</v>
      </c>
      <c r="L867" s="38">
        <f>AVERAGE(O867,N867,10*M867)</f>
        <v>77</v>
      </c>
      <c r="M867" s="5">
        <v>7.7</v>
      </c>
      <c r="P867" s="1">
        <v>98</v>
      </c>
      <c r="Q867" s="1">
        <v>1931</v>
      </c>
      <c r="R867" s="1" t="s">
        <v>7030</v>
      </c>
      <c r="S867" s="1">
        <v>7031</v>
      </c>
      <c r="AC867" s="1"/>
      <c r="AF867" s="3">
        <v>11688</v>
      </c>
      <c r="AG867" s="1" t="s">
        <v>7031</v>
      </c>
      <c r="AH867" s="1" t="s">
        <v>3480</v>
      </c>
      <c r="AI867" s="1" t="s">
        <v>3221</v>
      </c>
      <c r="AJ867" s="1">
        <v>2119</v>
      </c>
    </row>
    <row r="868" spans="1:37" ht="11.25" customHeight="1">
      <c r="A868" s="1" t="s">
        <v>2391</v>
      </c>
      <c r="C868" s="36">
        <f>(SUM(D868:H868)+H868)/6*10</f>
        <v>0</v>
      </c>
      <c r="I868" s="1" t="s">
        <v>9842</v>
      </c>
      <c r="J868" s="1" t="s">
        <v>13</v>
      </c>
      <c r="K868" s="1" t="s">
        <v>2215</v>
      </c>
      <c r="L868" s="38">
        <f>AVERAGE(O868,N868,10*M868)</f>
        <v>84.5</v>
      </c>
      <c r="M868" s="5">
        <v>7.7</v>
      </c>
      <c r="N868" s="24">
        <v>92</v>
      </c>
      <c r="P868" s="1">
        <v>242</v>
      </c>
      <c r="Q868" s="1">
        <v>1922</v>
      </c>
      <c r="R868" s="1" t="s">
        <v>123</v>
      </c>
      <c r="S868" s="1">
        <v>3597</v>
      </c>
      <c r="U868" s="7" t="s">
        <v>2914</v>
      </c>
      <c r="V868" s="1" t="s">
        <v>2917</v>
      </c>
      <c r="X868" s="1">
        <v>3</v>
      </c>
      <c r="Z868" s="6" t="s">
        <v>9843</v>
      </c>
      <c r="AA868" s="1" t="s">
        <v>2927</v>
      </c>
      <c r="AB868" s="4" t="s">
        <v>9562</v>
      </c>
      <c r="AC868" s="9" t="s">
        <v>9844</v>
      </c>
      <c r="AD868" s="10" t="s">
        <v>9378</v>
      </c>
      <c r="AE868" s="22" t="s">
        <v>2390</v>
      </c>
      <c r="AF868" s="3">
        <v>8153</v>
      </c>
      <c r="AG868" s="1" t="s">
        <v>2392</v>
      </c>
      <c r="AH868" s="3"/>
      <c r="AI868" s="3"/>
      <c r="AJ868" s="1">
        <v>994</v>
      </c>
      <c r="AK868" s="1">
        <v>814</v>
      </c>
    </row>
    <row r="869" spans="1:37" ht="11.25" customHeight="1">
      <c r="A869" s="32" t="s">
        <v>10303</v>
      </c>
      <c r="B869" s="35">
        <v>8</v>
      </c>
      <c r="C869" s="36">
        <f>(SUM(D869:H869)+H869)/6*10</f>
        <v>81.666666666666657</v>
      </c>
      <c r="D869" s="1">
        <v>9</v>
      </c>
      <c r="E869" s="1">
        <v>8</v>
      </c>
      <c r="F869" s="1">
        <v>8</v>
      </c>
      <c r="G869" s="1">
        <v>8</v>
      </c>
      <c r="H869" s="1">
        <v>8</v>
      </c>
      <c r="I869" s="1" t="s">
        <v>2936</v>
      </c>
      <c r="J869" s="1" t="s">
        <v>13</v>
      </c>
      <c r="K869" s="1" t="s">
        <v>10304</v>
      </c>
      <c r="L869" s="38">
        <f>AVERAGE(O869,N869,10*M869)</f>
        <v>77</v>
      </c>
      <c r="M869" s="5">
        <v>7.7</v>
      </c>
      <c r="N869" s="24">
        <v>77</v>
      </c>
      <c r="P869" s="1">
        <v>111</v>
      </c>
      <c r="Q869" s="1">
        <v>1978</v>
      </c>
      <c r="R869" s="1" t="s">
        <v>525</v>
      </c>
      <c r="S869" s="1">
        <v>19139</v>
      </c>
      <c r="V869" s="1" t="s">
        <v>9633</v>
      </c>
      <c r="AB869" s="4" t="s">
        <v>9796</v>
      </c>
      <c r="AD869" s="10" t="s">
        <v>9378</v>
      </c>
      <c r="AE869" s="22" t="s">
        <v>535</v>
      </c>
      <c r="AH869" s="43">
        <v>41721</v>
      </c>
      <c r="AI869" s="43">
        <v>41723</v>
      </c>
      <c r="AJ869" s="1">
        <v>3115</v>
      </c>
    </row>
    <row r="870" spans="1:37" ht="11.25" customHeight="1">
      <c r="A870" s="32" t="s">
        <v>8904</v>
      </c>
      <c r="C870" s="36">
        <f>(SUM(D870:H870)+H870)/6*10</f>
        <v>0</v>
      </c>
      <c r="I870" s="1" t="s">
        <v>10851</v>
      </c>
      <c r="J870" s="1" t="s">
        <v>13</v>
      </c>
      <c r="K870" s="1" t="s">
        <v>608</v>
      </c>
      <c r="L870" s="38">
        <f>AVERAGE(O870,N870,10*M870)</f>
        <v>82.666666666666671</v>
      </c>
      <c r="M870" s="5">
        <v>7.7</v>
      </c>
      <c r="N870" s="24">
        <v>89</v>
      </c>
      <c r="O870" s="26">
        <v>82</v>
      </c>
      <c r="P870" s="1">
        <v>100</v>
      </c>
      <c r="Q870" s="1">
        <v>2007</v>
      </c>
      <c r="R870" s="1" t="s">
        <v>123</v>
      </c>
      <c r="S870" s="1">
        <v>149847</v>
      </c>
      <c r="V870" s="1" t="s">
        <v>2919</v>
      </c>
      <c r="X870" s="1">
        <v>3</v>
      </c>
      <c r="AC870" s="1"/>
      <c r="AF870" s="3">
        <v>39333</v>
      </c>
      <c r="AG870" s="1" t="s">
        <v>8905</v>
      </c>
      <c r="AH870" s="1" t="s">
        <v>8906</v>
      </c>
      <c r="AI870" s="1" t="s">
        <v>8906</v>
      </c>
      <c r="AJ870" s="1">
        <v>2726</v>
      </c>
    </row>
    <row r="871" spans="1:37" ht="11.25" customHeight="1">
      <c r="A871" s="1" t="s">
        <v>1258</v>
      </c>
      <c r="C871" s="36">
        <f>(SUM(D871:H871)+H871)/6*10</f>
        <v>0</v>
      </c>
      <c r="I871" s="1" t="s">
        <v>10851</v>
      </c>
      <c r="J871" s="1" t="s">
        <v>13</v>
      </c>
      <c r="K871" s="1" t="s">
        <v>1259</v>
      </c>
      <c r="L871" s="38">
        <f>AVERAGE(O871,N871,10*M871)</f>
        <v>77</v>
      </c>
      <c r="M871" s="5">
        <v>7.7</v>
      </c>
      <c r="P871" s="1">
        <v>141</v>
      </c>
      <c r="Q871" s="1">
        <v>1983</v>
      </c>
      <c r="R871" s="1" t="s">
        <v>989</v>
      </c>
      <c r="S871" s="1">
        <v>2938</v>
      </c>
      <c r="U871" s="7" t="s">
        <v>2914</v>
      </c>
      <c r="AF871" s="3">
        <v>30600</v>
      </c>
      <c r="AG871" s="1" t="s">
        <v>1260</v>
      </c>
      <c r="AH871" s="3"/>
      <c r="AI871" s="3"/>
      <c r="AJ871" s="1">
        <v>362</v>
      </c>
      <c r="AK871" s="1">
        <v>397</v>
      </c>
    </row>
    <row r="872" spans="1:37" ht="11.25" customHeight="1">
      <c r="A872" s="32" t="s">
        <v>4223</v>
      </c>
      <c r="B872" s="35">
        <v>10</v>
      </c>
      <c r="C872" s="36">
        <f>(SUM(D872:H872)+H872)/6*10</f>
        <v>0</v>
      </c>
      <c r="I872" s="1" t="s">
        <v>9351</v>
      </c>
      <c r="J872" s="1" t="s">
        <v>13</v>
      </c>
      <c r="K872" s="1" t="s">
        <v>77</v>
      </c>
      <c r="L872" s="38">
        <f>AVERAGE(O872,N872,10*M872)</f>
        <v>73</v>
      </c>
      <c r="M872" s="5">
        <v>7.7</v>
      </c>
      <c r="N872" s="24">
        <v>82</v>
      </c>
      <c r="O872" s="26">
        <v>60</v>
      </c>
      <c r="P872" s="1">
        <v>152</v>
      </c>
      <c r="Q872" s="1">
        <v>1987</v>
      </c>
      <c r="R872" s="1" t="s">
        <v>261</v>
      </c>
      <c r="S872" s="1">
        <v>65527</v>
      </c>
      <c r="AC872" s="1"/>
      <c r="AE872" s="22" t="s">
        <v>4224</v>
      </c>
      <c r="AF872" s="3">
        <v>32122</v>
      </c>
      <c r="AG872" s="1" t="s">
        <v>4225</v>
      </c>
      <c r="AH872" s="1" t="s">
        <v>4222</v>
      </c>
      <c r="AI872" s="3">
        <v>41562</v>
      </c>
      <c r="AJ872" s="1">
        <v>1397</v>
      </c>
    </row>
    <row r="873" spans="1:37" ht="11.25" customHeight="1">
      <c r="A873" s="1" t="s">
        <v>6088</v>
      </c>
      <c r="B873" s="35">
        <v>8</v>
      </c>
      <c r="C873" s="36">
        <f>(SUM(D873:H873)+H873)/6*10</f>
        <v>0</v>
      </c>
      <c r="I873" s="1" t="s">
        <v>10851</v>
      </c>
      <c r="J873" s="1" t="s">
        <v>22</v>
      </c>
      <c r="K873" s="1" t="s">
        <v>980</v>
      </c>
      <c r="L873" s="38">
        <f>AVERAGE(O873,N873,10*M873)</f>
        <v>77</v>
      </c>
      <c r="M873" s="5">
        <v>7.7</v>
      </c>
      <c r="P873" s="1">
        <v>99</v>
      </c>
      <c r="Q873" s="1">
        <v>2007</v>
      </c>
      <c r="R873" s="1" t="s">
        <v>61</v>
      </c>
      <c r="S873" s="1">
        <v>9901</v>
      </c>
      <c r="AC873" s="1"/>
      <c r="AD873" s="10" t="s">
        <v>9362</v>
      </c>
      <c r="AF873" s="3">
        <v>39326</v>
      </c>
      <c r="AG873" s="1" t="s">
        <v>6089</v>
      </c>
      <c r="AH873" s="1" t="s">
        <v>6090</v>
      </c>
      <c r="AI873" s="1" t="s">
        <v>4863</v>
      </c>
      <c r="AJ873" s="1">
        <v>1849</v>
      </c>
    </row>
    <row r="874" spans="1:37" ht="11.25" customHeight="1">
      <c r="A874" s="1" t="s">
        <v>7742</v>
      </c>
      <c r="C874" s="36">
        <f>(SUM(D874:H874)+H874)/6*10</f>
        <v>0</v>
      </c>
      <c r="I874" s="1" t="s">
        <v>10398</v>
      </c>
      <c r="J874" s="1" t="s">
        <v>22</v>
      </c>
      <c r="K874" s="1" t="s">
        <v>1582</v>
      </c>
      <c r="L874" s="38">
        <f>AVERAGE(O874,N874,10*M874)</f>
        <v>82.5</v>
      </c>
      <c r="M874" s="5">
        <v>7.7</v>
      </c>
      <c r="N874" s="24">
        <v>88</v>
      </c>
      <c r="O874" s="26" t="s">
        <v>9252</v>
      </c>
      <c r="P874" s="1">
        <v>89</v>
      </c>
      <c r="Q874" s="1">
        <v>1973</v>
      </c>
      <c r="R874" s="1" t="s">
        <v>61</v>
      </c>
      <c r="S874" s="1">
        <v>6477</v>
      </c>
      <c r="U874" s="7" t="s">
        <v>2914</v>
      </c>
      <c r="V874" s="1" t="s">
        <v>2919</v>
      </c>
      <c r="AC874" s="1"/>
      <c r="AD874" s="10" t="s">
        <v>9378</v>
      </c>
      <c r="AE874" s="22" t="s">
        <v>10871</v>
      </c>
      <c r="AF874" s="1" t="s">
        <v>7743</v>
      </c>
      <c r="AG874" s="1" t="s">
        <v>7744</v>
      </c>
      <c r="AH874" s="1" t="s">
        <v>7745</v>
      </c>
      <c r="AI874" s="1" t="s">
        <v>3335</v>
      </c>
      <c r="AJ874" s="1">
        <v>2354</v>
      </c>
    </row>
    <row r="875" spans="1:37" ht="11.25" customHeight="1">
      <c r="A875" s="1" t="s">
        <v>6022</v>
      </c>
      <c r="B875" s="35">
        <v>9</v>
      </c>
      <c r="C875" s="36">
        <f>(SUM(D875:H875)+H875)/6*10</f>
        <v>0</v>
      </c>
      <c r="I875" s="1" t="s">
        <v>10851</v>
      </c>
      <c r="J875" s="1" t="s">
        <v>22</v>
      </c>
      <c r="K875" s="1" t="s">
        <v>6023</v>
      </c>
      <c r="L875" s="38">
        <f>AVERAGE(O875,N875,10*M875)</f>
        <v>77</v>
      </c>
      <c r="M875" s="5">
        <v>7.7</v>
      </c>
      <c r="P875" s="1">
        <v>100</v>
      </c>
      <c r="Q875" s="1">
        <v>2009</v>
      </c>
      <c r="R875" s="1" t="s">
        <v>1660</v>
      </c>
      <c r="S875" s="1">
        <v>1552</v>
      </c>
      <c r="AC875" s="1"/>
      <c r="AF875" s="3">
        <v>39962</v>
      </c>
      <c r="AG875" s="1" t="s">
        <v>6024</v>
      </c>
      <c r="AH875" s="1" t="s">
        <v>6025</v>
      </c>
      <c r="AI875" s="1" t="s">
        <v>4863</v>
      </c>
      <c r="AJ875" s="1">
        <v>1830</v>
      </c>
    </row>
    <row r="876" spans="1:37" ht="11.25" customHeight="1">
      <c r="A876" s="32" t="s">
        <v>5575</v>
      </c>
      <c r="B876" s="35">
        <v>8</v>
      </c>
      <c r="C876" s="36">
        <f>(SUM(D876:H876)+H876)/6*10</f>
        <v>0</v>
      </c>
      <c r="I876" s="1" t="s">
        <v>10851</v>
      </c>
      <c r="J876" s="1" t="s">
        <v>13</v>
      </c>
      <c r="K876" s="1" t="s">
        <v>490</v>
      </c>
      <c r="L876" s="38">
        <f>AVERAGE(O876,N876,10*M876)</f>
        <v>77</v>
      </c>
      <c r="M876" s="5">
        <v>7.7</v>
      </c>
      <c r="P876" s="1">
        <v>87</v>
      </c>
      <c r="Q876" s="1">
        <v>2009</v>
      </c>
      <c r="R876" s="1" t="s">
        <v>3877</v>
      </c>
      <c r="S876" s="1">
        <v>89505</v>
      </c>
      <c r="AC876" s="1"/>
      <c r="AF876" s="3">
        <v>40100</v>
      </c>
      <c r="AG876" s="1" t="s">
        <v>5576</v>
      </c>
      <c r="AH876" s="1" t="s">
        <v>5577</v>
      </c>
      <c r="AI876" s="1" t="s">
        <v>4863</v>
      </c>
      <c r="AJ876" s="1">
        <v>1709</v>
      </c>
    </row>
    <row r="877" spans="1:37" ht="11.25" customHeight="1">
      <c r="A877" s="32" t="s">
        <v>7984</v>
      </c>
      <c r="C877" s="36">
        <f>(SUM(D877:H877)+H877)/6*10</f>
        <v>0</v>
      </c>
      <c r="I877" s="1" t="s">
        <v>9797</v>
      </c>
      <c r="J877" s="1" t="s">
        <v>13</v>
      </c>
      <c r="K877" s="1" t="s">
        <v>4971</v>
      </c>
      <c r="L877" s="38">
        <f>AVERAGE(O877,N877,10*M877)</f>
        <v>75.666666666666671</v>
      </c>
      <c r="M877" s="5">
        <v>7.7</v>
      </c>
      <c r="N877" s="24">
        <v>83</v>
      </c>
      <c r="O877" s="26">
        <v>67</v>
      </c>
      <c r="P877" s="1">
        <v>106</v>
      </c>
      <c r="Q877" s="1">
        <v>2004</v>
      </c>
      <c r="R877" s="1" t="s">
        <v>7985</v>
      </c>
      <c r="S877" s="1">
        <v>143838</v>
      </c>
      <c r="V877" s="1" t="s">
        <v>2919</v>
      </c>
      <c r="X877" s="1">
        <v>3</v>
      </c>
      <c r="Z877" s="6" t="s">
        <v>2914</v>
      </c>
      <c r="AB877" s="4" t="s">
        <v>3006</v>
      </c>
      <c r="AC877" s="1"/>
      <c r="AD877" s="10" t="s">
        <v>9378</v>
      </c>
      <c r="AF877" s="3">
        <v>38234</v>
      </c>
      <c r="AG877" s="1" t="s">
        <v>7986</v>
      </c>
      <c r="AH877" s="1" t="s">
        <v>7980</v>
      </c>
      <c r="AI877" s="1" t="s">
        <v>3335</v>
      </c>
      <c r="AJ877" s="1">
        <v>2437</v>
      </c>
    </row>
    <row r="878" spans="1:37" ht="11.25" customHeight="1">
      <c r="A878" s="32" t="s">
        <v>9306</v>
      </c>
      <c r="C878" s="36">
        <f>(SUM(D878:H878)+H878)/6*10</f>
        <v>0</v>
      </c>
      <c r="I878" s="1" t="s">
        <v>10851</v>
      </c>
      <c r="J878" s="1" t="s">
        <v>13</v>
      </c>
      <c r="K878" s="1" t="s">
        <v>7971</v>
      </c>
      <c r="L878" s="38">
        <f>AVERAGE(O878,N878,10*M878)</f>
        <v>86</v>
      </c>
      <c r="M878" s="5">
        <v>7.7</v>
      </c>
      <c r="N878" s="24">
        <v>95</v>
      </c>
      <c r="O878" s="26" t="s">
        <v>9252</v>
      </c>
      <c r="P878" s="1">
        <v>103</v>
      </c>
      <c r="Q878" s="1">
        <v>1997</v>
      </c>
      <c r="R878" s="1" t="s">
        <v>640</v>
      </c>
      <c r="S878" s="1">
        <v>17483</v>
      </c>
      <c r="U878" s="7" t="s">
        <v>2914</v>
      </c>
      <c r="V878" s="1" t="s">
        <v>2919</v>
      </c>
      <c r="AA878" s="1" t="s">
        <v>9338</v>
      </c>
      <c r="AE878" s="22" t="s">
        <v>9277</v>
      </c>
      <c r="AH878" s="3">
        <v>41561</v>
      </c>
      <c r="AJ878" s="1">
        <v>2853</v>
      </c>
    </row>
    <row r="879" spans="1:37" ht="11.25" customHeight="1">
      <c r="A879" s="1" t="s">
        <v>5189</v>
      </c>
      <c r="B879" s="35">
        <v>10</v>
      </c>
      <c r="C879" s="36">
        <f>(SUM(D879:H879)+H879)/6*10</f>
        <v>95</v>
      </c>
      <c r="D879" s="1">
        <v>10</v>
      </c>
      <c r="E879" s="1">
        <v>9</v>
      </c>
      <c r="F879" s="1">
        <v>10</v>
      </c>
      <c r="G879" s="1">
        <v>10</v>
      </c>
      <c r="H879" s="1">
        <v>9</v>
      </c>
      <c r="I879" s="1" t="s">
        <v>10851</v>
      </c>
      <c r="J879" s="1" t="s">
        <v>22</v>
      </c>
      <c r="K879" s="1" t="s">
        <v>5190</v>
      </c>
      <c r="L879" s="38">
        <f>AVERAGE(O879,N879,10*M879)</f>
        <v>82.666666666666671</v>
      </c>
      <c r="M879" s="5">
        <v>7.7</v>
      </c>
      <c r="N879" s="24">
        <v>98</v>
      </c>
      <c r="O879" s="26">
        <v>73</v>
      </c>
      <c r="P879" s="1">
        <v>95</v>
      </c>
      <c r="Q879" s="1">
        <v>2007</v>
      </c>
      <c r="R879" s="1" t="s">
        <v>61</v>
      </c>
      <c r="S879" s="1">
        <v>3029</v>
      </c>
      <c r="Y879" s="8">
        <v>3</v>
      </c>
      <c r="AB879" s="4" t="s">
        <v>9562</v>
      </c>
      <c r="AC879" s="1"/>
      <c r="AE879" s="22" t="s">
        <v>5191</v>
      </c>
      <c r="AF879" s="3">
        <v>39103</v>
      </c>
      <c r="AG879" s="1" t="s">
        <v>5192</v>
      </c>
      <c r="AH879" s="1" t="s">
        <v>5193</v>
      </c>
      <c r="AI879" s="1" t="s">
        <v>4863</v>
      </c>
      <c r="AJ879" s="1">
        <v>1619</v>
      </c>
    </row>
    <row r="880" spans="1:37" ht="11.25" customHeight="1">
      <c r="A880" s="1" t="s">
        <v>1883</v>
      </c>
      <c r="C880" s="36">
        <f>(SUM(D880:H880)+H880)/6*10</f>
        <v>0</v>
      </c>
      <c r="I880" s="1" t="s">
        <v>10851</v>
      </c>
      <c r="J880" s="1" t="s">
        <v>13</v>
      </c>
      <c r="K880" s="1" t="s">
        <v>1884</v>
      </c>
      <c r="L880" s="38">
        <f>AVERAGE(O880,N880,10*M880)</f>
        <v>77</v>
      </c>
      <c r="M880" s="5">
        <v>7.7</v>
      </c>
      <c r="P880" s="1">
        <v>98</v>
      </c>
      <c r="Q880" s="1">
        <v>1956</v>
      </c>
      <c r="R880" s="1" t="s">
        <v>159</v>
      </c>
      <c r="S880" s="1">
        <v>24439</v>
      </c>
      <c r="U880" s="7" t="s">
        <v>2914</v>
      </c>
      <c r="AF880" s="3">
        <v>20529</v>
      </c>
      <c r="AG880" s="1" t="s">
        <v>1885</v>
      </c>
      <c r="AH880" s="3"/>
      <c r="AI880" s="3"/>
      <c r="AJ880" s="1">
        <v>723</v>
      </c>
      <c r="AK880" s="1">
        <v>626</v>
      </c>
    </row>
    <row r="881" spans="1:37" ht="11.25" customHeight="1">
      <c r="A881" s="32" t="s">
        <v>11060</v>
      </c>
      <c r="B881" s="35">
        <v>8</v>
      </c>
      <c r="C881" s="36">
        <f>(SUM(D881:H881)+H881)/6*10</f>
        <v>85</v>
      </c>
      <c r="D881" s="1">
        <v>9</v>
      </c>
      <c r="E881" s="1">
        <v>10</v>
      </c>
      <c r="F881" s="1">
        <v>8</v>
      </c>
      <c r="G881" s="1">
        <v>8</v>
      </c>
      <c r="H881" s="1">
        <v>8</v>
      </c>
      <c r="I881" s="1" t="s">
        <v>9810</v>
      </c>
      <c r="J881" s="1" t="s">
        <v>13</v>
      </c>
      <c r="K881" s="1" t="s">
        <v>11061</v>
      </c>
      <c r="L881" s="38">
        <f>AVERAGE(O881,N881,10*M881)</f>
        <v>77</v>
      </c>
      <c r="M881" s="5">
        <v>7.7</v>
      </c>
      <c r="P881" s="1">
        <v>120</v>
      </c>
      <c r="Q881" s="1">
        <v>2014</v>
      </c>
      <c r="R881" s="1" t="s">
        <v>28</v>
      </c>
      <c r="S881" s="1">
        <v>5069</v>
      </c>
      <c r="V881" s="1" t="s">
        <v>9633</v>
      </c>
      <c r="X881" s="1">
        <v>3</v>
      </c>
      <c r="AA881" s="1" t="s">
        <v>10076</v>
      </c>
      <c r="AH881" s="43">
        <v>42022</v>
      </c>
      <c r="AI881" s="43">
        <v>41968</v>
      </c>
      <c r="AJ881" s="1">
        <v>3370</v>
      </c>
    </row>
    <row r="882" spans="1:37" ht="11.25" customHeight="1">
      <c r="A882" s="1" t="s">
        <v>2705</v>
      </c>
      <c r="C882" s="36">
        <f>(SUM(D882:H882)+H882)/6*10</f>
        <v>0</v>
      </c>
      <c r="I882" s="1" t="s">
        <v>10851</v>
      </c>
      <c r="J882" s="1" t="s">
        <v>13</v>
      </c>
      <c r="K882" s="1" t="s">
        <v>2706</v>
      </c>
      <c r="L882" s="38">
        <f>AVERAGE(O882,N882,10*M882)</f>
        <v>77</v>
      </c>
      <c r="M882" s="5">
        <v>7.7</v>
      </c>
      <c r="P882" s="1">
        <v>110</v>
      </c>
      <c r="Q882" s="1">
        <v>1946</v>
      </c>
      <c r="R882" s="1" t="s">
        <v>2329</v>
      </c>
      <c r="S882" s="1">
        <v>14335</v>
      </c>
      <c r="U882" s="7" t="s">
        <v>2914</v>
      </c>
      <c r="AF882" s="3">
        <v>16847</v>
      </c>
      <c r="AG882" s="1" t="s">
        <v>2707</v>
      </c>
      <c r="AH882" s="3"/>
      <c r="AI882" s="3"/>
      <c r="AJ882" s="1">
        <v>840</v>
      </c>
      <c r="AK882" s="1">
        <v>935</v>
      </c>
    </row>
    <row r="883" spans="1:37" ht="11.25" customHeight="1">
      <c r="A883" s="1" t="s">
        <v>6226</v>
      </c>
      <c r="B883" s="35">
        <v>9</v>
      </c>
      <c r="C883" s="36">
        <f>(SUM(D883:H883)+H883)/6*10</f>
        <v>0</v>
      </c>
      <c r="I883" s="1" t="s">
        <v>10851</v>
      </c>
      <c r="J883" s="1" t="s">
        <v>22</v>
      </c>
      <c r="K883" s="1" t="s">
        <v>6227</v>
      </c>
      <c r="L883" s="38">
        <f>AVERAGE(O883,N883,10*M883)</f>
        <v>77</v>
      </c>
      <c r="M883" s="5">
        <v>7.7</v>
      </c>
      <c r="P883" s="1">
        <v>89</v>
      </c>
      <c r="Q883" s="1">
        <v>2006</v>
      </c>
      <c r="R883" s="1" t="s">
        <v>61</v>
      </c>
      <c r="S883" s="1">
        <v>2121</v>
      </c>
      <c r="AC883" s="1"/>
      <c r="AF883" s="3">
        <v>38964</v>
      </c>
      <c r="AG883" s="1" t="s">
        <v>6228</v>
      </c>
      <c r="AH883" s="1" t="s">
        <v>6229</v>
      </c>
      <c r="AI883" s="1" t="s">
        <v>6229</v>
      </c>
      <c r="AJ883" s="1">
        <v>1888</v>
      </c>
    </row>
    <row r="884" spans="1:37" ht="11.25" customHeight="1">
      <c r="A884" s="32" t="s">
        <v>8219</v>
      </c>
      <c r="C884" s="36">
        <f>(SUM(D884:H884)+H884)/6*10</f>
        <v>0</v>
      </c>
      <c r="I884" s="1" t="s">
        <v>10851</v>
      </c>
      <c r="J884" s="1" t="s">
        <v>13</v>
      </c>
      <c r="K884" s="1" t="s">
        <v>6445</v>
      </c>
      <c r="L884" s="38">
        <f>AVERAGE(O884,N884,10*M884)</f>
        <v>77</v>
      </c>
      <c r="M884" s="5">
        <v>7.7</v>
      </c>
      <c r="P884" s="1">
        <v>114</v>
      </c>
      <c r="Q884" s="1">
        <v>2007</v>
      </c>
      <c r="R884" s="1" t="s">
        <v>144</v>
      </c>
      <c r="S884" s="1">
        <v>137516</v>
      </c>
      <c r="AC884" s="1"/>
      <c r="AF884" s="3">
        <v>39330</v>
      </c>
      <c r="AG884" s="1" t="s">
        <v>8220</v>
      </c>
      <c r="AH884" s="1" t="s">
        <v>5010</v>
      </c>
      <c r="AI884" s="1" t="s">
        <v>3335</v>
      </c>
      <c r="AJ884" s="1">
        <v>2506</v>
      </c>
    </row>
    <row r="885" spans="1:37" ht="11.25" customHeight="1">
      <c r="A885" s="32" t="s">
        <v>505</v>
      </c>
      <c r="C885" s="36">
        <f>(SUM(D885:H885)+H885)/6*10</f>
        <v>0</v>
      </c>
      <c r="I885" s="1" t="s">
        <v>10851</v>
      </c>
      <c r="J885" s="1" t="s">
        <v>13</v>
      </c>
      <c r="K885" s="1" t="s">
        <v>506</v>
      </c>
      <c r="L885" s="38">
        <f>AVERAGE(O885,N885,10*M885)</f>
        <v>77</v>
      </c>
      <c r="M885" s="5">
        <v>7.7</v>
      </c>
      <c r="P885" s="1">
        <v>121</v>
      </c>
      <c r="Q885" s="1">
        <v>2003</v>
      </c>
      <c r="R885" s="1" t="s">
        <v>396</v>
      </c>
      <c r="S885" s="1">
        <v>79225</v>
      </c>
      <c r="U885" s="7" t="s">
        <v>2914</v>
      </c>
      <c r="AF885" s="3">
        <v>37661</v>
      </c>
      <c r="AG885" s="1" t="s">
        <v>507</v>
      </c>
      <c r="AH885" s="3"/>
      <c r="AI885" s="3"/>
      <c r="AJ885" s="1">
        <v>145</v>
      </c>
      <c r="AK885" s="1">
        <v>147</v>
      </c>
    </row>
    <row r="886" spans="1:37" ht="11.25" customHeight="1">
      <c r="A886" s="32" t="s">
        <v>10512</v>
      </c>
      <c r="B886" s="35">
        <v>8</v>
      </c>
      <c r="C886" s="36">
        <f>(SUM(D886:H886)+H886)/6*10</f>
        <v>83.333333333333343</v>
      </c>
      <c r="D886" s="1">
        <v>8</v>
      </c>
      <c r="E886" s="1">
        <v>9</v>
      </c>
      <c r="F886" s="1">
        <v>8</v>
      </c>
      <c r="G886" s="1">
        <v>9</v>
      </c>
      <c r="H886" s="1">
        <v>8</v>
      </c>
      <c r="I886" s="1" t="s">
        <v>10851</v>
      </c>
      <c r="J886" s="1" t="s">
        <v>13</v>
      </c>
      <c r="K886" s="1" t="s">
        <v>10515</v>
      </c>
      <c r="L886" s="38">
        <f>AVERAGE(O886,N886,10*M886)</f>
        <v>77</v>
      </c>
      <c r="M886" s="5">
        <v>7.7</v>
      </c>
      <c r="P886" s="1">
        <v>112</v>
      </c>
      <c r="Q886" s="1">
        <v>1932</v>
      </c>
      <c r="R886" s="1" t="s">
        <v>87</v>
      </c>
      <c r="S886" s="1">
        <v>10448</v>
      </c>
      <c r="V886" s="1" t="s">
        <v>9633</v>
      </c>
      <c r="X886" s="1">
        <v>3</v>
      </c>
      <c r="AC886" s="9" t="s">
        <v>2951</v>
      </c>
      <c r="AI886" s="43">
        <v>41778</v>
      </c>
      <c r="AJ886" s="1">
        <v>3173</v>
      </c>
    </row>
    <row r="887" spans="1:37" ht="11.25" customHeight="1">
      <c r="A887" s="1" t="s">
        <v>2546</v>
      </c>
      <c r="C887" s="36">
        <f>(SUM(D887:H887)+H887)/6*10</f>
        <v>0</v>
      </c>
      <c r="I887" s="1" t="s">
        <v>10851</v>
      </c>
      <c r="J887" s="1" t="s">
        <v>13</v>
      </c>
      <c r="K887" s="1" t="s">
        <v>2547</v>
      </c>
      <c r="L887" s="38">
        <f>AVERAGE(O887,N887,10*M887)</f>
        <v>77</v>
      </c>
      <c r="M887" s="5">
        <v>7.7</v>
      </c>
      <c r="P887" s="1">
        <v>86</v>
      </c>
      <c r="Q887" s="1">
        <v>1950</v>
      </c>
      <c r="R887" s="1" t="s">
        <v>2548</v>
      </c>
      <c r="S887" s="1">
        <v>5549</v>
      </c>
      <c r="U887" s="7" t="s">
        <v>2914</v>
      </c>
      <c r="AF887" s="3">
        <v>18283</v>
      </c>
      <c r="AG887" s="1" t="s">
        <v>2549</v>
      </c>
      <c r="AH887" s="3"/>
      <c r="AI887" s="3"/>
      <c r="AJ887" s="1">
        <v>798</v>
      </c>
      <c r="AK887" s="1">
        <v>873</v>
      </c>
    </row>
    <row r="888" spans="1:37" ht="11.25" customHeight="1">
      <c r="A888" s="1" t="s">
        <v>6278</v>
      </c>
      <c r="B888" s="35">
        <v>9</v>
      </c>
      <c r="C888" s="36">
        <f>(SUM(D888:H888)+H888)/6*10</f>
        <v>0</v>
      </c>
      <c r="I888" s="1" t="s">
        <v>10851</v>
      </c>
      <c r="J888" s="1" t="s">
        <v>13</v>
      </c>
      <c r="K888" s="1" t="s">
        <v>6279</v>
      </c>
      <c r="L888" s="38">
        <f>AVERAGE(O888,N888,10*M888)</f>
        <v>77</v>
      </c>
      <c r="M888" s="5">
        <v>7.7</v>
      </c>
      <c r="P888" s="1">
        <v>242</v>
      </c>
      <c r="Q888" s="1">
        <v>1996</v>
      </c>
      <c r="R888" s="1" t="s">
        <v>640</v>
      </c>
      <c r="S888" s="1">
        <v>25724</v>
      </c>
      <c r="AC888" s="1"/>
      <c r="AF888" s="3">
        <v>35424</v>
      </c>
      <c r="AG888" s="1" t="s">
        <v>6280</v>
      </c>
      <c r="AH888" s="1" t="s">
        <v>6281</v>
      </c>
      <c r="AI888" s="1" t="s">
        <v>6281</v>
      </c>
      <c r="AJ888" s="1">
        <v>1901</v>
      </c>
    </row>
    <row r="889" spans="1:37" ht="11.25" customHeight="1">
      <c r="A889" s="32" t="s">
        <v>329</v>
      </c>
      <c r="C889" s="36">
        <f>(SUM(D889:H889)+H889)/6*10</f>
        <v>0</v>
      </c>
      <c r="I889" s="1" t="s">
        <v>10851</v>
      </c>
      <c r="J889" s="1" t="s">
        <v>13</v>
      </c>
      <c r="K889" s="1" t="s">
        <v>330</v>
      </c>
      <c r="L889" s="38">
        <f>AVERAGE(O889,N889,10*M889)</f>
        <v>77</v>
      </c>
      <c r="M889" s="5">
        <v>7.7</v>
      </c>
      <c r="P889" s="1">
        <v>134</v>
      </c>
      <c r="Q889" s="1">
        <v>1998</v>
      </c>
      <c r="R889" s="1" t="s">
        <v>100</v>
      </c>
      <c r="S889" s="1">
        <v>41987</v>
      </c>
      <c r="U889" s="7" t="s">
        <v>2914</v>
      </c>
      <c r="AF889" s="3">
        <v>35930</v>
      </c>
      <c r="AG889" s="1" t="s">
        <v>331</v>
      </c>
      <c r="AH889" s="3"/>
      <c r="AI889" s="3"/>
      <c r="AJ889" s="1">
        <v>165</v>
      </c>
      <c r="AK889" s="1">
        <v>92</v>
      </c>
    </row>
    <row r="890" spans="1:37" ht="11.25" customHeight="1">
      <c r="A890" s="32" t="s">
        <v>4186</v>
      </c>
      <c r="B890" s="35">
        <v>8</v>
      </c>
      <c r="C890" s="36">
        <f>(SUM(D890:H890)+H890)/6*10</f>
        <v>0</v>
      </c>
      <c r="I890" s="1" t="s">
        <v>10851</v>
      </c>
      <c r="J890" s="1" t="s">
        <v>13</v>
      </c>
      <c r="K890" s="1" t="s">
        <v>4187</v>
      </c>
      <c r="L890" s="38">
        <f>AVERAGE(O890,N890,10*M890)</f>
        <v>77</v>
      </c>
      <c r="M890" s="5">
        <v>7.7</v>
      </c>
      <c r="P890" s="1">
        <v>142</v>
      </c>
      <c r="Q890" s="1">
        <v>2004</v>
      </c>
      <c r="R890" s="1" t="s">
        <v>4188</v>
      </c>
      <c r="S890" s="1">
        <v>256084</v>
      </c>
      <c r="AC890" s="1"/>
      <c r="AE890" s="22" t="s">
        <v>4189</v>
      </c>
      <c r="AF890" s="3">
        <v>38138</v>
      </c>
      <c r="AG890" s="1" t="s">
        <v>4190</v>
      </c>
      <c r="AH890" s="1" t="s">
        <v>4185</v>
      </c>
      <c r="AI890" s="1" t="s">
        <v>3335</v>
      </c>
      <c r="AJ890" s="1">
        <v>1388</v>
      </c>
    </row>
    <row r="891" spans="1:37" ht="11.25" customHeight="1">
      <c r="A891" s="1" t="s">
        <v>1834</v>
      </c>
      <c r="C891" s="36">
        <f>(SUM(D891:H891)+H891)/6*10</f>
        <v>0</v>
      </c>
      <c r="I891" s="1" t="s">
        <v>10851</v>
      </c>
      <c r="J891" s="1" t="s">
        <v>22</v>
      </c>
      <c r="K891" s="1" t="s">
        <v>1835</v>
      </c>
      <c r="L891" s="38">
        <f>AVERAGE(O891,N891,10*M891)</f>
        <v>77</v>
      </c>
      <c r="M891" s="5">
        <v>7.7</v>
      </c>
      <c r="P891" s="1">
        <v>75</v>
      </c>
      <c r="Q891" s="1">
        <v>1968</v>
      </c>
      <c r="R891" s="1" t="s">
        <v>61</v>
      </c>
      <c r="S891" s="1">
        <v>799</v>
      </c>
      <c r="U891" s="7" t="s">
        <v>2914</v>
      </c>
      <c r="AF891" s="1" t="s">
        <v>1836</v>
      </c>
      <c r="AG891" s="1" t="s">
        <v>1837</v>
      </c>
      <c r="AJ891" s="1">
        <v>555</v>
      </c>
      <c r="AK891" s="1">
        <v>609</v>
      </c>
    </row>
    <row r="892" spans="1:37" ht="11.25" customHeight="1">
      <c r="A892" s="32" t="s">
        <v>10780</v>
      </c>
      <c r="C892" s="36">
        <f>(SUM(D892:H892)+H892)/6*10</f>
        <v>0</v>
      </c>
      <c r="I892" s="1" t="s">
        <v>10851</v>
      </c>
      <c r="J892" s="1" t="s">
        <v>22</v>
      </c>
      <c r="K892" s="1" t="s">
        <v>10781</v>
      </c>
      <c r="L892" s="38">
        <f>AVERAGE(O892,N892,10*M892)</f>
        <v>86.5</v>
      </c>
      <c r="M892" s="5">
        <v>7.7</v>
      </c>
      <c r="N892" s="24">
        <v>96</v>
      </c>
      <c r="P892" s="1">
        <v>90</v>
      </c>
      <c r="Q892" s="1">
        <v>2013</v>
      </c>
      <c r="S892" s="1">
        <v>781</v>
      </c>
      <c r="AB892" s="4" t="s">
        <v>3006</v>
      </c>
      <c r="AD892" s="10" t="s">
        <v>9378</v>
      </c>
      <c r="AH892" s="43">
        <v>41876</v>
      </c>
      <c r="AJ892" s="1">
        <v>3262</v>
      </c>
    </row>
    <row r="893" spans="1:37" ht="11.25" customHeight="1">
      <c r="A893" s="1" t="s">
        <v>1838</v>
      </c>
      <c r="C893" s="36">
        <f>(SUM(D893:H893)+H893)/6*10</f>
        <v>0</v>
      </c>
      <c r="I893" s="1" t="s">
        <v>10851</v>
      </c>
      <c r="J893" s="1" t="s">
        <v>22</v>
      </c>
      <c r="K893" s="1" t="s">
        <v>1839</v>
      </c>
      <c r="L893" s="38">
        <f>AVERAGE(O893,N893,10*M893)</f>
        <v>77</v>
      </c>
      <c r="M893" s="5">
        <v>7.7</v>
      </c>
      <c r="P893" s="1">
        <v>103</v>
      </c>
      <c r="Q893" s="1">
        <v>1968</v>
      </c>
      <c r="R893" s="1" t="s">
        <v>807</v>
      </c>
      <c r="S893" s="1">
        <v>859</v>
      </c>
      <c r="U893" s="7" t="s">
        <v>2914</v>
      </c>
      <c r="AF893" s="3">
        <v>25136</v>
      </c>
      <c r="AG893" s="1" t="s">
        <v>1840</v>
      </c>
      <c r="AH893" s="3"/>
      <c r="AI893" s="3"/>
      <c r="AJ893" s="1">
        <v>556</v>
      </c>
      <c r="AK893" s="1">
        <v>610</v>
      </c>
    </row>
    <row r="894" spans="1:37" ht="11.25" customHeight="1">
      <c r="A894" s="1" t="s">
        <v>8106</v>
      </c>
      <c r="C894" s="36">
        <f>(SUM(D894:H894)+H894)/6*10</f>
        <v>0</v>
      </c>
      <c r="I894" s="1" t="s">
        <v>10851</v>
      </c>
      <c r="J894" s="1" t="s">
        <v>13</v>
      </c>
      <c r="K894" s="1" t="s">
        <v>8107</v>
      </c>
      <c r="L894" s="38">
        <f>AVERAGE(O894,N894,10*M894)</f>
        <v>77</v>
      </c>
      <c r="M894" s="5">
        <v>7.7</v>
      </c>
      <c r="P894" s="1">
        <v>96</v>
      </c>
      <c r="Q894" s="1">
        <v>2004</v>
      </c>
      <c r="S894" s="1">
        <v>15</v>
      </c>
      <c r="AC894" s="1"/>
      <c r="AF894" s="3">
        <v>38085</v>
      </c>
      <c r="AG894" s="1" t="s">
        <v>8108</v>
      </c>
      <c r="AH894" s="1" t="s">
        <v>4649</v>
      </c>
      <c r="AI894" s="1" t="s">
        <v>3335</v>
      </c>
      <c r="AJ894" s="1">
        <v>2473</v>
      </c>
    </row>
    <row r="895" spans="1:37" ht="11.25" customHeight="1">
      <c r="A895" s="1" t="s">
        <v>2681</v>
      </c>
      <c r="C895" s="36">
        <f>(SUM(D895:H895)+H895)/6*10</f>
        <v>0</v>
      </c>
      <c r="I895" s="1" t="s">
        <v>10851</v>
      </c>
      <c r="J895" s="1" t="s">
        <v>13</v>
      </c>
      <c r="K895" s="1" t="s">
        <v>1851</v>
      </c>
      <c r="L895" s="38">
        <f>AVERAGE(O895,N895,10*M895)</f>
        <v>88.5</v>
      </c>
      <c r="M895" s="5">
        <v>7.7</v>
      </c>
      <c r="N895" s="24">
        <v>100</v>
      </c>
      <c r="P895" s="1">
        <v>103</v>
      </c>
      <c r="Q895" s="1">
        <v>1944</v>
      </c>
      <c r="R895" s="1" t="s">
        <v>2682</v>
      </c>
      <c r="S895" s="1">
        <v>5026</v>
      </c>
      <c r="U895" s="7" t="s">
        <v>2914</v>
      </c>
      <c r="AE895" s="22" t="s">
        <v>2680</v>
      </c>
      <c r="AF895" s="3">
        <v>16436</v>
      </c>
      <c r="AG895" s="1" t="s">
        <v>2683</v>
      </c>
      <c r="AH895" s="3"/>
      <c r="AI895" s="3"/>
      <c r="AJ895" s="1">
        <v>855</v>
      </c>
      <c r="AK895" s="1">
        <v>927</v>
      </c>
    </row>
    <row r="896" spans="1:37" ht="11.25" customHeight="1">
      <c r="A896" s="1" t="s">
        <v>1197</v>
      </c>
      <c r="B896" s="35">
        <v>8</v>
      </c>
      <c r="C896" s="36">
        <f>(SUM(D896:H896)+H896)/6*10</f>
        <v>85</v>
      </c>
      <c r="D896" s="1">
        <v>9</v>
      </c>
      <c r="E896" s="1">
        <v>9</v>
      </c>
      <c r="F896" s="1">
        <v>8</v>
      </c>
      <c r="G896" s="1">
        <v>9</v>
      </c>
      <c r="H896" s="1">
        <v>8</v>
      </c>
      <c r="I896" s="1" t="s">
        <v>9325</v>
      </c>
      <c r="J896" s="1" t="s">
        <v>13</v>
      </c>
      <c r="K896" s="1" t="s">
        <v>1198</v>
      </c>
      <c r="L896" s="38">
        <f>AVERAGE(O896,N896,10*M896)</f>
        <v>88.5</v>
      </c>
      <c r="M896" s="5">
        <v>7.7</v>
      </c>
      <c r="N896" s="24">
        <v>100</v>
      </c>
      <c r="O896" s="26" t="s">
        <v>9252</v>
      </c>
      <c r="P896" s="1">
        <v>201</v>
      </c>
      <c r="Q896" s="1">
        <v>1975</v>
      </c>
      <c r="R896" s="1" t="s">
        <v>28</v>
      </c>
      <c r="S896" s="1">
        <v>1921</v>
      </c>
      <c r="U896" s="7" t="s">
        <v>2914</v>
      </c>
      <c r="V896" s="1" t="s">
        <v>9633</v>
      </c>
      <c r="W896" s="30" t="s">
        <v>2914</v>
      </c>
      <c r="X896" s="1">
        <v>3</v>
      </c>
      <c r="Z896" s="6" t="s">
        <v>9378</v>
      </c>
      <c r="AA896" s="1" t="s">
        <v>10206</v>
      </c>
      <c r="AB896" s="4" t="s">
        <v>9374</v>
      </c>
      <c r="AC896" s="1" t="s">
        <v>3119</v>
      </c>
      <c r="AD896" s="10" t="s">
        <v>9373</v>
      </c>
      <c r="AF896" s="3">
        <v>27528</v>
      </c>
      <c r="AG896" s="1" t="s">
        <v>1199</v>
      </c>
      <c r="AH896" s="3"/>
      <c r="AI896" s="3">
        <v>41770</v>
      </c>
      <c r="AJ896" s="1">
        <v>457</v>
      </c>
      <c r="AK896" s="1">
        <v>375</v>
      </c>
    </row>
    <row r="897" spans="1:37" ht="11.25" customHeight="1">
      <c r="A897" s="32" t="s">
        <v>10782</v>
      </c>
      <c r="C897" s="36">
        <f>(SUM(D897:H897)+H897)/6*10</f>
        <v>0</v>
      </c>
      <c r="I897" s="1" t="s">
        <v>10851</v>
      </c>
      <c r="J897" s="1" t="s">
        <v>22</v>
      </c>
      <c r="K897" s="1" t="s">
        <v>10794</v>
      </c>
      <c r="L897" s="38">
        <f>AVERAGE(O897,N897,10*M897)</f>
        <v>88.5</v>
      </c>
      <c r="M897" s="5">
        <v>7.7</v>
      </c>
      <c r="N897" s="24">
        <v>100</v>
      </c>
      <c r="P897" s="1">
        <v>82</v>
      </c>
      <c r="Q897" s="1">
        <v>2006</v>
      </c>
      <c r="R897" s="1" t="s">
        <v>5132</v>
      </c>
      <c r="S897" s="1">
        <v>1021</v>
      </c>
      <c r="V897" s="1" t="s">
        <v>2916</v>
      </c>
      <c r="AB897" s="4" t="s">
        <v>9562</v>
      </c>
      <c r="AD897" s="10" t="s">
        <v>9378</v>
      </c>
      <c r="AH897" s="43">
        <v>41876</v>
      </c>
      <c r="AJ897" s="1">
        <v>3263</v>
      </c>
    </row>
    <row r="898" spans="1:37" ht="11.25" customHeight="1">
      <c r="A898" s="1" t="s">
        <v>2012</v>
      </c>
      <c r="C898" s="36">
        <f>(SUM(D898:H898)+H898)/6*10</f>
        <v>0</v>
      </c>
      <c r="I898" s="1" t="s">
        <v>10851</v>
      </c>
      <c r="J898" s="1" t="s">
        <v>13</v>
      </c>
      <c r="K898" s="1" t="s">
        <v>2013</v>
      </c>
      <c r="L898" s="38">
        <f>AVERAGE(O898,N898,10*M898)</f>
        <v>77</v>
      </c>
      <c r="M898" s="5">
        <v>7.7</v>
      </c>
      <c r="P898" s="1">
        <v>110</v>
      </c>
      <c r="Q898" s="1">
        <v>1969</v>
      </c>
      <c r="R898" s="1" t="s">
        <v>28</v>
      </c>
      <c r="S898" s="1">
        <v>8712</v>
      </c>
      <c r="U898" s="7" t="s">
        <v>2914</v>
      </c>
      <c r="AB898" s="4" t="s">
        <v>9562</v>
      </c>
      <c r="AF898" s="1" t="s">
        <v>2014</v>
      </c>
      <c r="AG898" s="1" t="s">
        <v>2015</v>
      </c>
      <c r="AJ898" s="1">
        <v>545</v>
      </c>
      <c r="AK898" s="1">
        <v>677</v>
      </c>
    </row>
    <row r="899" spans="1:37" ht="11.25" customHeight="1">
      <c r="A899" s="32" t="s">
        <v>10910</v>
      </c>
      <c r="C899" s="36">
        <f>(SUM(D899:H899)+H899)/6*10</f>
        <v>0</v>
      </c>
      <c r="I899" s="1" t="s">
        <v>10003</v>
      </c>
      <c r="J899" s="1" t="s">
        <v>13</v>
      </c>
      <c r="K899" s="1" t="s">
        <v>10922</v>
      </c>
      <c r="L899" s="38">
        <f>AVERAGE(O899,N899,10*M899)</f>
        <v>77.666666666666671</v>
      </c>
      <c r="M899" s="5">
        <v>7.7</v>
      </c>
      <c r="N899" s="24">
        <v>84</v>
      </c>
      <c r="O899" s="26">
        <v>72</v>
      </c>
      <c r="P899" s="1">
        <v>103</v>
      </c>
      <c r="Q899" s="1">
        <v>2005</v>
      </c>
      <c r="R899" s="1" t="s">
        <v>10923</v>
      </c>
      <c r="S899" s="1">
        <v>150040</v>
      </c>
      <c r="V899" s="1" t="s">
        <v>2916</v>
      </c>
      <c r="X899" s="1">
        <v>1</v>
      </c>
      <c r="Z899" s="6" t="s">
        <v>2914</v>
      </c>
      <c r="AB899" s="4" t="s">
        <v>3006</v>
      </c>
      <c r="AC899" s="9" t="s">
        <v>9758</v>
      </c>
      <c r="AD899" s="10" t="s">
        <v>9378</v>
      </c>
      <c r="AH899" s="43">
        <v>41919</v>
      </c>
      <c r="AJ899" s="1">
        <v>3303</v>
      </c>
    </row>
    <row r="900" spans="1:37" ht="11.25" customHeight="1">
      <c r="A900" s="1" t="s">
        <v>1873</v>
      </c>
      <c r="C900" s="36">
        <f>(SUM(D900:H900)+H900)/6*10</f>
        <v>0</v>
      </c>
      <c r="I900" s="1" t="s">
        <v>10851</v>
      </c>
      <c r="J900" s="1" t="s">
        <v>13</v>
      </c>
      <c r="K900" s="1" t="s">
        <v>1767</v>
      </c>
      <c r="L900" s="38">
        <f>AVERAGE(O900,N900,10*M900)</f>
        <v>77</v>
      </c>
      <c r="M900" s="5">
        <v>7.7</v>
      </c>
      <c r="P900" s="1">
        <v>106</v>
      </c>
      <c r="Q900" s="1">
        <v>1955</v>
      </c>
      <c r="R900" s="1" t="s">
        <v>1874</v>
      </c>
      <c r="S900" s="1">
        <v>10123</v>
      </c>
      <c r="U900" s="7" t="s">
        <v>2914</v>
      </c>
      <c r="AF900" s="3">
        <v>20227</v>
      </c>
      <c r="AG900" s="1" t="s">
        <v>1875</v>
      </c>
      <c r="AH900" s="3"/>
      <c r="AI900" s="3"/>
      <c r="AJ900" s="1">
        <v>740</v>
      </c>
      <c r="AK900" s="1">
        <v>623</v>
      </c>
    </row>
    <row r="901" spans="1:37" ht="11.25" customHeight="1">
      <c r="A901" s="32" t="s">
        <v>1231</v>
      </c>
      <c r="B901" s="35">
        <v>8</v>
      </c>
      <c r="C901" s="36">
        <f>(SUM(D901:H901)+H901)/6*10</f>
        <v>0</v>
      </c>
      <c r="I901" s="1" t="s">
        <v>10851</v>
      </c>
      <c r="J901" s="1" t="s">
        <v>13</v>
      </c>
      <c r="K901" s="1" t="s">
        <v>1232</v>
      </c>
      <c r="L901" s="38">
        <f>AVERAGE(O901,N901,10*M901)</f>
        <v>77</v>
      </c>
      <c r="M901" s="5">
        <v>7.7</v>
      </c>
      <c r="P901" s="1">
        <v>105</v>
      </c>
      <c r="Q901" s="1">
        <v>1979</v>
      </c>
      <c r="R901" s="1" t="s">
        <v>28</v>
      </c>
      <c r="S901" s="1">
        <v>65199</v>
      </c>
      <c r="U901" s="7" t="s">
        <v>2914</v>
      </c>
      <c r="AB901" s="4" t="s">
        <v>9562</v>
      </c>
      <c r="AF901" s="3">
        <v>29208</v>
      </c>
      <c r="AG901" s="1" t="s">
        <v>1233</v>
      </c>
      <c r="AH901" s="3"/>
      <c r="AI901" s="3"/>
      <c r="AJ901" s="1">
        <v>82</v>
      </c>
      <c r="AK901" s="1">
        <v>387</v>
      </c>
    </row>
    <row r="902" spans="1:37" ht="11.25" customHeight="1">
      <c r="A902" s="1" t="s">
        <v>949</v>
      </c>
      <c r="C902" s="36">
        <f>(SUM(D902:H902)+H902)/6*10</f>
        <v>0</v>
      </c>
      <c r="I902" s="1" t="s">
        <v>10851</v>
      </c>
      <c r="J902" s="1" t="s">
        <v>13</v>
      </c>
      <c r="K902" s="1" t="s">
        <v>950</v>
      </c>
      <c r="L902" s="38">
        <f>AVERAGE(O902,N902,10*M902)</f>
        <v>77</v>
      </c>
      <c r="M902" s="5">
        <v>7.7</v>
      </c>
      <c r="P902" s="1">
        <v>91</v>
      </c>
      <c r="Q902" s="1">
        <v>1931</v>
      </c>
      <c r="R902" s="1" t="s">
        <v>28</v>
      </c>
      <c r="S902" s="1">
        <v>1570</v>
      </c>
      <c r="U902" s="7" t="s">
        <v>2914</v>
      </c>
      <c r="AF902" s="3">
        <v>11647</v>
      </c>
      <c r="AG902" s="1" t="s">
        <v>951</v>
      </c>
      <c r="AH902" s="3"/>
      <c r="AI902" s="3"/>
      <c r="AJ902" s="1">
        <v>957</v>
      </c>
      <c r="AK902" s="1">
        <v>290</v>
      </c>
    </row>
    <row r="903" spans="1:37" ht="11.25" customHeight="1">
      <c r="A903" s="32" t="s">
        <v>11117</v>
      </c>
      <c r="C903" s="36">
        <f>(SUM(D903:H903)+H903)/6*10</f>
        <v>0</v>
      </c>
      <c r="J903" s="1" t="s">
        <v>13</v>
      </c>
      <c r="K903" s="1" t="s">
        <v>11118</v>
      </c>
      <c r="L903" s="38">
        <f>AVERAGE(O903,N903,10*M903)</f>
        <v>72.333333333333329</v>
      </c>
      <c r="M903" s="5">
        <v>7.7</v>
      </c>
      <c r="N903" s="24">
        <v>74</v>
      </c>
      <c r="O903" s="26">
        <v>66</v>
      </c>
      <c r="P903" s="1">
        <v>140</v>
      </c>
      <c r="Q903" s="1">
        <v>2007</v>
      </c>
      <c r="R903" s="1" t="s">
        <v>643</v>
      </c>
      <c r="S903" s="1">
        <v>55132</v>
      </c>
      <c r="V903" s="1" t="s">
        <v>2916</v>
      </c>
      <c r="X903" s="1">
        <v>3</v>
      </c>
      <c r="AE903" s="22" t="s">
        <v>11119</v>
      </c>
      <c r="AH903" s="43">
        <v>42045</v>
      </c>
      <c r="AJ903" s="1">
        <v>3406</v>
      </c>
    </row>
    <row r="904" spans="1:37" ht="11.25" customHeight="1">
      <c r="A904" s="32" t="s">
        <v>10434</v>
      </c>
      <c r="C904" s="36">
        <f>(SUM(D904:H904)+H904)/6*10</f>
        <v>0</v>
      </c>
      <c r="I904" s="1" t="s">
        <v>10851</v>
      </c>
      <c r="J904" s="1" t="s">
        <v>13</v>
      </c>
      <c r="K904" s="1" t="s">
        <v>10435</v>
      </c>
      <c r="L904" s="38">
        <f>AVERAGE(O904,N904,10*M904)</f>
        <v>80</v>
      </c>
      <c r="M904" s="5">
        <v>7.7</v>
      </c>
      <c r="N904" s="24">
        <v>90</v>
      </c>
      <c r="O904" s="26">
        <v>73</v>
      </c>
      <c r="P904" s="1">
        <v>112</v>
      </c>
      <c r="Q904" s="1">
        <v>2003</v>
      </c>
      <c r="R904" s="1" t="s">
        <v>396</v>
      </c>
      <c r="S904" s="1">
        <v>8729</v>
      </c>
      <c r="V904" s="1" t="s">
        <v>2916</v>
      </c>
      <c r="AA904" s="1" t="s">
        <v>10436</v>
      </c>
      <c r="AB904" s="4" t="s">
        <v>3006</v>
      </c>
      <c r="AH904" s="43">
        <v>41754</v>
      </c>
      <c r="AJ904" s="1">
        <v>3159</v>
      </c>
    </row>
    <row r="905" spans="1:37" ht="11.25" customHeight="1">
      <c r="A905" s="1" t="s">
        <v>6516</v>
      </c>
      <c r="C905" s="36">
        <f>(SUM(D905:H905)+H905)/6*10</f>
        <v>0</v>
      </c>
      <c r="I905" s="1" t="s">
        <v>10851</v>
      </c>
      <c r="J905" s="1" t="s">
        <v>13</v>
      </c>
      <c r="K905" s="1" t="s">
        <v>7620</v>
      </c>
      <c r="L905" s="38">
        <f>AVERAGE(O905,N905,10*M905)</f>
        <v>77</v>
      </c>
      <c r="M905" s="5">
        <v>7.7</v>
      </c>
      <c r="P905" s="1">
        <v>108</v>
      </c>
      <c r="Q905" s="1">
        <v>1935</v>
      </c>
      <c r="R905" s="1" t="s">
        <v>962</v>
      </c>
      <c r="S905" s="1">
        <v>2074</v>
      </c>
      <c r="AC905" s="1"/>
      <c r="AF905" s="3">
        <v>12877</v>
      </c>
      <c r="AG905" s="1" t="s">
        <v>7621</v>
      </c>
      <c r="AH905" s="1" t="s">
        <v>4070</v>
      </c>
      <c r="AI905" s="1" t="s">
        <v>3335</v>
      </c>
      <c r="AJ905" s="1">
        <v>2316</v>
      </c>
    </row>
    <row r="906" spans="1:37" ht="11.25" customHeight="1">
      <c r="A906" s="32" t="s">
        <v>10476</v>
      </c>
      <c r="C906" s="36">
        <f>(SUM(D906:H906)+H906)/6*10</f>
        <v>0</v>
      </c>
      <c r="I906" s="1" t="s">
        <v>10487</v>
      </c>
      <c r="J906" s="1" t="s">
        <v>22</v>
      </c>
      <c r="K906" s="1" t="s">
        <v>7966</v>
      </c>
      <c r="L906" s="38">
        <f>AVERAGE(O906,N906,10*M906)</f>
        <v>71.666666666666671</v>
      </c>
      <c r="M906" s="5">
        <v>7.7</v>
      </c>
      <c r="N906" s="24">
        <v>80</v>
      </c>
      <c r="O906" s="26">
        <v>58</v>
      </c>
      <c r="P906" s="1">
        <v>95</v>
      </c>
      <c r="Q906" s="1">
        <v>2011</v>
      </c>
      <c r="R906" s="1" t="s">
        <v>28</v>
      </c>
      <c r="S906" s="1">
        <v>11025</v>
      </c>
      <c r="V906" s="1" t="s">
        <v>2916</v>
      </c>
      <c r="Z906" s="6" t="s">
        <v>2914</v>
      </c>
      <c r="AB906" s="4" t="s">
        <v>10489</v>
      </c>
      <c r="AD906" s="10" t="s">
        <v>9362</v>
      </c>
      <c r="AE906" s="22" t="s">
        <v>10481</v>
      </c>
      <c r="AH906" s="43">
        <v>41773</v>
      </c>
      <c r="AJ906" s="1">
        <v>3166</v>
      </c>
    </row>
    <row r="907" spans="1:37" ht="11.25" customHeight="1">
      <c r="A907" s="1" t="s">
        <v>508</v>
      </c>
      <c r="C907" s="36">
        <f>(SUM(D907:H907)+H907)/6*10</f>
        <v>0</v>
      </c>
      <c r="I907" s="1" t="s">
        <v>10851</v>
      </c>
      <c r="J907" s="1" t="s">
        <v>13</v>
      </c>
      <c r="K907" s="1" t="s">
        <v>509</v>
      </c>
      <c r="L907" s="38">
        <f>AVERAGE(O907,N907,10*M907)</f>
        <v>77</v>
      </c>
      <c r="M907" s="5">
        <v>7.7</v>
      </c>
      <c r="P907" s="1">
        <v>140</v>
      </c>
      <c r="Q907" s="1">
        <v>2005</v>
      </c>
      <c r="R907" s="1" t="s">
        <v>28</v>
      </c>
      <c r="S907" s="1">
        <v>4033</v>
      </c>
      <c r="U907" s="7" t="s">
        <v>2914</v>
      </c>
      <c r="AF907" s="3">
        <v>38394</v>
      </c>
      <c r="AG907" s="1" t="s">
        <v>510</v>
      </c>
      <c r="AH907" s="3"/>
      <c r="AI907" s="3"/>
      <c r="AJ907" s="1">
        <v>141</v>
      </c>
      <c r="AK907" s="1">
        <v>148</v>
      </c>
    </row>
    <row r="908" spans="1:37" ht="11.25" customHeight="1">
      <c r="A908" s="32" t="s">
        <v>1943</v>
      </c>
      <c r="C908" s="36">
        <f>(SUM(D908:H908)+H908)/6*10</f>
        <v>0</v>
      </c>
      <c r="I908" s="1" t="s">
        <v>10851</v>
      </c>
      <c r="J908" s="1" t="s">
        <v>13</v>
      </c>
      <c r="K908" s="1" t="s">
        <v>14</v>
      </c>
      <c r="L908" s="38">
        <f>AVERAGE(O908,N908,10*M908)</f>
        <v>77</v>
      </c>
      <c r="M908" s="5">
        <v>7.7</v>
      </c>
      <c r="P908" s="1">
        <v>152</v>
      </c>
      <c r="Q908" s="1">
        <v>1962</v>
      </c>
      <c r="R908" s="1" t="s">
        <v>87</v>
      </c>
      <c r="S908" s="1">
        <v>46287</v>
      </c>
      <c r="U908" s="7" t="s">
        <v>2914</v>
      </c>
      <c r="AF908" s="3">
        <v>22809</v>
      </c>
      <c r="AG908" s="1" t="s">
        <v>1944</v>
      </c>
      <c r="AH908" s="3"/>
      <c r="AI908" s="3"/>
      <c r="AJ908" s="1">
        <v>650</v>
      </c>
      <c r="AK908" s="1">
        <v>648</v>
      </c>
    </row>
    <row r="909" spans="1:37" ht="11.25" customHeight="1">
      <c r="A909" s="1" t="s">
        <v>6464</v>
      </c>
      <c r="B909" s="35">
        <v>8</v>
      </c>
      <c r="C909" s="36">
        <f>(SUM(D909:H909)+H909)/6*10</f>
        <v>0</v>
      </c>
      <c r="I909" s="1" t="s">
        <v>10851</v>
      </c>
      <c r="J909" s="1" t="s">
        <v>13</v>
      </c>
      <c r="K909" s="1" t="s">
        <v>6465</v>
      </c>
      <c r="L909" s="38">
        <f>AVERAGE(O909,N909,10*M909)</f>
        <v>77</v>
      </c>
      <c r="M909" s="5">
        <v>7.7</v>
      </c>
      <c r="P909" s="1">
        <v>69</v>
      </c>
      <c r="Q909" s="1">
        <v>1928</v>
      </c>
      <c r="R909" s="1" t="s">
        <v>396</v>
      </c>
      <c r="S909" s="1">
        <v>929</v>
      </c>
      <c r="AC909" s="1"/>
      <c r="AF909" s="3">
        <v>10399</v>
      </c>
      <c r="AG909" s="1" t="s">
        <v>6466</v>
      </c>
      <c r="AH909" s="1" t="s">
        <v>6463</v>
      </c>
      <c r="AI909" s="1" t="s">
        <v>6463</v>
      </c>
      <c r="AJ909" s="1">
        <v>1952</v>
      </c>
    </row>
    <row r="910" spans="1:37" ht="11.25" customHeight="1">
      <c r="A910" s="1" t="s">
        <v>6690</v>
      </c>
      <c r="B910" s="35">
        <v>7</v>
      </c>
      <c r="C910" s="36">
        <f>(SUM(D910:H910)+H910)/6*10</f>
        <v>0</v>
      </c>
      <c r="I910" s="1" t="s">
        <v>10851</v>
      </c>
      <c r="J910" s="1" t="s">
        <v>3423</v>
      </c>
      <c r="K910" s="1" t="s">
        <v>4664</v>
      </c>
      <c r="L910" s="38">
        <f>AVERAGE(O910,N910,10*M910)</f>
        <v>77</v>
      </c>
      <c r="M910" s="5">
        <v>7.7</v>
      </c>
      <c r="P910" s="1">
        <v>58</v>
      </c>
      <c r="Q910" s="1">
        <v>2013</v>
      </c>
      <c r="R910" s="1" t="s">
        <v>303</v>
      </c>
      <c r="S910" s="1">
        <v>1768</v>
      </c>
      <c r="AC910" s="1"/>
      <c r="AF910" s="3">
        <v>41377</v>
      </c>
      <c r="AG910" s="1" t="s">
        <v>6691</v>
      </c>
      <c r="AH910" s="1" t="s">
        <v>6692</v>
      </c>
      <c r="AI910" s="1" t="s">
        <v>6692</v>
      </c>
      <c r="AJ910" s="1">
        <v>2016</v>
      </c>
    </row>
    <row r="911" spans="1:37" ht="11.25" customHeight="1">
      <c r="A911" s="32" t="s">
        <v>4282</v>
      </c>
      <c r="B911" s="35">
        <v>6</v>
      </c>
      <c r="C911" s="36">
        <f>(SUM(D911:H911)+H911)/6*10</f>
        <v>0</v>
      </c>
      <c r="I911" s="1" t="s">
        <v>10851</v>
      </c>
      <c r="J911" s="1" t="s">
        <v>13</v>
      </c>
      <c r="K911" s="1" t="s">
        <v>4283</v>
      </c>
      <c r="L911" s="38">
        <f>AVERAGE(O911,N911,10*M911)</f>
        <v>77</v>
      </c>
      <c r="M911" s="5">
        <v>7.7</v>
      </c>
      <c r="P911" s="1">
        <v>135</v>
      </c>
      <c r="Q911" s="1">
        <v>2003</v>
      </c>
      <c r="R911" s="1" t="s">
        <v>396</v>
      </c>
      <c r="S911" s="1">
        <v>220332</v>
      </c>
      <c r="AC911" s="1"/>
      <c r="AE911" s="22" t="s">
        <v>4284</v>
      </c>
      <c r="AF911" s="3">
        <v>37871</v>
      </c>
      <c r="AG911" s="1" t="s">
        <v>4285</v>
      </c>
      <c r="AH911" s="1" t="s">
        <v>4286</v>
      </c>
      <c r="AI911" s="1" t="s">
        <v>3335</v>
      </c>
      <c r="AJ911" s="1">
        <v>1412</v>
      </c>
    </row>
    <row r="912" spans="1:37" ht="11.25" customHeight="1">
      <c r="A912" s="1" t="s">
        <v>2425</v>
      </c>
      <c r="C912" s="36">
        <f>(SUM(D912:H912)+H912)/6*10</f>
        <v>0</v>
      </c>
      <c r="I912" s="1" t="s">
        <v>10851</v>
      </c>
      <c r="J912" s="1" t="s">
        <v>13</v>
      </c>
      <c r="K912" s="1" t="s">
        <v>2426</v>
      </c>
      <c r="L912" s="38">
        <f>AVERAGE(O912,N912,10*M912)</f>
        <v>77</v>
      </c>
      <c r="M912" s="5">
        <v>7.7</v>
      </c>
      <c r="P912" s="1">
        <v>104</v>
      </c>
      <c r="Q912" s="1">
        <v>1932</v>
      </c>
      <c r="R912" s="1" t="s">
        <v>2058</v>
      </c>
      <c r="S912" s="1">
        <v>2033</v>
      </c>
      <c r="U912" s="7" t="s">
        <v>2914</v>
      </c>
      <c r="AF912" s="3">
        <v>11914</v>
      </c>
      <c r="AG912" s="1" t="s">
        <v>2427</v>
      </c>
      <c r="AH912" s="3"/>
      <c r="AI912" s="3"/>
      <c r="AJ912" s="1">
        <v>950</v>
      </c>
      <c r="AK912" s="1">
        <v>826</v>
      </c>
    </row>
    <row r="913" spans="1:37" ht="11.25" customHeight="1">
      <c r="A913" s="1" t="s">
        <v>9681</v>
      </c>
      <c r="B913" s="35">
        <v>8</v>
      </c>
      <c r="C913" s="36">
        <f>(SUM(D913:H913)+H913)/6*10</f>
        <v>83.333333333333343</v>
      </c>
      <c r="D913" s="1">
        <v>8</v>
      </c>
      <c r="E913" s="1">
        <v>8</v>
      </c>
      <c r="F913" s="1">
        <v>9</v>
      </c>
      <c r="G913" s="1">
        <v>9</v>
      </c>
      <c r="H913" s="1">
        <v>8</v>
      </c>
      <c r="I913" s="1" t="s">
        <v>10851</v>
      </c>
      <c r="J913" s="1" t="s">
        <v>13</v>
      </c>
      <c r="K913" s="1" t="s">
        <v>1019</v>
      </c>
      <c r="L913" s="38">
        <f>AVERAGE(O913,N913,10*M913)</f>
        <v>88.5</v>
      </c>
      <c r="M913" s="5">
        <v>7.7</v>
      </c>
      <c r="N913" s="24">
        <v>100</v>
      </c>
      <c r="O913" s="26" t="s">
        <v>9252</v>
      </c>
      <c r="P913" s="1">
        <v>141</v>
      </c>
      <c r="Q913" s="1">
        <v>1984</v>
      </c>
      <c r="R913" s="1" t="s">
        <v>100</v>
      </c>
      <c r="S913" s="1">
        <v>1769</v>
      </c>
      <c r="V913" s="1" t="s">
        <v>9633</v>
      </c>
      <c r="X913" s="1">
        <v>3</v>
      </c>
      <c r="AD913" s="10" t="s">
        <v>9682</v>
      </c>
      <c r="AF913" s="3"/>
      <c r="AH913" s="3">
        <v>41592</v>
      </c>
      <c r="AI913" s="3">
        <v>41782</v>
      </c>
      <c r="AJ913" s="1">
        <v>2918</v>
      </c>
    </row>
    <row r="914" spans="1:37" ht="11.25" customHeight="1">
      <c r="A914" s="32" t="s">
        <v>4255</v>
      </c>
      <c r="B914" s="35">
        <v>8</v>
      </c>
      <c r="C914" s="36">
        <f>(SUM(D914:H914)+H914)/6*10</f>
        <v>0</v>
      </c>
      <c r="I914" s="1" t="s">
        <v>10851</v>
      </c>
      <c r="J914" s="1" t="s">
        <v>13</v>
      </c>
      <c r="K914" s="1" t="s">
        <v>1517</v>
      </c>
      <c r="L914" s="38">
        <f>AVERAGE(O914,N914,10*M914)</f>
        <v>77</v>
      </c>
      <c r="M914" s="5">
        <v>7.7</v>
      </c>
      <c r="P914" s="1">
        <v>146</v>
      </c>
      <c r="Q914" s="1">
        <v>2004</v>
      </c>
      <c r="R914" s="1" t="s">
        <v>119</v>
      </c>
      <c r="S914" s="1">
        <v>189741</v>
      </c>
      <c r="AC914" s="1"/>
      <c r="AE914" s="22" t="s">
        <v>4256</v>
      </c>
      <c r="AF914" s="3">
        <v>38098</v>
      </c>
      <c r="AG914" s="1" t="s">
        <v>4257</v>
      </c>
      <c r="AH914" s="1" t="s">
        <v>4258</v>
      </c>
      <c r="AI914" s="1" t="s">
        <v>3335</v>
      </c>
      <c r="AJ914" s="1">
        <v>1405</v>
      </c>
    </row>
    <row r="915" spans="1:37" ht="11.25" customHeight="1">
      <c r="A915" s="1" t="s">
        <v>1870</v>
      </c>
      <c r="C915" s="36">
        <f>(SUM(D915:H915)+H915)/6*10</f>
        <v>0</v>
      </c>
      <c r="I915" s="1" t="s">
        <v>10851</v>
      </c>
      <c r="J915" s="1" t="s">
        <v>13</v>
      </c>
      <c r="K915" s="1" t="s">
        <v>1871</v>
      </c>
      <c r="L915" s="38">
        <f>AVERAGE(O915,N915,10*M915)</f>
        <v>77</v>
      </c>
      <c r="M915" s="5">
        <v>7.7</v>
      </c>
      <c r="P915" s="1">
        <v>90</v>
      </c>
      <c r="Q915" s="1">
        <v>1955</v>
      </c>
      <c r="R915" s="1" t="s">
        <v>87</v>
      </c>
      <c r="S915" s="1">
        <v>10369</v>
      </c>
      <c r="U915" s="7" t="s">
        <v>2914</v>
      </c>
      <c r="AF915" s="3">
        <v>20190</v>
      </c>
      <c r="AG915" s="1" t="s">
        <v>1872</v>
      </c>
      <c r="AH915" s="3"/>
      <c r="AI915" s="3"/>
      <c r="AJ915" s="1">
        <v>739</v>
      </c>
      <c r="AK915" s="1">
        <v>622</v>
      </c>
    </row>
    <row r="916" spans="1:37" ht="11.25" customHeight="1">
      <c r="A916" s="32" t="s">
        <v>10545</v>
      </c>
      <c r="C916" s="36">
        <f>(SUM(D916:H916)+H916)/6*10</f>
        <v>0</v>
      </c>
      <c r="I916" s="1" t="s">
        <v>10851</v>
      </c>
      <c r="J916" s="1" t="s">
        <v>22</v>
      </c>
      <c r="K916" s="1" t="s">
        <v>10546</v>
      </c>
      <c r="L916" s="38">
        <f>AVERAGE(O916,N916,10*M916)</f>
        <v>87.5</v>
      </c>
      <c r="M916" s="5">
        <v>7.7</v>
      </c>
      <c r="N916" s="24">
        <v>98</v>
      </c>
      <c r="P916" s="1">
        <v>83</v>
      </c>
      <c r="Q916" s="1">
        <v>2010</v>
      </c>
      <c r="R916" s="1" t="s">
        <v>10556</v>
      </c>
      <c r="S916" s="1">
        <v>2038</v>
      </c>
      <c r="AB916" s="4" t="s">
        <v>9562</v>
      </c>
      <c r="AD916" s="10" t="s">
        <v>9378</v>
      </c>
      <c r="AE916" s="22" t="s">
        <v>10557</v>
      </c>
      <c r="AH916" s="43">
        <v>41783</v>
      </c>
      <c r="AJ916" s="1">
        <v>3182</v>
      </c>
    </row>
    <row r="917" spans="1:37" ht="11.25" customHeight="1">
      <c r="A917" s="32" t="s">
        <v>9290</v>
      </c>
      <c r="B917" s="35" t="s">
        <v>9268</v>
      </c>
      <c r="C917" s="36">
        <f>(SUM(D917:H917)+H917)/6*10</f>
        <v>0</v>
      </c>
      <c r="I917" s="1" t="s">
        <v>9361</v>
      </c>
      <c r="J917" s="1" t="s">
        <v>13</v>
      </c>
      <c r="K917" s="1" t="s">
        <v>6548</v>
      </c>
      <c r="L917" s="38">
        <f>AVERAGE(O917,N917,10*M917)</f>
        <v>87.5</v>
      </c>
      <c r="M917" s="5">
        <v>7.7</v>
      </c>
      <c r="N917" s="24">
        <v>98</v>
      </c>
      <c r="O917" s="26" t="s">
        <v>9252</v>
      </c>
      <c r="P917" s="1">
        <v>139</v>
      </c>
      <c r="Q917" s="1">
        <v>1964</v>
      </c>
      <c r="R917" s="1" t="s">
        <v>9327</v>
      </c>
      <c r="S917" s="1">
        <v>67143</v>
      </c>
      <c r="U917" s="7" t="s">
        <v>2914</v>
      </c>
      <c r="V917" s="1" t="s">
        <v>2916</v>
      </c>
      <c r="X917" s="1">
        <v>3</v>
      </c>
      <c r="Z917" s="6" t="s">
        <v>2914</v>
      </c>
      <c r="AB917" s="4" t="s">
        <v>3006</v>
      </c>
      <c r="AC917" s="9" t="s">
        <v>10468</v>
      </c>
      <c r="AD917" s="10" t="s">
        <v>9362</v>
      </c>
      <c r="AE917" s="22" t="s">
        <v>9277</v>
      </c>
      <c r="AH917" s="3">
        <v>41561</v>
      </c>
      <c r="AJ917" s="1">
        <v>2837</v>
      </c>
    </row>
    <row r="918" spans="1:37" ht="11.25" customHeight="1">
      <c r="A918" s="32" t="s">
        <v>8835</v>
      </c>
      <c r="C918" s="36">
        <f>(SUM(D918:H918)+H918)/6*10</f>
        <v>0</v>
      </c>
      <c r="I918" s="1" t="s">
        <v>10851</v>
      </c>
      <c r="J918" s="1" t="s">
        <v>13</v>
      </c>
      <c r="K918" s="1" t="s">
        <v>245</v>
      </c>
      <c r="L918" s="38">
        <f>AVERAGE(O918,N918,10*M918)</f>
        <v>77</v>
      </c>
      <c r="M918" s="5">
        <v>7.7</v>
      </c>
      <c r="P918" s="1">
        <v>124</v>
      </c>
      <c r="Q918" s="1">
        <v>2005</v>
      </c>
      <c r="R918" s="1" t="s">
        <v>57</v>
      </c>
      <c r="S918" s="1">
        <v>120585</v>
      </c>
      <c r="AC918" s="1"/>
      <c r="AF918" s="3">
        <v>38484</v>
      </c>
      <c r="AG918" s="1" t="s">
        <v>8836</v>
      </c>
      <c r="AH918" s="1" t="s">
        <v>8837</v>
      </c>
      <c r="AI918" s="1" t="s">
        <v>8837</v>
      </c>
      <c r="AJ918" s="1">
        <v>2707</v>
      </c>
    </row>
    <row r="919" spans="1:37" ht="11.25" customHeight="1">
      <c r="A919" s="1" t="s">
        <v>9580</v>
      </c>
      <c r="C919" s="36">
        <f>(SUM(D919:H919)+H919)/6*10</f>
        <v>0</v>
      </c>
      <c r="I919" s="1" t="s">
        <v>10851</v>
      </c>
      <c r="J919" s="1" t="s">
        <v>13</v>
      </c>
      <c r="K919" s="1" t="s">
        <v>472</v>
      </c>
      <c r="L919" s="38">
        <f>AVERAGE(O919,N919,10*M919)</f>
        <v>85</v>
      </c>
      <c r="M919" s="5">
        <v>7.7</v>
      </c>
      <c r="N919" s="24">
        <v>93</v>
      </c>
      <c r="O919" s="26" t="s">
        <v>9252</v>
      </c>
      <c r="P919" s="1">
        <v>135</v>
      </c>
      <c r="Q919" s="1">
        <v>1987</v>
      </c>
      <c r="R919" s="1" t="s">
        <v>776</v>
      </c>
      <c r="S919" s="1">
        <v>5248</v>
      </c>
      <c r="V919" s="1" t="s">
        <v>2916</v>
      </c>
      <c r="AB919" s="4" t="s">
        <v>9402</v>
      </c>
      <c r="AC919" s="1" t="s">
        <v>3119</v>
      </c>
      <c r="AD919" s="10" t="s">
        <v>9378</v>
      </c>
      <c r="AE919" s="22" t="s">
        <v>9582</v>
      </c>
      <c r="AF919" s="3"/>
      <c r="AH919" s="3">
        <v>41580</v>
      </c>
      <c r="AJ919" s="1">
        <v>2889</v>
      </c>
    </row>
    <row r="920" spans="1:37" ht="11.25" customHeight="1">
      <c r="A920" s="1" t="s">
        <v>1137</v>
      </c>
      <c r="C920" s="36">
        <f>(SUM(D920:H920)+H920)/6*10</f>
        <v>0</v>
      </c>
      <c r="I920" s="1" t="s">
        <v>10851</v>
      </c>
      <c r="J920" s="1" t="s">
        <v>13</v>
      </c>
      <c r="K920" s="1" t="s">
        <v>1138</v>
      </c>
      <c r="L920" s="38">
        <f>AVERAGE(O920,N920,10*M920)</f>
        <v>77</v>
      </c>
      <c r="M920" s="5">
        <v>7.7</v>
      </c>
      <c r="P920" s="1">
        <v>97</v>
      </c>
      <c r="Q920" s="1">
        <v>1968</v>
      </c>
      <c r="R920" s="1" t="s">
        <v>28</v>
      </c>
      <c r="S920" s="1">
        <v>1496</v>
      </c>
      <c r="U920" s="7" t="s">
        <v>2914</v>
      </c>
      <c r="AF920" s="3">
        <v>25069</v>
      </c>
      <c r="AG920" s="1" t="s">
        <v>1139</v>
      </c>
      <c r="AH920" s="3"/>
      <c r="AI920" s="3"/>
      <c r="AJ920" s="1">
        <v>548</v>
      </c>
      <c r="AK920" s="1">
        <v>355</v>
      </c>
    </row>
    <row r="921" spans="1:37" ht="11.25" customHeight="1">
      <c r="A921" s="1" t="s">
        <v>1106</v>
      </c>
      <c r="C921" s="36">
        <f>(SUM(D921:H921)+H921)/6*10</f>
        <v>0</v>
      </c>
      <c r="I921" s="1" t="s">
        <v>10851</v>
      </c>
      <c r="J921" s="1" t="s">
        <v>13</v>
      </c>
      <c r="K921" s="1" t="s">
        <v>1107</v>
      </c>
      <c r="L921" s="38">
        <f>AVERAGE(O921,N921,10*M921)</f>
        <v>77</v>
      </c>
      <c r="M921" s="5">
        <v>7.7</v>
      </c>
      <c r="P921" s="1">
        <v>121</v>
      </c>
      <c r="Q921" s="1">
        <v>1985</v>
      </c>
      <c r="R921" s="1" t="s">
        <v>206</v>
      </c>
      <c r="S921" s="1">
        <v>3816</v>
      </c>
      <c r="U921" s="7" t="s">
        <v>2914</v>
      </c>
      <c r="AF921" s="3">
        <v>31182</v>
      </c>
      <c r="AG921" s="1" t="s">
        <v>1108</v>
      </c>
      <c r="AH921" s="3"/>
      <c r="AI921" s="3"/>
      <c r="AJ921" s="1">
        <v>335</v>
      </c>
      <c r="AK921" s="1">
        <v>344</v>
      </c>
    </row>
    <row r="922" spans="1:37" ht="11.25" customHeight="1">
      <c r="A922" s="1" t="s">
        <v>1913</v>
      </c>
      <c r="C922" s="36">
        <f>(SUM(D922:H922)+H922)/6*10</f>
        <v>0</v>
      </c>
      <c r="I922" s="1" t="s">
        <v>10851</v>
      </c>
      <c r="J922" s="1" t="s">
        <v>13</v>
      </c>
      <c r="K922" s="1" t="s">
        <v>960</v>
      </c>
      <c r="L922" s="38">
        <f>AVERAGE(O922,N922,10*M922)</f>
        <v>77</v>
      </c>
      <c r="M922" s="5">
        <v>7.7</v>
      </c>
      <c r="P922" s="1">
        <v>117</v>
      </c>
      <c r="Q922" s="1">
        <v>1958</v>
      </c>
      <c r="R922" s="1" t="s">
        <v>303</v>
      </c>
      <c r="S922" s="1">
        <v>9523</v>
      </c>
      <c r="U922" s="7" t="s">
        <v>2914</v>
      </c>
      <c r="AF922" s="3">
        <v>21315</v>
      </c>
      <c r="AG922" s="1" t="s">
        <v>1914</v>
      </c>
      <c r="AH922" s="3"/>
      <c r="AI922" s="3"/>
      <c r="AJ922" s="1">
        <v>699</v>
      </c>
      <c r="AK922" s="1">
        <v>637</v>
      </c>
    </row>
    <row r="923" spans="1:37" ht="11.25" customHeight="1">
      <c r="A923" s="1" t="s">
        <v>4576</v>
      </c>
      <c r="B923" s="35">
        <v>9</v>
      </c>
      <c r="C923" s="36">
        <f>(SUM(D923:H923)+H923)/6*10</f>
        <v>0</v>
      </c>
      <c r="I923" s="1" t="s">
        <v>10851</v>
      </c>
      <c r="J923" s="1" t="s">
        <v>22</v>
      </c>
      <c r="K923" s="1" t="s">
        <v>4577</v>
      </c>
      <c r="L923" s="38">
        <f>AVERAGE(O923,N923,10*M923)</f>
        <v>77</v>
      </c>
      <c r="M923" s="5">
        <v>7.7</v>
      </c>
      <c r="P923" s="1">
        <v>88</v>
      </c>
      <c r="Q923" s="1">
        <v>2005</v>
      </c>
      <c r="R923" s="1" t="s">
        <v>1660</v>
      </c>
      <c r="S923" s="1">
        <v>7942</v>
      </c>
      <c r="AC923" s="1"/>
      <c r="AE923" s="22" t="s">
        <v>4578</v>
      </c>
      <c r="AF923" s="3">
        <v>38375</v>
      </c>
      <c r="AG923" s="1" t="s">
        <v>4579</v>
      </c>
      <c r="AH923" s="1" t="s">
        <v>4580</v>
      </c>
      <c r="AI923" s="1" t="s">
        <v>3335</v>
      </c>
      <c r="AJ923" s="1">
        <v>1480</v>
      </c>
    </row>
    <row r="924" spans="1:37" ht="11.25" customHeight="1">
      <c r="A924" s="32" t="s">
        <v>5997</v>
      </c>
      <c r="B924" s="35">
        <v>9</v>
      </c>
      <c r="C924" s="36">
        <f>(SUM(D924:H924)+H924)/6*10</f>
        <v>0</v>
      </c>
      <c r="I924" s="1" t="s">
        <v>10851</v>
      </c>
      <c r="J924" s="1" t="s">
        <v>13</v>
      </c>
      <c r="K924" s="1" t="s">
        <v>5998</v>
      </c>
      <c r="L924" s="38">
        <f>AVERAGE(O924,N924,10*M924)</f>
        <v>77</v>
      </c>
      <c r="M924" s="5">
        <v>7.7</v>
      </c>
      <c r="P924" s="1">
        <v>105</v>
      </c>
      <c r="Q924" s="1">
        <v>2004</v>
      </c>
      <c r="R924" s="1" t="s">
        <v>28</v>
      </c>
      <c r="S924" s="1">
        <v>44020</v>
      </c>
      <c r="AC924" s="1"/>
      <c r="AF924" s="3">
        <v>38233</v>
      </c>
      <c r="AG924" s="1" t="s">
        <v>5999</v>
      </c>
      <c r="AH924" s="1" t="s">
        <v>6000</v>
      </c>
      <c r="AI924" s="1" t="s">
        <v>4863</v>
      </c>
      <c r="AJ924" s="1">
        <v>1823</v>
      </c>
    </row>
    <row r="925" spans="1:37" ht="11.25" customHeight="1">
      <c r="A925" s="1" t="s">
        <v>2596</v>
      </c>
      <c r="C925" s="36">
        <f>(SUM(D925:H925)+H925)/6*10</f>
        <v>0</v>
      </c>
      <c r="I925" s="1" t="s">
        <v>10851</v>
      </c>
      <c r="J925" s="1" t="s">
        <v>13</v>
      </c>
      <c r="K925" s="1" t="s">
        <v>2585</v>
      </c>
      <c r="L925" s="38">
        <f>AVERAGE(O925,N925,10*M925)</f>
        <v>77</v>
      </c>
      <c r="M925" s="5">
        <v>7.7</v>
      </c>
      <c r="P925" s="1">
        <v>240</v>
      </c>
      <c r="Q925" s="1">
        <v>1927</v>
      </c>
      <c r="R925" s="1" t="s">
        <v>78</v>
      </c>
      <c r="S925" s="1">
        <v>4380</v>
      </c>
      <c r="U925" s="7" t="s">
        <v>2914</v>
      </c>
      <c r="AF925" s="3">
        <v>9959</v>
      </c>
      <c r="AG925" s="1" t="s">
        <v>2597</v>
      </c>
      <c r="AH925" s="3"/>
      <c r="AI925" s="3"/>
      <c r="AJ925" s="1">
        <v>979</v>
      </c>
      <c r="AK925" s="1">
        <v>894</v>
      </c>
    </row>
    <row r="926" spans="1:37" ht="11.25" customHeight="1">
      <c r="A926" s="32" t="s">
        <v>3737</v>
      </c>
      <c r="B926" s="35">
        <v>8</v>
      </c>
      <c r="C926" s="36">
        <f>(SUM(D926:H926)+H926)/6*10</f>
        <v>0</v>
      </c>
      <c r="I926" s="1" t="s">
        <v>10851</v>
      </c>
      <c r="J926" s="1" t="s">
        <v>13</v>
      </c>
      <c r="K926" s="1" t="s">
        <v>581</v>
      </c>
      <c r="L926" s="38">
        <f>AVERAGE(O926,N926,10*M926)</f>
        <v>77</v>
      </c>
      <c r="M926" s="5">
        <v>7.7</v>
      </c>
      <c r="P926" s="1">
        <v>116</v>
      </c>
      <c r="Q926" s="1">
        <v>2001</v>
      </c>
      <c r="R926" s="1" t="s">
        <v>66</v>
      </c>
      <c r="S926" s="1">
        <v>275955</v>
      </c>
      <c r="AC926" s="1"/>
      <c r="AF926" s="3">
        <v>37230</v>
      </c>
      <c r="AG926" s="1" t="s">
        <v>3738</v>
      </c>
      <c r="AH926" s="1" t="s">
        <v>3739</v>
      </c>
      <c r="AI926" s="1" t="s">
        <v>3335</v>
      </c>
      <c r="AJ926" s="1">
        <v>1265</v>
      </c>
    </row>
    <row r="927" spans="1:37" ht="11.25" customHeight="1">
      <c r="A927" s="1" t="s">
        <v>2538</v>
      </c>
      <c r="C927" s="36">
        <f>(SUM(D927:H927)+H927)/6*10</f>
        <v>0</v>
      </c>
      <c r="I927" s="1" t="s">
        <v>10851</v>
      </c>
      <c r="J927" s="1" t="s">
        <v>13</v>
      </c>
      <c r="K927" s="1" t="s">
        <v>2356</v>
      </c>
      <c r="L927" s="38">
        <f>AVERAGE(O927,N927,10*M927)</f>
        <v>77</v>
      </c>
      <c r="M927" s="5">
        <v>7.7</v>
      </c>
      <c r="P927" s="1">
        <v>116</v>
      </c>
      <c r="Q927" s="1">
        <v>1947</v>
      </c>
      <c r="R927" s="1" t="s">
        <v>2306</v>
      </c>
      <c r="S927" s="1">
        <v>4198</v>
      </c>
      <c r="U927" s="7" t="s">
        <v>2914</v>
      </c>
      <c r="AF927" s="3">
        <v>17197</v>
      </c>
      <c r="AG927" s="1" t="s">
        <v>2539</v>
      </c>
      <c r="AH927" s="3"/>
      <c r="AI927" s="3"/>
      <c r="AJ927" s="1">
        <v>826</v>
      </c>
      <c r="AK927" s="1">
        <v>870</v>
      </c>
    </row>
    <row r="928" spans="1:37" ht="11.25" customHeight="1">
      <c r="A928" s="1" t="s">
        <v>2661</v>
      </c>
      <c r="C928" s="36">
        <f>(SUM(D928:H928)+H928)/6*10</f>
        <v>0</v>
      </c>
      <c r="I928" s="1" t="s">
        <v>10851</v>
      </c>
      <c r="J928" s="1" t="s">
        <v>13</v>
      </c>
      <c r="K928" s="1" t="s">
        <v>1605</v>
      </c>
      <c r="L928" s="38">
        <f>AVERAGE(O928,N928,10*M928)</f>
        <v>77</v>
      </c>
      <c r="M928" s="5">
        <v>7.7</v>
      </c>
      <c r="P928" s="1">
        <v>121</v>
      </c>
      <c r="Q928" s="1">
        <v>1939</v>
      </c>
      <c r="R928" s="1" t="s">
        <v>28</v>
      </c>
      <c r="S928" s="1">
        <v>6362</v>
      </c>
      <c r="U928" s="7" t="s">
        <v>2914</v>
      </c>
      <c r="AF928" s="3">
        <v>14377</v>
      </c>
      <c r="AG928" s="1" t="s">
        <v>2662</v>
      </c>
      <c r="AH928" s="3"/>
      <c r="AI928" s="3"/>
      <c r="AJ928" s="1">
        <v>899</v>
      </c>
      <c r="AK928" s="1">
        <v>920</v>
      </c>
    </row>
    <row r="929" spans="1:37" ht="11.25" customHeight="1">
      <c r="A929" s="32" t="s">
        <v>10021</v>
      </c>
      <c r="C929" s="36">
        <f>(SUM(D929:H929)+H929)/6*10</f>
        <v>0</v>
      </c>
      <c r="I929" s="1" t="s">
        <v>10851</v>
      </c>
      <c r="J929" s="1" t="s">
        <v>13</v>
      </c>
      <c r="K929" s="1" t="s">
        <v>8395</v>
      </c>
      <c r="L929" s="38">
        <f>AVERAGE(O929,N929,10*M929)</f>
        <v>83.333333333333329</v>
      </c>
      <c r="M929" s="5">
        <v>7.7</v>
      </c>
      <c r="N929" s="24">
        <v>96</v>
      </c>
      <c r="O929" s="26">
        <v>77</v>
      </c>
      <c r="P929" s="1">
        <v>113</v>
      </c>
      <c r="Q929" s="1">
        <v>2002</v>
      </c>
      <c r="R929" s="1" t="s">
        <v>87</v>
      </c>
      <c r="S929" s="1">
        <v>6193</v>
      </c>
      <c r="V929" s="1" t="s">
        <v>2916</v>
      </c>
      <c r="W929" s="30" t="s">
        <v>2914</v>
      </c>
      <c r="AB929" s="4" t="s">
        <v>3006</v>
      </c>
      <c r="AE929" s="22" t="s">
        <v>10022</v>
      </c>
      <c r="AH929" s="3">
        <v>41674</v>
      </c>
      <c r="AJ929" s="1">
        <v>3020</v>
      </c>
    </row>
    <row r="930" spans="1:37" ht="11.25" customHeight="1">
      <c r="A930" s="1" t="s">
        <v>2388</v>
      </c>
      <c r="C930" s="36">
        <f>(SUM(D930:H930)+H930)/6*10</f>
        <v>0</v>
      </c>
      <c r="I930" s="1" t="s">
        <v>10851</v>
      </c>
      <c r="J930" s="1" t="s">
        <v>13</v>
      </c>
      <c r="K930" s="1" t="s">
        <v>2381</v>
      </c>
      <c r="L930" s="38">
        <f>AVERAGE(O930,N930,10*M930)</f>
        <v>77</v>
      </c>
      <c r="M930" s="5">
        <v>7.7</v>
      </c>
      <c r="P930" s="1">
        <v>150</v>
      </c>
      <c r="Q930" s="1">
        <v>1921</v>
      </c>
      <c r="R930" s="1" t="s">
        <v>28</v>
      </c>
      <c r="S930" s="1">
        <v>2837</v>
      </c>
      <c r="U930" s="7" t="s">
        <v>2914</v>
      </c>
      <c r="AF930" s="3">
        <v>8033</v>
      </c>
      <c r="AG930" s="1" t="s">
        <v>2389</v>
      </c>
      <c r="AH930" s="3"/>
      <c r="AI930" s="3"/>
      <c r="AJ930" s="1">
        <v>999</v>
      </c>
      <c r="AK930" s="1">
        <v>813</v>
      </c>
    </row>
    <row r="931" spans="1:37" ht="11.25" customHeight="1">
      <c r="A931" s="1" t="s">
        <v>952</v>
      </c>
      <c r="C931" s="36">
        <f>(SUM(D931:H931)+H931)/6*10</f>
        <v>0</v>
      </c>
      <c r="I931" s="1" t="s">
        <v>10851</v>
      </c>
      <c r="J931" s="1" t="s">
        <v>13</v>
      </c>
      <c r="K931" s="1" t="s">
        <v>953</v>
      </c>
      <c r="L931" s="38">
        <f>AVERAGE(O931,N931,10*M931)</f>
        <v>77</v>
      </c>
      <c r="M931" s="5">
        <v>7.7</v>
      </c>
      <c r="P931" s="1">
        <v>140</v>
      </c>
      <c r="Q931" s="1">
        <v>1943</v>
      </c>
      <c r="R931" s="1" t="s">
        <v>373</v>
      </c>
      <c r="S931" s="1">
        <v>3475</v>
      </c>
      <c r="U931" s="7" t="s">
        <v>2914</v>
      </c>
      <c r="AF931" s="3">
        <v>15842</v>
      </c>
      <c r="AG931" s="1" t="s">
        <v>954</v>
      </c>
      <c r="AH931" s="3"/>
      <c r="AI931" s="3"/>
      <c r="AJ931" s="1">
        <v>858</v>
      </c>
      <c r="AK931" s="1">
        <v>291</v>
      </c>
    </row>
    <row r="932" spans="1:37" ht="11.25" customHeight="1">
      <c r="A932" s="1" t="s">
        <v>2696</v>
      </c>
      <c r="C932" s="36">
        <f>(SUM(D932:H932)+H932)/6*10</f>
        <v>0</v>
      </c>
      <c r="I932" s="1" t="s">
        <v>10851</v>
      </c>
      <c r="J932" s="1" t="s">
        <v>13</v>
      </c>
      <c r="K932" s="1" t="s">
        <v>1854</v>
      </c>
      <c r="L932" s="38">
        <f>AVERAGE(O932,N932,10*M932)</f>
        <v>88.5</v>
      </c>
      <c r="M932" s="5">
        <v>7.7</v>
      </c>
      <c r="N932" s="24">
        <v>100</v>
      </c>
      <c r="P932" s="1">
        <v>125</v>
      </c>
      <c r="Q932" s="1">
        <v>1946</v>
      </c>
      <c r="R932" s="1" t="s">
        <v>2697</v>
      </c>
      <c r="S932" s="1">
        <v>3010</v>
      </c>
      <c r="U932" s="7" t="s">
        <v>2914</v>
      </c>
      <c r="AD932" s="10" t="s">
        <v>9378</v>
      </c>
      <c r="AF932" s="3">
        <v>17063</v>
      </c>
      <c r="AG932" s="1" t="s">
        <v>2698</v>
      </c>
      <c r="AH932" s="3"/>
      <c r="AI932" s="3"/>
      <c r="AJ932" s="1">
        <v>837</v>
      </c>
      <c r="AK932" s="1">
        <v>932</v>
      </c>
    </row>
    <row r="933" spans="1:37" ht="11.25" customHeight="1">
      <c r="A933" s="32" t="s">
        <v>9535</v>
      </c>
      <c r="C933" s="36">
        <f>(SUM(D933:H933)+H933)/6*10</f>
        <v>0</v>
      </c>
      <c r="I933" s="1" t="s">
        <v>9444</v>
      </c>
      <c r="J933" s="1" t="s">
        <v>13</v>
      </c>
      <c r="K933" s="1" t="s">
        <v>9536</v>
      </c>
      <c r="L933" s="38">
        <f>AVERAGE(O933,N933,10*M933)</f>
        <v>81.5</v>
      </c>
      <c r="M933" s="5">
        <v>7.7</v>
      </c>
      <c r="N933" s="24">
        <v>86</v>
      </c>
      <c r="O933" s="26" t="s">
        <v>9252</v>
      </c>
      <c r="P933" s="1">
        <v>96</v>
      </c>
      <c r="Q933" s="1">
        <v>1964</v>
      </c>
      <c r="R933" s="1" t="s">
        <v>66</v>
      </c>
      <c r="S933" s="1">
        <v>1120</v>
      </c>
      <c r="V933" s="1" t="s">
        <v>2916</v>
      </c>
      <c r="Z933" s="6" t="s">
        <v>2914</v>
      </c>
      <c r="AB933" s="4" t="s">
        <v>9377</v>
      </c>
      <c r="AC933" s="9" t="s">
        <v>9537</v>
      </c>
      <c r="AD933" s="10" t="s">
        <v>9402</v>
      </c>
      <c r="AH933" s="3">
        <v>41575</v>
      </c>
      <c r="AJ933" s="1">
        <v>2883</v>
      </c>
    </row>
    <row r="934" spans="1:37" ht="11.25" customHeight="1">
      <c r="A934" s="1" t="s">
        <v>1748</v>
      </c>
      <c r="C934" s="36">
        <f>(SUM(D934:H934)+H934)/6*10</f>
        <v>0</v>
      </c>
      <c r="I934" s="1" t="s">
        <v>10851</v>
      </c>
      <c r="J934" s="1" t="s">
        <v>13</v>
      </c>
      <c r="K934" s="1" t="s">
        <v>1749</v>
      </c>
      <c r="L934" s="38">
        <f>AVERAGE(O934,N934,10*M934)</f>
        <v>77</v>
      </c>
      <c r="M934" s="5">
        <v>7.7</v>
      </c>
      <c r="P934" s="1">
        <v>101</v>
      </c>
      <c r="Q934" s="1">
        <v>1960</v>
      </c>
      <c r="R934" s="1" t="s">
        <v>723</v>
      </c>
      <c r="S934" s="1">
        <v>15507</v>
      </c>
      <c r="U934" s="7" t="s">
        <v>2914</v>
      </c>
      <c r="AF934" s="3">
        <v>22013</v>
      </c>
      <c r="AG934" s="1" t="s">
        <v>1750</v>
      </c>
      <c r="AH934" s="3"/>
      <c r="AI934" s="3"/>
      <c r="AJ934" s="1">
        <v>673</v>
      </c>
      <c r="AK934" s="1">
        <v>575</v>
      </c>
    </row>
    <row r="935" spans="1:37" ht="11.25" customHeight="1">
      <c r="A935" s="1" t="s">
        <v>9376</v>
      </c>
      <c r="B935" s="35">
        <v>9</v>
      </c>
      <c r="C935" s="36">
        <f>(SUM(D935:H935)+H935)/6*10</f>
        <v>85</v>
      </c>
      <c r="D935" s="1">
        <v>9</v>
      </c>
      <c r="E935" s="1">
        <v>9</v>
      </c>
      <c r="F935" s="1">
        <v>9</v>
      </c>
      <c r="G935" s="1">
        <v>8</v>
      </c>
      <c r="H935" s="1">
        <v>8</v>
      </c>
      <c r="I935" s="1" t="s">
        <v>9380</v>
      </c>
      <c r="J935" s="1" t="s">
        <v>13</v>
      </c>
      <c r="K935" s="1" t="s">
        <v>2651</v>
      </c>
      <c r="L935" s="38">
        <f>AVERAGE(O935,N935,10*M935)</f>
        <v>91.666666666666671</v>
      </c>
      <c r="M935" s="5">
        <v>7.7</v>
      </c>
      <c r="N935" s="24">
        <v>100</v>
      </c>
      <c r="O935" s="26">
        <v>98</v>
      </c>
      <c r="P935" s="1">
        <v>94</v>
      </c>
      <c r="Q935" s="1">
        <v>1937</v>
      </c>
      <c r="R935" s="1" t="s">
        <v>373</v>
      </c>
      <c r="S935" s="1">
        <v>3494</v>
      </c>
      <c r="U935" s="7" t="s">
        <v>2914</v>
      </c>
      <c r="V935" s="1" t="s">
        <v>9633</v>
      </c>
      <c r="X935" s="1">
        <v>2</v>
      </c>
      <c r="AB935" s="4" t="s">
        <v>9374</v>
      </c>
      <c r="AC935" s="9" t="s">
        <v>9440</v>
      </c>
      <c r="AD935" s="10" t="s">
        <v>9373</v>
      </c>
      <c r="AF935" s="3">
        <v>13543</v>
      </c>
      <c r="AG935" s="1" t="s">
        <v>2652</v>
      </c>
      <c r="AH935" s="3"/>
      <c r="AI935" s="3">
        <v>41895</v>
      </c>
      <c r="AJ935" s="1">
        <v>913</v>
      </c>
      <c r="AK935" s="1">
        <v>916</v>
      </c>
    </row>
    <row r="936" spans="1:37" ht="11.25" customHeight="1">
      <c r="A936" s="32" t="s">
        <v>10184</v>
      </c>
      <c r="C936" s="36">
        <f>(SUM(D936:H936)+H936)/6*10</f>
        <v>0</v>
      </c>
      <c r="I936" s="1" t="s">
        <v>9446</v>
      </c>
      <c r="J936" s="1" t="s">
        <v>22</v>
      </c>
      <c r="K936" s="1" t="s">
        <v>221</v>
      </c>
      <c r="L936" s="38">
        <f>AVERAGE(O936,N936,10*M936)</f>
        <v>85</v>
      </c>
      <c r="M936" s="5">
        <v>7.7</v>
      </c>
      <c r="N936" s="24">
        <v>95</v>
      </c>
      <c r="O936" s="26">
        <v>83</v>
      </c>
      <c r="P936" s="1">
        <v>103</v>
      </c>
      <c r="Q936" s="1">
        <v>2011</v>
      </c>
      <c r="R936" s="1" t="s">
        <v>10186</v>
      </c>
      <c r="S936" s="1">
        <v>8706</v>
      </c>
      <c r="V936" s="1" t="s">
        <v>2916</v>
      </c>
      <c r="Z936" s="6" t="s">
        <v>2914</v>
      </c>
      <c r="AB936" s="4" t="s">
        <v>9562</v>
      </c>
      <c r="AD936" s="10" t="s">
        <v>9362</v>
      </c>
      <c r="AE936" s="22" t="s">
        <v>10185</v>
      </c>
      <c r="AH936" s="3">
        <v>41692</v>
      </c>
      <c r="AJ936" s="1">
        <v>3072</v>
      </c>
    </row>
    <row r="937" spans="1:37" ht="11.25" customHeight="1">
      <c r="A937" s="1" t="s">
        <v>6898</v>
      </c>
      <c r="B937" s="35">
        <v>9</v>
      </c>
      <c r="C937" s="36">
        <f>(SUM(D937:H937)+H937)/6*10</f>
        <v>0</v>
      </c>
      <c r="I937" s="1" t="s">
        <v>10851</v>
      </c>
      <c r="J937" s="1" t="s">
        <v>13</v>
      </c>
      <c r="K937" s="1" t="s">
        <v>139</v>
      </c>
      <c r="L937" s="38">
        <f>AVERAGE(O937,N937,10*M937)</f>
        <v>77</v>
      </c>
      <c r="M937" s="5">
        <v>7.7</v>
      </c>
      <c r="P937" s="1">
        <v>94</v>
      </c>
      <c r="Q937" s="1">
        <v>1992</v>
      </c>
      <c r="R937" s="1" t="s">
        <v>6899</v>
      </c>
      <c r="S937" s="1">
        <v>28162</v>
      </c>
      <c r="AC937" s="1"/>
      <c r="AF937" s="3">
        <v>33803</v>
      </c>
      <c r="AG937" s="1" t="s">
        <v>6900</v>
      </c>
      <c r="AH937" s="1" t="s">
        <v>6901</v>
      </c>
      <c r="AI937" s="1" t="s">
        <v>6901</v>
      </c>
      <c r="AJ937" s="1">
        <v>2074</v>
      </c>
    </row>
    <row r="938" spans="1:37" ht="11.25" customHeight="1">
      <c r="A938" s="32" t="s">
        <v>9630</v>
      </c>
      <c r="C938" s="36">
        <f>(SUM(D938:H938)+H938)/6*10</f>
        <v>0</v>
      </c>
      <c r="I938" s="1" t="s">
        <v>10851</v>
      </c>
      <c r="J938" s="1" t="s">
        <v>13</v>
      </c>
      <c r="K938" s="1" t="s">
        <v>9629</v>
      </c>
      <c r="L938" s="38">
        <f>AVERAGE(O938,N938,10*M938)</f>
        <v>86.5</v>
      </c>
      <c r="M938" s="5">
        <v>7.7</v>
      </c>
      <c r="N938" s="24">
        <v>96</v>
      </c>
      <c r="O938" s="26" t="s">
        <v>9252</v>
      </c>
      <c r="P938" s="1">
        <v>91</v>
      </c>
      <c r="Q938" s="1">
        <v>1939</v>
      </c>
      <c r="R938" s="1" t="s">
        <v>9631</v>
      </c>
      <c r="S938" s="1">
        <v>4449</v>
      </c>
      <c r="V938" s="1" t="s">
        <v>2916</v>
      </c>
      <c r="AB938" s="4" t="s">
        <v>9796</v>
      </c>
      <c r="AH938" s="3">
        <v>41589</v>
      </c>
      <c r="AJ938" s="1">
        <v>2900</v>
      </c>
    </row>
    <row r="939" spans="1:37" ht="11.25" customHeight="1">
      <c r="A939" s="1" t="s">
        <v>2437</v>
      </c>
      <c r="C939" s="36">
        <f>(SUM(D939:H939)+H939)/6*10</f>
        <v>0</v>
      </c>
      <c r="I939" s="1" t="s">
        <v>10851</v>
      </c>
      <c r="J939" s="1" t="s">
        <v>13</v>
      </c>
      <c r="K939" s="1" t="s">
        <v>2426</v>
      </c>
      <c r="L939" s="38">
        <f>AVERAGE(O939,N939,10*M939)</f>
        <v>77</v>
      </c>
      <c r="M939" s="5">
        <v>7.7</v>
      </c>
      <c r="P939" s="1">
        <v>99</v>
      </c>
      <c r="Q939" s="1">
        <v>1933</v>
      </c>
      <c r="R939" s="1" t="s">
        <v>1456</v>
      </c>
      <c r="S939" s="1">
        <v>4234</v>
      </c>
      <c r="U939" s="7" t="s">
        <v>2914</v>
      </c>
      <c r="AF939" s="3">
        <v>12414</v>
      </c>
      <c r="AG939" s="1" t="s">
        <v>2438</v>
      </c>
      <c r="AH939" s="3"/>
      <c r="AI939" s="3"/>
      <c r="AJ939" s="1">
        <v>940</v>
      </c>
      <c r="AK939" s="1">
        <v>831</v>
      </c>
    </row>
    <row r="940" spans="1:37" ht="11.25" customHeight="1">
      <c r="A940" s="32" t="s">
        <v>4412</v>
      </c>
      <c r="B940" s="35">
        <v>10</v>
      </c>
      <c r="C940" s="36">
        <f>(SUM(D940:H940)+H940)/6*10</f>
        <v>0</v>
      </c>
      <c r="I940" s="1" t="s">
        <v>10851</v>
      </c>
      <c r="J940" s="1" t="s">
        <v>13</v>
      </c>
      <c r="K940" s="1" t="s">
        <v>4413</v>
      </c>
      <c r="L940" s="38">
        <f>AVERAGE(O940,N940,10*M940)</f>
        <v>77</v>
      </c>
      <c r="M940" s="5">
        <v>7.7</v>
      </c>
      <c r="P940" s="1">
        <v>152</v>
      </c>
      <c r="Q940" s="1">
        <v>2004</v>
      </c>
      <c r="R940" s="1" t="s">
        <v>643</v>
      </c>
      <c r="S940" s="1">
        <v>81507</v>
      </c>
      <c r="X940" s="1">
        <v>3</v>
      </c>
      <c r="AC940" s="1"/>
      <c r="AE940" s="22" t="s">
        <v>4414</v>
      </c>
      <c r="AF940" s="3">
        <v>38242</v>
      </c>
      <c r="AG940" s="1" t="s">
        <v>4415</v>
      </c>
      <c r="AH940" s="1" t="s">
        <v>4416</v>
      </c>
      <c r="AI940" s="1" t="s">
        <v>3335</v>
      </c>
      <c r="AJ940" s="1">
        <v>1443</v>
      </c>
    </row>
    <row r="941" spans="1:37" ht="11.25" customHeight="1">
      <c r="A941" s="1" t="s">
        <v>7540</v>
      </c>
      <c r="C941" s="36">
        <f>(SUM(D941:H941)+H941)/6*10</f>
        <v>0</v>
      </c>
      <c r="I941" s="1" t="s">
        <v>10851</v>
      </c>
      <c r="J941" s="1" t="s">
        <v>22</v>
      </c>
      <c r="K941" s="1" t="s">
        <v>7541</v>
      </c>
      <c r="L941" s="38">
        <f>AVERAGE(O941,N941,10*M941)</f>
        <v>77</v>
      </c>
      <c r="M941" s="5">
        <v>7.7</v>
      </c>
      <c r="P941" s="1">
        <v>90</v>
      </c>
      <c r="Q941" s="1">
        <v>2001</v>
      </c>
      <c r="R941" s="1" t="s">
        <v>61</v>
      </c>
      <c r="S941" s="1">
        <v>1693</v>
      </c>
      <c r="AC941" s="1"/>
      <c r="AF941" s="3">
        <v>37008</v>
      </c>
      <c r="AG941" s="1" t="s">
        <v>7542</v>
      </c>
      <c r="AH941" s="1" t="s">
        <v>7543</v>
      </c>
      <c r="AI941" s="1" t="s">
        <v>3335</v>
      </c>
      <c r="AJ941" s="1">
        <v>2285</v>
      </c>
    </row>
    <row r="942" spans="1:37" ht="11.25" customHeight="1">
      <c r="A942" s="32" t="s">
        <v>5674</v>
      </c>
      <c r="B942" s="35">
        <v>8</v>
      </c>
      <c r="C942" s="36">
        <f>(SUM(D942:H942)+H942)/6*10</f>
        <v>0</v>
      </c>
      <c r="I942" s="1" t="s">
        <v>10851</v>
      </c>
      <c r="J942" s="1" t="s">
        <v>13</v>
      </c>
      <c r="K942" s="1" t="s">
        <v>155</v>
      </c>
      <c r="L942" s="38">
        <f>AVERAGE(O942,N942,10*M942)</f>
        <v>77</v>
      </c>
      <c r="M942" s="5">
        <v>7.7</v>
      </c>
      <c r="P942" s="1">
        <v>117</v>
      </c>
      <c r="Q942" s="1">
        <v>2002</v>
      </c>
      <c r="R942" s="1" t="s">
        <v>57</v>
      </c>
      <c r="S942" s="1">
        <v>156494</v>
      </c>
      <c r="AC942" s="1"/>
      <c r="AF942" s="3">
        <v>37449</v>
      </c>
      <c r="AG942" s="1" t="s">
        <v>5675</v>
      </c>
      <c r="AH942" s="1" t="s">
        <v>5676</v>
      </c>
      <c r="AI942" s="1" t="s">
        <v>4863</v>
      </c>
      <c r="AJ942" s="1">
        <v>1738</v>
      </c>
    </row>
    <row r="943" spans="1:37" ht="11.25" customHeight="1">
      <c r="A943" s="32" t="s">
        <v>489</v>
      </c>
      <c r="B943" s="35" t="s">
        <v>9268</v>
      </c>
      <c r="C943" s="36">
        <f>(SUM(D943:H943)+H943)/6*10</f>
        <v>0</v>
      </c>
      <c r="I943" s="1" t="s">
        <v>10851</v>
      </c>
      <c r="J943" s="1" t="s">
        <v>13</v>
      </c>
      <c r="K943" s="1" t="s">
        <v>490</v>
      </c>
      <c r="L943" s="38">
        <f>AVERAGE(O943,N943,10*M943)</f>
        <v>77</v>
      </c>
      <c r="M943" s="5">
        <v>7.7</v>
      </c>
      <c r="P943" s="1">
        <v>93</v>
      </c>
      <c r="Q943" s="1">
        <v>1998</v>
      </c>
      <c r="R943" s="1" t="s">
        <v>100</v>
      </c>
      <c r="S943" s="1">
        <v>90778</v>
      </c>
      <c r="U943" s="7" t="s">
        <v>2914</v>
      </c>
      <c r="AF943" s="3">
        <v>36055</v>
      </c>
      <c r="AG943" s="1" t="s">
        <v>491</v>
      </c>
      <c r="AH943" s="3"/>
      <c r="AI943" s="3"/>
      <c r="AJ943" s="1">
        <v>166</v>
      </c>
      <c r="AK943" s="1">
        <v>142</v>
      </c>
    </row>
    <row r="944" spans="1:37" ht="11.25" customHeight="1">
      <c r="A944" s="1" t="s">
        <v>3036</v>
      </c>
      <c r="C944" s="36">
        <f>(SUM(D944:H944)+H944)/6*10</f>
        <v>0</v>
      </c>
      <c r="I944" s="1" t="s">
        <v>10851</v>
      </c>
      <c r="J944" s="1" t="s">
        <v>13</v>
      </c>
      <c r="K944" s="1" t="s">
        <v>2986</v>
      </c>
      <c r="L944" s="38">
        <f>AVERAGE(O944,N944,10*M944)</f>
        <v>82.333333333333329</v>
      </c>
      <c r="M944" s="5">
        <v>7.7</v>
      </c>
      <c r="N944" s="24">
        <v>92</v>
      </c>
      <c r="O944" s="26">
        <v>78</v>
      </c>
      <c r="P944" s="1">
        <v>113</v>
      </c>
      <c r="Q944" s="1">
        <v>1988</v>
      </c>
      <c r="R944" s="1" t="s">
        <v>97</v>
      </c>
      <c r="S944" s="1">
        <v>4891</v>
      </c>
      <c r="V944" s="1" t="s">
        <v>2916</v>
      </c>
      <c r="W944" s="30" t="s">
        <v>2914</v>
      </c>
      <c r="AA944" s="1" t="s">
        <v>3037</v>
      </c>
      <c r="AB944" s="4" t="s">
        <v>3006</v>
      </c>
      <c r="AC944" s="1" t="s">
        <v>3028</v>
      </c>
      <c r="AJ944" s="1">
        <v>1022</v>
      </c>
    </row>
    <row r="945" spans="1:37" ht="11.25" customHeight="1">
      <c r="A945" s="1" t="s">
        <v>7861</v>
      </c>
      <c r="C945" s="36">
        <f>(SUM(D945:H945)+H945)/6*10</f>
        <v>0</v>
      </c>
      <c r="I945" s="1" t="s">
        <v>10851</v>
      </c>
      <c r="J945" s="1" t="s">
        <v>13</v>
      </c>
      <c r="K945" s="1" t="s">
        <v>7854</v>
      </c>
      <c r="L945" s="38">
        <f>AVERAGE(O945,N945,10*M945)</f>
        <v>77</v>
      </c>
      <c r="M945" s="5">
        <v>7.7</v>
      </c>
      <c r="P945" s="1">
        <v>105</v>
      </c>
      <c r="Q945" s="1">
        <v>1956</v>
      </c>
      <c r="R945" s="1" t="s">
        <v>7859</v>
      </c>
      <c r="S945" s="1">
        <v>3358</v>
      </c>
      <c r="AC945" s="1"/>
      <c r="AF945" s="3">
        <v>20455</v>
      </c>
      <c r="AG945" s="1" t="s">
        <v>7862</v>
      </c>
      <c r="AH945" s="1" t="s">
        <v>7857</v>
      </c>
      <c r="AI945" s="1" t="s">
        <v>3335</v>
      </c>
      <c r="AJ945" s="1">
        <v>2397</v>
      </c>
    </row>
    <row r="946" spans="1:37" ht="11.25" customHeight="1">
      <c r="A946" s="32" t="s">
        <v>10465</v>
      </c>
      <c r="B946" s="35">
        <v>8</v>
      </c>
      <c r="C946" s="36">
        <f>(SUM(D946:H946)+H946)/6*10</f>
        <v>81.666666666666657</v>
      </c>
      <c r="D946" s="1">
        <v>9</v>
      </c>
      <c r="E946" s="1">
        <v>8</v>
      </c>
      <c r="F946" s="1">
        <v>8</v>
      </c>
      <c r="G946" s="1">
        <v>8</v>
      </c>
      <c r="H946" s="1">
        <v>8</v>
      </c>
      <c r="I946" s="1" t="s">
        <v>10214</v>
      </c>
      <c r="J946" s="1" t="s">
        <v>13</v>
      </c>
      <c r="K946" s="1" t="s">
        <v>3909</v>
      </c>
      <c r="L946" s="38">
        <f>AVERAGE(O946,N946,10*M946)</f>
        <v>77</v>
      </c>
      <c r="M946" s="5">
        <v>7.7</v>
      </c>
      <c r="P946" s="1">
        <v>125</v>
      </c>
      <c r="Q946" s="1">
        <v>2013</v>
      </c>
      <c r="R946" s="1" t="s">
        <v>10466</v>
      </c>
      <c r="S946" s="1">
        <v>56558</v>
      </c>
      <c r="V946" s="1" t="s">
        <v>9633</v>
      </c>
      <c r="Z946" s="6" t="s">
        <v>2914</v>
      </c>
      <c r="AH946" s="43">
        <v>41762</v>
      </c>
      <c r="AI946" s="43">
        <v>41762</v>
      </c>
      <c r="AJ946" s="1">
        <v>3160</v>
      </c>
    </row>
    <row r="947" spans="1:37" ht="11.25" customHeight="1">
      <c r="A947" s="32" t="s">
        <v>11114</v>
      </c>
      <c r="B947" s="35">
        <v>10</v>
      </c>
      <c r="C947" s="36">
        <f>(SUM(D947:H947)+H947)/6*10</f>
        <v>96.666666666666657</v>
      </c>
      <c r="D947" s="1">
        <v>9</v>
      </c>
      <c r="E947" s="1">
        <v>9</v>
      </c>
      <c r="F947" s="1">
        <v>10</v>
      </c>
      <c r="G947" s="1">
        <v>10</v>
      </c>
      <c r="H947" s="1">
        <v>10</v>
      </c>
      <c r="I947" s="1" t="s">
        <v>9708</v>
      </c>
      <c r="J947" s="1" t="s">
        <v>13</v>
      </c>
      <c r="K947" s="1" t="s">
        <v>9667</v>
      </c>
      <c r="L947" s="38">
        <f>AVERAGE(O947,N947,10*M947)</f>
        <v>88.333333333333329</v>
      </c>
      <c r="M947" s="5">
        <v>7.7</v>
      </c>
      <c r="N947" s="24">
        <v>99</v>
      </c>
      <c r="O947" s="26">
        <v>89</v>
      </c>
      <c r="P947" s="1">
        <v>128</v>
      </c>
      <c r="Q947" s="1">
        <v>2014</v>
      </c>
      <c r="R947" s="1" t="s">
        <v>787</v>
      </c>
      <c r="S947" s="1">
        <v>15704</v>
      </c>
      <c r="V947" s="1" t="s">
        <v>9633</v>
      </c>
      <c r="W947" s="30" t="s">
        <v>2914</v>
      </c>
      <c r="X947" s="1">
        <v>3</v>
      </c>
      <c r="AH947" s="43">
        <v>42045</v>
      </c>
      <c r="AI947" s="43">
        <v>42042</v>
      </c>
      <c r="AJ947" s="1">
        <v>3404</v>
      </c>
    </row>
    <row r="948" spans="1:37" ht="11.25" customHeight="1">
      <c r="A948" s="1" t="s">
        <v>3080</v>
      </c>
      <c r="B948" s="35">
        <v>8</v>
      </c>
      <c r="C948" s="36">
        <f>(SUM(D948:H948)+H948)/6*10</f>
        <v>78.333333333333329</v>
      </c>
      <c r="D948" s="1">
        <v>9</v>
      </c>
      <c r="E948" s="1">
        <v>8</v>
      </c>
      <c r="F948" s="1">
        <v>8</v>
      </c>
      <c r="G948" s="1">
        <v>8</v>
      </c>
      <c r="H948" s="1">
        <v>7</v>
      </c>
      <c r="I948" s="1" t="s">
        <v>10145</v>
      </c>
      <c r="J948" s="1" t="s">
        <v>13</v>
      </c>
      <c r="K948" s="1" t="s">
        <v>3078</v>
      </c>
      <c r="L948" s="38">
        <f>AVERAGE(O948,N948,10*M948)</f>
        <v>84</v>
      </c>
      <c r="M948" s="5">
        <v>7.7</v>
      </c>
      <c r="N948" s="24">
        <v>91</v>
      </c>
      <c r="O948" s="26" t="s">
        <v>9252</v>
      </c>
      <c r="P948" s="1">
        <v>115</v>
      </c>
      <c r="Q948" s="1">
        <v>1975</v>
      </c>
      <c r="R948" s="1" t="s">
        <v>126</v>
      </c>
      <c r="S948" s="1">
        <v>2626</v>
      </c>
      <c r="V948" s="1" t="s">
        <v>9633</v>
      </c>
      <c r="W948" s="30" t="s">
        <v>2914</v>
      </c>
      <c r="AA948" s="1" t="s">
        <v>9918</v>
      </c>
      <c r="AB948" s="4" t="s">
        <v>3006</v>
      </c>
      <c r="AC948" s="1" t="s">
        <v>3024</v>
      </c>
      <c r="AD948" s="10" t="s">
        <v>9378</v>
      </c>
      <c r="AI948" s="3">
        <v>41687</v>
      </c>
      <c r="AJ948" s="1">
        <v>1045</v>
      </c>
    </row>
    <row r="949" spans="1:37" ht="11.25" customHeight="1">
      <c r="A949" s="1" t="s">
        <v>2730</v>
      </c>
      <c r="C949" s="36">
        <f>(SUM(D949:H949)+H949)/6*10</f>
        <v>0</v>
      </c>
      <c r="I949" s="1" t="s">
        <v>10851</v>
      </c>
      <c r="J949" s="1" t="s">
        <v>13</v>
      </c>
      <c r="K949" s="1" t="s">
        <v>1893</v>
      </c>
      <c r="L949" s="38">
        <f>AVERAGE(O949,N949,10*M949)</f>
        <v>77</v>
      </c>
      <c r="M949" s="5">
        <v>7.7</v>
      </c>
      <c r="P949" s="1">
        <v>118</v>
      </c>
      <c r="Q949" s="1">
        <v>1953</v>
      </c>
      <c r="R949" s="1" t="s">
        <v>1148</v>
      </c>
      <c r="S949" s="1">
        <v>21030</v>
      </c>
      <c r="U949" s="7" t="s">
        <v>2914</v>
      </c>
      <c r="AB949" s="4" t="s">
        <v>9562</v>
      </c>
      <c r="AF949" s="3">
        <v>19472</v>
      </c>
      <c r="AG949" s="1" t="s">
        <v>2731</v>
      </c>
      <c r="AH949" s="3"/>
      <c r="AI949" s="3"/>
      <c r="AJ949" s="1">
        <v>773</v>
      </c>
      <c r="AK949" s="1">
        <v>945</v>
      </c>
    </row>
    <row r="950" spans="1:37" ht="11.25" customHeight="1">
      <c r="A950" s="1" t="s">
        <v>439</v>
      </c>
      <c r="C950" s="36">
        <f>(SUM(D950:H950)+H950)/6*10</f>
        <v>0</v>
      </c>
      <c r="I950" s="1" t="s">
        <v>10851</v>
      </c>
      <c r="J950" s="1" t="s">
        <v>13</v>
      </c>
      <c r="K950" s="1" t="s">
        <v>427</v>
      </c>
      <c r="L950" s="38">
        <f>AVERAGE(O950,N950,10*M950)</f>
        <v>83.333333333333329</v>
      </c>
      <c r="M950" s="5">
        <v>7.7</v>
      </c>
      <c r="N950" s="24">
        <v>94</v>
      </c>
      <c r="O950" s="26">
        <v>79</v>
      </c>
      <c r="P950" s="1">
        <v>187</v>
      </c>
      <c r="Q950" s="1">
        <v>1993</v>
      </c>
      <c r="R950" s="1" t="s">
        <v>100</v>
      </c>
      <c r="S950" s="1">
        <v>27510</v>
      </c>
      <c r="U950" s="7" t="s">
        <v>2914</v>
      </c>
      <c r="X950" s="1">
        <v>3</v>
      </c>
      <c r="AD950" s="10" t="s">
        <v>9378</v>
      </c>
      <c r="AF950" s="3">
        <v>34217</v>
      </c>
      <c r="AG950" s="1" t="s">
        <v>440</v>
      </c>
      <c r="AH950" s="3"/>
      <c r="AI950" s="3"/>
      <c r="AJ950" s="1">
        <v>223</v>
      </c>
      <c r="AK950" s="1">
        <v>125</v>
      </c>
    </row>
    <row r="951" spans="1:37" ht="11.25" customHeight="1">
      <c r="A951" s="1" t="s">
        <v>1219</v>
      </c>
      <c r="C951" s="36">
        <f>(SUM(D951:H951)+H951)/6*10</f>
        <v>0</v>
      </c>
      <c r="I951" s="1" t="s">
        <v>10851</v>
      </c>
      <c r="J951" s="1" t="s">
        <v>13</v>
      </c>
      <c r="K951" s="1" t="s">
        <v>415</v>
      </c>
      <c r="L951" s="38">
        <f>AVERAGE(O951,N951,10*M951)</f>
        <v>77</v>
      </c>
      <c r="M951" s="5">
        <v>7.7</v>
      </c>
      <c r="P951" s="1">
        <v>152</v>
      </c>
      <c r="Q951" s="1">
        <v>1977</v>
      </c>
      <c r="R951" s="1" t="s">
        <v>761</v>
      </c>
      <c r="S951" s="1">
        <v>7206</v>
      </c>
      <c r="U951" s="7" t="s">
        <v>2914</v>
      </c>
      <c r="AF951" s="3">
        <v>28390</v>
      </c>
      <c r="AG951" s="1" t="s">
        <v>1220</v>
      </c>
      <c r="AH951" s="3"/>
      <c r="AI951" s="3"/>
      <c r="AJ951" s="1">
        <v>431</v>
      </c>
      <c r="AK951" s="1">
        <v>383</v>
      </c>
    </row>
    <row r="952" spans="1:37" ht="11.25" customHeight="1">
      <c r="A952" s="1" t="s">
        <v>2633</v>
      </c>
      <c r="C952" s="36">
        <f>(SUM(D952:H952)+H952)/6*10</f>
        <v>0</v>
      </c>
      <c r="I952" s="1" t="s">
        <v>10851</v>
      </c>
      <c r="J952" s="1" t="s">
        <v>13</v>
      </c>
      <c r="K952" s="1" t="s">
        <v>2634</v>
      </c>
      <c r="L952" s="38">
        <f>AVERAGE(O952,N952,10*M952)</f>
        <v>77</v>
      </c>
      <c r="M952" s="5">
        <v>7.7</v>
      </c>
      <c r="P952" s="1">
        <v>68</v>
      </c>
      <c r="Q952" s="1">
        <v>1933</v>
      </c>
      <c r="R952" s="1" t="s">
        <v>303</v>
      </c>
      <c r="S952" s="1">
        <v>4127</v>
      </c>
      <c r="U952" s="7" t="s">
        <v>2914</v>
      </c>
      <c r="AF952" s="3">
        <v>12417</v>
      </c>
      <c r="AG952" s="1" t="s">
        <v>2635</v>
      </c>
      <c r="AH952" s="3"/>
      <c r="AI952" s="3"/>
      <c r="AJ952" s="1">
        <v>945</v>
      </c>
      <c r="AK952" s="1">
        <v>909</v>
      </c>
    </row>
    <row r="953" spans="1:37" ht="11.25" customHeight="1">
      <c r="A953" s="1" t="s">
        <v>8987</v>
      </c>
      <c r="C953" s="36">
        <f>(SUM(D953:H953)+H953)/6*10</f>
        <v>0</v>
      </c>
      <c r="I953" s="1" t="s">
        <v>10932</v>
      </c>
      <c r="J953" s="1" t="s">
        <v>22</v>
      </c>
      <c r="K953" s="1" t="s">
        <v>8988</v>
      </c>
      <c r="L953" s="38">
        <f>AVERAGE(O953,N953,10*M953)</f>
        <v>77</v>
      </c>
      <c r="M953" s="5">
        <v>7.7</v>
      </c>
      <c r="P953" s="1">
        <v>108</v>
      </c>
      <c r="Q953" s="1">
        <v>2013</v>
      </c>
      <c r="R953" s="1" t="s">
        <v>920</v>
      </c>
      <c r="S953" s="1">
        <v>4805</v>
      </c>
      <c r="V953" s="1" t="s">
        <v>2917</v>
      </c>
      <c r="Z953" s="6" t="s">
        <v>2914</v>
      </c>
      <c r="AB953" s="4" t="s">
        <v>3006</v>
      </c>
      <c r="AC953" s="1" t="s">
        <v>3043</v>
      </c>
      <c r="AD953" s="10" t="s">
        <v>9378</v>
      </c>
      <c r="AF953" s="3">
        <v>41292</v>
      </c>
      <c r="AG953" s="1" t="s">
        <v>8989</v>
      </c>
      <c r="AH953" s="1" t="s">
        <v>8990</v>
      </c>
      <c r="AI953" s="1" t="s">
        <v>8990</v>
      </c>
      <c r="AJ953" s="1">
        <v>2751</v>
      </c>
    </row>
    <row r="954" spans="1:37" ht="11.25" customHeight="1">
      <c r="A954" s="32" t="s">
        <v>3508</v>
      </c>
      <c r="B954" s="35">
        <v>8</v>
      </c>
      <c r="C954" s="36">
        <f>(SUM(D954:H954)+H954)/6*10</f>
        <v>81.666666666666657</v>
      </c>
      <c r="D954" s="1">
        <v>8</v>
      </c>
      <c r="E954" s="1">
        <v>9</v>
      </c>
      <c r="F954" s="1">
        <v>7</v>
      </c>
      <c r="G954" s="1">
        <v>9</v>
      </c>
      <c r="H954" s="1">
        <v>8</v>
      </c>
      <c r="I954" s="1" t="s">
        <v>10851</v>
      </c>
      <c r="J954" s="1" t="s">
        <v>13</v>
      </c>
      <c r="K954" s="1" t="s">
        <v>863</v>
      </c>
      <c r="L954" s="38">
        <f>AVERAGE(O954,N954,10*M954)</f>
        <v>77</v>
      </c>
      <c r="M954" s="5">
        <v>7.7</v>
      </c>
      <c r="P954" s="1">
        <v>140</v>
      </c>
      <c r="Q954" s="1">
        <v>2005</v>
      </c>
      <c r="R954" s="1" t="s">
        <v>764</v>
      </c>
      <c r="S954" s="1">
        <v>336788</v>
      </c>
      <c r="V954" s="1" t="s">
        <v>9633</v>
      </c>
      <c r="X954" s="1">
        <v>1</v>
      </c>
      <c r="AC954" s="1"/>
      <c r="AE954" s="22" t="s">
        <v>3509</v>
      </c>
      <c r="AF954" s="3">
        <v>38487</v>
      </c>
      <c r="AG954" s="1" t="s">
        <v>3510</v>
      </c>
      <c r="AH954" s="1" t="s">
        <v>3505</v>
      </c>
      <c r="AI954" s="3">
        <v>41645</v>
      </c>
      <c r="AJ954" s="1">
        <v>1196</v>
      </c>
    </row>
    <row r="955" spans="1:37" ht="11.25" customHeight="1">
      <c r="A955" s="1" t="s">
        <v>1850</v>
      </c>
      <c r="C955" s="36">
        <f>(SUM(D955:H955)+H955)/6*10</f>
        <v>0</v>
      </c>
      <c r="I955" s="1" t="s">
        <v>10851</v>
      </c>
      <c r="J955" s="1" t="s">
        <v>13</v>
      </c>
      <c r="K955" s="1" t="s">
        <v>1851</v>
      </c>
      <c r="L955" s="38">
        <f>AVERAGE(O955,N955,10*M955)</f>
        <v>88.5</v>
      </c>
      <c r="M955" s="5">
        <v>7.7</v>
      </c>
      <c r="N955" s="24">
        <v>100</v>
      </c>
      <c r="P955" s="1">
        <v>82</v>
      </c>
      <c r="Q955" s="1">
        <v>1925</v>
      </c>
      <c r="R955" s="1" t="s">
        <v>28</v>
      </c>
      <c r="S955" s="1">
        <v>3442</v>
      </c>
      <c r="U955" s="7" t="s">
        <v>2914</v>
      </c>
      <c r="AF955" s="3">
        <v>9250</v>
      </c>
      <c r="AG955" s="1" t="s">
        <v>1852</v>
      </c>
      <c r="AH955" s="3"/>
      <c r="AI955" s="3"/>
      <c r="AJ955" s="1">
        <v>982</v>
      </c>
      <c r="AK955" s="1">
        <v>614</v>
      </c>
    </row>
    <row r="956" spans="1:37" ht="11.25" customHeight="1">
      <c r="A956" s="32" t="s">
        <v>10725</v>
      </c>
      <c r="C956" s="36">
        <f>(SUM(D956:H956)+H956)/6*10</f>
        <v>0</v>
      </c>
      <c r="I956" s="1" t="s">
        <v>10851</v>
      </c>
      <c r="J956" s="1" t="s">
        <v>3861</v>
      </c>
      <c r="K956" s="1" t="s">
        <v>10727</v>
      </c>
      <c r="L956" s="38">
        <f>AVERAGE(O956,N956,10*M956)</f>
        <v>77</v>
      </c>
      <c r="M956" s="5">
        <v>7.7</v>
      </c>
      <c r="P956" s="1">
        <v>60</v>
      </c>
      <c r="Q956" s="1">
        <v>2008</v>
      </c>
      <c r="R956" s="1" t="s">
        <v>10726</v>
      </c>
      <c r="S956" s="1">
        <v>2169</v>
      </c>
      <c r="V956" s="1" t="s">
        <v>2916</v>
      </c>
      <c r="AD956" s="10" t="s">
        <v>9402</v>
      </c>
      <c r="AE956" s="22" t="s">
        <v>10728</v>
      </c>
      <c r="AH956" s="43">
        <v>41862</v>
      </c>
      <c r="AJ956" s="1">
        <v>3245</v>
      </c>
    </row>
    <row r="957" spans="1:37" ht="11.25" customHeight="1">
      <c r="A957" s="1" t="s">
        <v>7839</v>
      </c>
      <c r="C957" s="36">
        <f>(SUM(D957:H957)+H957)/6*10</f>
        <v>0</v>
      </c>
      <c r="I957" s="1" t="s">
        <v>10851</v>
      </c>
      <c r="J957" s="1" t="s">
        <v>103</v>
      </c>
      <c r="L957" s="38">
        <f>AVERAGE(O957,N957,10*M957)</f>
        <v>77</v>
      </c>
      <c r="M957" s="5">
        <v>7.7</v>
      </c>
      <c r="P957" s="1">
        <v>877</v>
      </c>
      <c r="Q957" s="1">
        <v>2002</v>
      </c>
      <c r="R957" s="1" t="s">
        <v>871</v>
      </c>
      <c r="S957" s="1">
        <v>14331</v>
      </c>
      <c r="AC957" s="1"/>
      <c r="AF957" s="3">
        <v>37539</v>
      </c>
      <c r="AG957" s="1" t="s">
        <v>7840</v>
      </c>
      <c r="AH957" s="1" t="s">
        <v>4222</v>
      </c>
      <c r="AI957" s="1" t="s">
        <v>3335</v>
      </c>
      <c r="AJ957" s="1">
        <v>2390</v>
      </c>
    </row>
    <row r="958" spans="1:37" ht="11.25" customHeight="1">
      <c r="A958" s="1" t="s">
        <v>1050</v>
      </c>
      <c r="C958" s="36">
        <f>(SUM(D958:H958)+H958)/6*10</f>
        <v>0</v>
      </c>
      <c r="I958" s="1" t="s">
        <v>10851</v>
      </c>
      <c r="J958" s="1" t="s">
        <v>13</v>
      </c>
      <c r="K958" s="1" t="s">
        <v>1051</v>
      </c>
      <c r="L958" s="38">
        <f>AVERAGE(O958,N958,10*M958)</f>
        <v>82.5</v>
      </c>
      <c r="M958" s="5">
        <v>7.7</v>
      </c>
      <c r="N958" s="24">
        <v>88</v>
      </c>
      <c r="P958" s="1">
        <v>115</v>
      </c>
      <c r="Q958" s="1">
        <v>1978</v>
      </c>
      <c r="R958" s="1" t="s">
        <v>167</v>
      </c>
      <c r="S958" s="1">
        <v>7577</v>
      </c>
      <c r="U958" s="7" t="s">
        <v>2914</v>
      </c>
      <c r="AF958" s="3">
        <v>28523</v>
      </c>
      <c r="AG958" s="1" t="s">
        <v>1052</v>
      </c>
      <c r="AH958" s="3"/>
      <c r="AI958" s="3"/>
      <c r="AJ958" s="1">
        <v>421</v>
      </c>
      <c r="AK958" s="1">
        <v>325</v>
      </c>
    </row>
    <row r="959" spans="1:37" ht="11.25" customHeight="1">
      <c r="A959" s="32" t="s">
        <v>9273</v>
      </c>
      <c r="B959" s="35">
        <v>8</v>
      </c>
      <c r="C959" s="36">
        <f>(SUM(D959:H959)+H959)/6*10</f>
        <v>88.333333333333343</v>
      </c>
      <c r="D959" s="1">
        <v>9</v>
      </c>
      <c r="E959" s="1">
        <v>10</v>
      </c>
      <c r="F959" s="1">
        <v>8</v>
      </c>
      <c r="G959" s="1">
        <v>8</v>
      </c>
      <c r="H959" s="1">
        <v>9</v>
      </c>
      <c r="I959" s="1" t="s">
        <v>10930</v>
      </c>
      <c r="J959" s="1" t="s">
        <v>13</v>
      </c>
      <c r="K959" s="1" t="s">
        <v>9317</v>
      </c>
      <c r="L959" s="38">
        <f>AVERAGE(O959,N959,10*M959)</f>
        <v>82</v>
      </c>
      <c r="M959" s="5">
        <v>7.7</v>
      </c>
      <c r="N959" s="24">
        <v>87</v>
      </c>
      <c r="O959" s="26" t="s">
        <v>9252</v>
      </c>
      <c r="P959" s="1">
        <v>66</v>
      </c>
      <c r="Q959" s="1">
        <v>1926</v>
      </c>
      <c r="R959" s="1" t="s">
        <v>6899</v>
      </c>
      <c r="S959" s="1">
        <v>2510</v>
      </c>
      <c r="U959" s="7" t="s">
        <v>2914</v>
      </c>
      <c r="V959" s="1" t="s">
        <v>9633</v>
      </c>
      <c r="W959" s="30" t="s">
        <v>2914</v>
      </c>
      <c r="Z959" s="6" t="s">
        <v>2914</v>
      </c>
      <c r="AB959" s="4" t="s">
        <v>3006</v>
      </c>
      <c r="AC959" s="9" t="s">
        <v>9402</v>
      </c>
      <c r="AD959" s="10" t="s">
        <v>9402</v>
      </c>
      <c r="AE959" s="22" t="s">
        <v>10931</v>
      </c>
      <c r="AH959" s="3">
        <v>41561</v>
      </c>
      <c r="AI959" s="43">
        <v>41924</v>
      </c>
      <c r="AJ959" s="1">
        <v>2824</v>
      </c>
    </row>
    <row r="960" spans="1:37" ht="11.25" customHeight="1">
      <c r="A960" s="1" t="s">
        <v>6556</v>
      </c>
      <c r="B960" s="35">
        <v>8</v>
      </c>
      <c r="C960" s="36">
        <f>(SUM(D960:H960)+H960)/6*10</f>
        <v>0</v>
      </c>
      <c r="I960" s="1" t="s">
        <v>10851</v>
      </c>
      <c r="J960" s="1" t="s">
        <v>22</v>
      </c>
      <c r="K960" s="1" t="s">
        <v>6557</v>
      </c>
      <c r="L960" s="38">
        <f>AVERAGE(O960,N960,10*M960)</f>
        <v>77</v>
      </c>
      <c r="M960" s="5">
        <v>7.7</v>
      </c>
      <c r="P960" s="1">
        <v>80</v>
      </c>
      <c r="Q960" s="1">
        <v>2011</v>
      </c>
      <c r="R960" s="1" t="s">
        <v>6558</v>
      </c>
      <c r="S960" s="1">
        <v>4436</v>
      </c>
      <c r="Z960" s="6" t="s">
        <v>2914</v>
      </c>
      <c r="AC960" s="1"/>
      <c r="AF960" s="3">
        <v>40794</v>
      </c>
      <c r="AG960" s="1" t="s">
        <v>6559</v>
      </c>
      <c r="AH960" s="1" t="s">
        <v>6560</v>
      </c>
      <c r="AI960" s="1" t="s">
        <v>6560</v>
      </c>
      <c r="AJ960" s="1">
        <v>1978</v>
      </c>
    </row>
    <row r="961" spans="1:37" ht="11.25" customHeight="1">
      <c r="A961" s="1" t="s">
        <v>1266</v>
      </c>
      <c r="C961" s="36">
        <f>(SUM(D961:H961)+H961)/6*10</f>
        <v>0</v>
      </c>
      <c r="I961" s="1" t="s">
        <v>10851</v>
      </c>
      <c r="J961" s="1" t="s">
        <v>13</v>
      </c>
      <c r="K961" s="1" t="s">
        <v>10695</v>
      </c>
      <c r="L961" s="38">
        <f>AVERAGE(O961,N961,10*M961)</f>
        <v>77</v>
      </c>
      <c r="M961" s="5">
        <v>7.7</v>
      </c>
      <c r="P961" s="1">
        <v>130</v>
      </c>
      <c r="Q961" s="1">
        <v>1983</v>
      </c>
      <c r="R961" s="1" t="s">
        <v>28</v>
      </c>
      <c r="S961" s="1">
        <v>3565</v>
      </c>
      <c r="U961" s="7" t="s">
        <v>2914</v>
      </c>
      <c r="AA961" s="1" t="s">
        <v>10444</v>
      </c>
      <c r="AF961" s="3">
        <v>30435</v>
      </c>
      <c r="AG961" s="1" t="s">
        <v>1268</v>
      </c>
      <c r="AH961" s="3"/>
      <c r="AI961" s="3"/>
      <c r="AJ961" s="1">
        <v>364</v>
      </c>
      <c r="AK961" s="1">
        <v>400</v>
      </c>
    </row>
    <row r="962" spans="1:37" ht="11.25" customHeight="1">
      <c r="A962" s="1" t="s">
        <v>3091</v>
      </c>
      <c r="C962" s="36">
        <f>(SUM(D962:H962)+H962)/6*10</f>
        <v>0</v>
      </c>
      <c r="I962" s="1" t="s">
        <v>10851</v>
      </c>
      <c r="J962" s="1" t="s">
        <v>13</v>
      </c>
      <c r="K962" s="1" t="s">
        <v>3004</v>
      </c>
      <c r="L962" s="38">
        <f>AVERAGE(O962,N962,10*M962)</f>
        <v>85.666666666666671</v>
      </c>
      <c r="M962" s="5">
        <v>7.7</v>
      </c>
      <c r="N962" s="24">
        <v>94</v>
      </c>
      <c r="O962" s="26">
        <v>86</v>
      </c>
      <c r="P962" s="1">
        <v>110</v>
      </c>
      <c r="Q962" s="1">
        <v>2008</v>
      </c>
      <c r="R962" s="1" t="s">
        <v>236</v>
      </c>
      <c r="S962" s="1">
        <v>1235</v>
      </c>
      <c r="V962" s="1" t="s">
        <v>2916</v>
      </c>
      <c r="W962" s="30" t="s">
        <v>2914</v>
      </c>
      <c r="X962" s="1">
        <v>3</v>
      </c>
      <c r="AA962" s="1" t="s">
        <v>3005</v>
      </c>
      <c r="AC962" s="1" t="s">
        <v>3041</v>
      </c>
      <c r="AD962" s="10" t="s">
        <v>9378</v>
      </c>
      <c r="AJ962" s="1">
        <v>1056</v>
      </c>
    </row>
    <row r="963" spans="1:37" ht="11.25" customHeight="1">
      <c r="A963" s="32" t="s">
        <v>10404</v>
      </c>
      <c r="C963" s="36">
        <f>(SUM(D963:H963)+H963)/6*10</f>
        <v>0</v>
      </c>
      <c r="I963" s="1" t="s">
        <v>10851</v>
      </c>
      <c r="J963" s="1" t="s">
        <v>13</v>
      </c>
      <c r="K963" s="1" t="s">
        <v>3448</v>
      </c>
      <c r="L963" s="38">
        <f>AVERAGE(O963,N963,10*M963)</f>
        <v>84.5</v>
      </c>
      <c r="M963" s="5">
        <v>7.7</v>
      </c>
      <c r="N963" s="24">
        <v>92</v>
      </c>
      <c r="P963" s="1">
        <v>96</v>
      </c>
      <c r="Q963" s="1">
        <v>1988</v>
      </c>
      <c r="R963" s="1" t="s">
        <v>10409</v>
      </c>
      <c r="S963" s="1">
        <v>10670</v>
      </c>
      <c r="V963" s="1" t="s">
        <v>2916</v>
      </c>
      <c r="AC963" s="9" t="s">
        <v>3028</v>
      </c>
      <c r="AD963" s="10" t="s">
        <v>9362</v>
      </c>
      <c r="AH963" s="43">
        <v>41740</v>
      </c>
      <c r="AJ963" s="1">
        <v>3144</v>
      </c>
    </row>
    <row r="964" spans="1:37" ht="11.25" customHeight="1">
      <c r="A964" s="32" t="s">
        <v>4247</v>
      </c>
      <c r="B964" s="35">
        <v>9</v>
      </c>
      <c r="C964" s="36">
        <f>(SUM(D964:H964)+H964)/6*10</f>
        <v>0</v>
      </c>
      <c r="I964" s="1" t="s">
        <v>10851</v>
      </c>
      <c r="J964" s="1" t="s">
        <v>13</v>
      </c>
      <c r="K964" s="1" t="s">
        <v>4248</v>
      </c>
      <c r="L964" s="38">
        <f>AVERAGE(O964,N964,10*M964)</f>
        <v>77</v>
      </c>
      <c r="M964" s="5">
        <v>7.7</v>
      </c>
      <c r="N964" s="24">
        <v>81</v>
      </c>
      <c r="O964" s="26">
        <v>73</v>
      </c>
      <c r="P964" s="1">
        <v>108</v>
      </c>
      <c r="Q964" s="1">
        <v>2004</v>
      </c>
      <c r="R964" s="1" t="s">
        <v>252</v>
      </c>
      <c r="S964" s="1">
        <v>235651</v>
      </c>
      <c r="X964" s="1">
        <v>2</v>
      </c>
      <c r="AC964" s="1"/>
      <c r="AE964" s="22" t="s">
        <v>4249</v>
      </c>
      <c r="AF964" s="3">
        <v>38183</v>
      </c>
      <c r="AG964" s="1" t="s">
        <v>4250</v>
      </c>
      <c r="AH964" s="1" t="s">
        <v>4242</v>
      </c>
      <c r="AI964" s="1" t="s">
        <v>3335</v>
      </c>
      <c r="AJ964" s="1">
        <v>1403</v>
      </c>
    </row>
    <row r="965" spans="1:37" ht="11.25" customHeight="1">
      <c r="A965" s="32" t="s">
        <v>5387</v>
      </c>
      <c r="B965" s="35">
        <v>8</v>
      </c>
      <c r="C965" s="36">
        <f>(SUM(D965:H965)+H965)/6*10</f>
        <v>0</v>
      </c>
      <c r="I965" s="1" t="s">
        <v>10851</v>
      </c>
      <c r="J965" s="1" t="s">
        <v>13</v>
      </c>
      <c r="K965" s="1" t="s">
        <v>5388</v>
      </c>
      <c r="L965" s="38">
        <f>AVERAGE(O965,N965,10*M965)</f>
        <v>77</v>
      </c>
      <c r="M965" s="5">
        <v>7.7</v>
      </c>
      <c r="P965" s="1">
        <v>94</v>
      </c>
      <c r="Q965" s="1">
        <v>2008</v>
      </c>
      <c r="R965" s="1" t="s">
        <v>261</v>
      </c>
      <c r="S965" s="1">
        <v>76799</v>
      </c>
      <c r="AC965" s="1"/>
      <c r="AE965" s="22" t="s">
        <v>5389</v>
      </c>
      <c r="AF965" s="3">
        <v>39688</v>
      </c>
      <c r="AG965" s="1" t="s">
        <v>5390</v>
      </c>
      <c r="AH965" s="1" t="s">
        <v>5391</v>
      </c>
      <c r="AI965" s="1" t="s">
        <v>4863</v>
      </c>
      <c r="AJ965" s="1">
        <v>1664</v>
      </c>
    </row>
    <row r="966" spans="1:37" ht="11.25" customHeight="1">
      <c r="A966" s="1" t="s">
        <v>1745</v>
      </c>
      <c r="C966" s="36">
        <f>(SUM(D966:H966)+H966)/6*10</f>
        <v>0</v>
      </c>
      <c r="I966" s="1" t="s">
        <v>10851</v>
      </c>
      <c r="J966" s="1" t="s">
        <v>13</v>
      </c>
      <c r="K966" s="1" t="s">
        <v>1746</v>
      </c>
      <c r="L966" s="38">
        <f>AVERAGE(O966,N966,10*M966)</f>
        <v>77</v>
      </c>
      <c r="M966" s="5">
        <v>7.7</v>
      </c>
      <c r="P966" s="1">
        <v>126</v>
      </c>
      <c r="Q966" s="1">
        <v>1960</v>
      </c>
      <c r="R966" s="1" t="s">
        <v>985</v>
      </c>
      <c r="S966" s="1">
        <v>966</v>
      </c>
      <c r="U966" s="7" t="s">
        <v>2914</v>
      </c>
      <c r="V966" s="1" t="s">
        <v>9614</v>
      </c>
      <c r="AF966" s="1">
        <v>1960</v>
      </c>
      <c r="AG966" s="1" t="s">
        <v>1747</v>
      </c>
      <c r="AJ966" s="1">
        <v>672</v>
      </c>
      <c r="AK966" s="1">
        <v>574</v>
      </c>
    </row>
    <row r="967" spans="1:37" ht="11.25" customHeight="1">
      <c r="A967" s="1" t="s">
        <v>9181</v>
      </c>
      <c r="C967" s="36">
        <f>(SUM(D967:H967)+H967)/6*10</f>
        <v>0</v>
      </c>
      <c r="I967" s="1" t="s">
        <v>10851</v>
      </c>
      <c r="J967" s="1" t="s">
        <v>103</v>
      </c>
      <c r="K967" s="1" t="s">
        <v>4484</v>
      </c>
      <c r="L967" s="38">
        <f>AVERAGE(O967,N967,10*M967)</f>
        <v>77</v>
      </c>
      <c r="M967" s="5">
        <v>7.7</v>
      </c>
      <c r="P967" s="1">
        <v>376</v>
      </c>
      <c r="Q967" s="1">
        <v>2000</v>
      </c>
      <c r="R967" s="1" t="s">
        <v>97</v>
      </c>
      <c r="S967" s="1">
        <v>2584</v>
      </c>
      <c r="AC967" s="1"/>
      <c r="AF967" s="3">
        <v>36632</v>
      </c>
      <c r="AG967" s="1" t="s">
        <v>9182</v>
      </c>
      <c r="AH967" s="1" t="s">
        <v>9183</v>
      </c>
      <c r="AI967" s="1" t="s">
        <v>9183</v>
      </c>
      <c r="AJ967" s="1">
        <v>2802</v>
      </c>
    </row>
    <row r="968" spans="1:37" ht="11.25" customHeight="1">
      <c r="A968" s="1" t="s">
        <v>1134</v>
      </c>
      <c r="C968" s="36">
        <f>(SUM(D968:H968)+H968)/6*10</f>
        <v>0</v>
      </c>
      <c r="I968" s="1" t="s">
        <v>10851</v>
      </c>
      <c r="J968" s="1" t="s">
        <v>13</v>
      </c>
      <c r="K968" s="1" t="s">
        <v>1135</v>
      </c>
      <c r="L968" s="38">
        <f>AVERAGE(O968,N968,10*M968)</f>
        <v>77</v>
      </c>
      <c r="M968" s="5">
        <v>7.7</v>
      </c>
      <c r="P968" s="1">
        <v>105</v>
      </c>
      <c r="Q968" s="1">
        <v>1969</v>
      </c>
      <c r="R968" s="1" t="s">
        <v>28</v>
      </c>
      <c r="S968" s="1">
        <v>2860</v>
      </c>
      <c r="U968" s="7" t="s">
        <v>2914</v>
      </c>
      <c r="AB968" s="4" t="s">
        <v>9562</v>
      </c>
      <c r="AF968" s="1">
        <v>1969</v>
      </c>
      <c r="AG968" s="1" t="s">
        <v>1136</v>
      </c>
      <c r="AJ968" s="1">
        <v>540</v>
      </c>
      <c r="AK968" s="1">
        <v>354</v>
      </c>
    </row>
    <row r="969" spans="1:37" ht="11.25" customHeight="1">
      <c r="A969" s="32" t="s">
        <v>10582</v>
      </c>
      <c r="C969" s="36">
        <f>(SUM(D969:H969)+H969)/6*10</f>
        <v>0</v>
      </c>
      <c r="I969" s="1" t="s">
        <v>10851</v>
      </c>
      <c r="J969" s="1" t="s">
        <v>13</v>
      </c>
      <c r="K969" s="1" t="s">
        <v>9418</v>
      </c>
      <c r="L969" s="38">
        <f>AVERAGE(O969,N969,10*M969)</f>
        <v>81.666666666666671</v>
      </c>
      <c r="M969" s="5">
        <v>7.7</v>
      </c>
      <c r="N969" s="24">
        <v>92</v>
      </c>
      <c r="O969" s="26">
        <v>76</v>
      </c>
      <c r="P969" s="1">
        <v>130</v>
      </c>
      <c r="Q969" s="1">
        <v>2014</v>
      </c>
      <c r="R969" s="1" t="s">
        <v>10617</v>
      </c>
      <c r="S969" s="1">
        <v>691</v>
      </c>
      <c r="V969" s="1" t="s">
        <v>2916</v>
      </c>
      <c r="AH969" s="43">
        <v>41802</v>
      </c>
      <c r="AJ969" s="1">
        <v>3197</v>
      </c>
    </row>
    <row r="970" spans="1:37" ht="11.25" customHeight="1">
      <c r="A970" s="1" t="s">
        <v>1907</v>
      </c>
      <c r="C970" s="36">
        <f>(SUM(D970:H970)+H970)/6*10</f>
        <v>0</v>
      </c>
      <c r="I970" s="1" t="s">
        <v>10851</v>
      </c>
      <c r="J970" s="1" t="s">
        <v>13</v>
      </c>
      <c r="K970" s="1" t="s">
        <v>1908</v>
      </c>
      <c r="L970" s="38">
        <f>AVERAGE(O970,N970,10*M970)</f>
        <v>79</v>
      </c>
      <c r="M970" s="5">
        <v>7.7</v>
      </c>
      <c r="N970" s="24">
        <v>81</v>
      </c>
      <c r="P970" s="1">
        <v>96</v>
      </c>
      <c r="Q970" s="1">
        <v>1958</v>
      </c>
      <c r="R970" s="1" t="s">
        <v>57</v>
      </c>
      <c r="S970" s="1">
        <v>6736</v>
      </c>
      <c r="U970" s="7" t="s">
        <v>2914</v>
      </c>
      <c r="AF970" s="1" t="s">
        <v>1905</v>
      </c>
      <c r="AG970" s="1" t="s">
        <v>1909</v>
      </c>
      <c r="AJ970" s="1">
        <v>697</v>
      </c>
      <c r="AK970" s="1">
        <v>635</v>
      </c>
    </row>
    <row r="971" spans="1:37" ht="11.25" customHeight="1">
      <c r="A971" s="1" t="s">
        <v>2410</v>
      </c>
      <c r="C971" s="36">
        <f>(SUM(D971:H971)+H971)/6*10</f>
        <v>0</v>
      </c>
      <c r="I971" s="1" t="s">
        <v>10851</v>
      </c>
      <c r="J971" s="1" t="s">
        <v>13</v>
      </c>
      <c r="K971" s="1" t="s">
        <v>2411</v>
      </c>
      <c r="L971" s="38">
        <f>AVERAGE(O971,N971,10*M971)</f>
        <v>77</v>
      </c>
      <c r="M971" s="5">
        <v>7.7</v>
      </c>
      <c r="P971" s="1">
        <v>76</v>
      </c>
      <c r="Q971" s="1">
        <v>1928</v>
      </c>
      <c r="R971" s="1" t="s">
        <v>373</v>
      </c>
      <c r="S971" s="1">
        <v>1760</v>
      </c>
      <c r="U971" s="7" t="s">
        <v>2914</v>
      </c>
      <c r="AF971" s="3">
        <v>10487</v>
      </c>
      <c r="AG971" s="1" t="s">
        <v>2412</v>
      </c>
      <c r="AH971" s="3"/>
      <c r="AI971" s="3"/>
      <c r="AJ971" s="1">
        <v>972</v>
      </c>
      <c r="AK971" s="1">
        <v>821</v>
      </c>
    </row>
    <row r="972" spans="1:37" ht="11.25" customHeight="1">
      <c r="A972" s="1" t="s">
        <v>217</v>
      </c>
      <c r="C972" s="36">
        <f>(SUM(D972:H972)+H972)/6*10</f>
        <v>0</v>
      </c>
      <c r="I972" s="1" t="s">
        <v>10851</v>
      </c>
      <c r="J972" s="1" t="s">
        <v>13</v>
      </c>
      <c r="K972" s="1" t="s">
        <v>218</v>
      </c>
      <c r="L972" s="38">
        <f>AVERAGE(O972,N972,10*M972)</f>
        <v>77</v>
      </c>
      <c r="M972" s="5">
        <v>7.7</v>
      </c>
      <c r="P972" s="1">
        <v>94</v>
      </c>
      <c r="Q972" s="1">
        <v>1970</v>
      </c>
      <c r="R972" s="1" t="s">
        <v>177</v>
      </c>
      <c r="S972" s="1">
        <v>1010</v>
      </c>
      <c r="U972" s="7" t="s">
        <v>2914</v>
      </c>
      <c r="AF972" s="1">
        <v>1970</v>
      </c>
      <c r="AG972" s="1" t="s">
        <v>219</v>
      </c>
      <c r="AJ972" s="1">
        <v>522</v>
      </c>
      <c r="AK972" s="1">
        <v>59</v>
      </c>
    </row>
    <row r="973" spans="1:37" ht="11.25" customHeight="1">
      <c r="A973" s="1" t="s">
        <v>4610</v>
      </c>
      <c r="B973" s="35">
        <v>10</v>
      </c>
      <c r="C973" s="36">
        <f>(SUM(D973:H973)+H973)/6*10</f>
        <v>0</v>
      </c>
      <c r="I973" s="1" t="s">
        <v>10851</v>
      </c>
      <c r="J973" s="1" t="s">
        <v>22</v>
      </c>
      <c r="K973" s="1" t="s">
        <v>4611</v>
      </c>
      <c r="L973" s="38">
        <f>AVERAGE(O973,N973,10*M973)</f>
        <v>85.666666666666671</v>
      </c>
      <c r="M973" s="5">
        <v>7.7</v>
      </c>
      <c r="N973" s="24">
        <v>95</v>
      </c>
      <c r="O973" s="26">
        <v>85</v>
      </c>
      <c r="P973" s="1">
        <v>97</v>
      </c>
      <c r="Q973" s="1">
        <v>2000</v>
      </c>
      <c r="R973" s="1" t="s">
        <v>4612</v>
      </c>
      <c r="S973" s="1">
        <v>1319</v>
      </c>
      <c r="AC973" s="1"/>
      <c r="AD973" s="10" t="s">
        <v>9378</v>
      </c>
      <c r="AE973" s="22" t="s">
        <v>4613</v>
      </c>
      <c r="AF973" s="3">
        <v>36771</v>
      </c>
      <c r="AG973" s="1" t="s">
        <v>4614</v>
      </c>
      <c r="AH973" s="1" t="s">
        <v>4615</v>
      </c>
      <c r="AI973" s="1" t="s">
        <v>3335</v>
      </c>
      <c r="AJ973" s="1">
        <v>1489</v>
      </c>
    </row>
    <row r="974" spans="1:37" ht="11.25" customHeight="1">
      <c r="A974" s="32" t="s">
        <v>3818</v>
      </c>
      <c r="B974" s="35">
        <v>8</v>
      </c>
      <c r="C974" s="36">
        <f>(SUM(D974:H974)+H974)/6*10</f>
        <v>0</v>
      </c>
      <c r="I974" s="1" t="s">
        <v>10851</v>
      </c>
      <c r="J974" s="1" t="s">
        <v>13</v>
      </c>
      <c r="K974" s="1" t="s">
        <v>122</v>
      </c>
      <c r="L974" s="38">
        <f>AVERAGE(O974,N974,10*M974)</f>
        <v>77</v>
      </c>
      <c r="M974" s="5">
        <v>7.7</v>
      </c>
      <c r="P974" s="1">
        <v>129</v>
      </c>
      <c r="Q974" s="1">
        <v>1997</v>
      </c>
      <c r="R974" s="1" t="s">
        <v>163</v>
      </c>
      <c r="S974" s="1">
        <v>180043</v>
      </c>
      <c r="AC974" s="1"/>
      <c r="AF974" s="3">
        <v>35685</v>
      </c>
      <c r="AG974" s="1" t="s">
        <v>3819</v>
      </c>
      <c r="AH974" s="1" t="s">
        <v>3812</v>
      </c>
      <c r="AI974" s="1" t="s">
        <v>3335</v>
      </c>
      <c r="AJ974" s="1">
        <v>1288</v>
      </c>
    </row>
    <row r="975" spans="1:37" ht="11.25" customHeight="1">
      <c r="A975" s="1" t="s">
        <v>1965</v>
      </c>
      <c r="C975" s="36">
        <f>(SUM(D975:H975)+H975)/6*10</f>
        <v>0</v>
      </c>
      <c r="I975" s="1" t="s">
        <v>10851</v>
      </c>
      <c r="J975" s="1" t="s">
        <v>13</v>
      </c>
      <c r="K975" s="1" t="s">
        <v>1379</v>
      </c>
      <c r="L975" s="38">
        <f>AVERAGE(O975,N975,10*M975)</f>
        <v>85.5</v>
      </c>
      <c r="M975" s="5">
        <v>7.7</v>
      </c>
      <c r="N975" s="24">
        <v>94</v>
      </c>
      <c r="P975" s="1">
        <v>137</v>
      </c>
      <c r="Q975" s="1">
        <v>1964</v>
      </c>
      <c r="R975" s="1" t="s">
        <v>787</v>
      </c>
      <c r="S975" s="1">
        <v>5358</v>
      </c>
      <c r="U975" s="7" t="s">
        <v>2914</v>
      </c>
      <c r="V975" s="1" t="s">
        <v>2916</v>
      </c>
      <c r="Z975" s="6" t="s">
        <v>2914</v>
      </c>
      <c r="AA975" s="1" t="s">
        <v>9918</v>
      </c>
      <c r="AB975" s="4" t="s">
        <v>3006</v>
      </c>
      <c r="AD975" s="10" t="s">
        <v>9378</v>
      </c>
      <c r="AE975" s="22" t="s">
        <v>10693</v>
      </c>
      <c r="AF975" s="3">
        <v>23624</v>
      </c>
      <c r="AG975" s="1" t="s">
        <v>1966</v>
      </c>
      <c r="AH975" s="3"/>
      <c r="AI975" s="3"/>
      <c r="AJ975" s="1">
        <v>616</v>
      </c>
      <c r="AK975" s="1">
        <v>658</v>
      </c>
    </row>
    <row r="976" spans="1:37" ht="11.25" customHeight="1">
      <c r="A976" s="32" t="s">
        <v>759</v>
      </c>
      <c r="B976" s="35">
        <v>9</v>
      </c>
      <c r="C976" s="36">
        <f>(SUM(D976:H976)+H976)/6*10</f>
        <v>0</v>
      </c>
      <c r="I976" s="1" t="s">
        <v>10851</v>
      </c>
      <c r="J976" s="1" t="s">
        <v>13</v>
      </c>
      <c r="K976" s="1" t="s">
        <v>760</v>
      </c>
      <c r="L976" s="38">
        <f>AVERAGE(O976,N976,10*M976)</f>
        <v>77</v>
      </c>
      <c r="M976" s="5">
        <v>7.7</v>
      </c>
      <c r="P976" s="1">
        <v>131</v>
      </c>
      <c r="Q976" s="1">
        <v>2008</v>
      </c>
      <c r="R976" s="1" t="s">
        <v>761</v>
      </c>
      <c r="S976" s="1">
        <v>209785</v>
      </c>
      <c r="U976" s="7" t="s">
        <v>2914</v>
      </c>
      <c r="W976" s="30" t="s">
        <v>2914</v>
      </c>
      <c r="X976" s="1">
        <v>1</v>
      </c>
      <c r="Z976" s="6" t="s">
        <v>2914</v>
      </c>
      <c r="AF976" s="3">
        <v>39695</v>
      </c>
      <c r="AG976" s="1" t="s">
        <v>762</v>
      </c>
      <c r="AH976" s="3"/>
      <c r="AI976" s="3"/>
      <c r="AJ976" s="1">
        <v>21</v>
      </c>
      <c r="AK976" s="1">
        <v>226</v>
      </c>
    </row>
    <row r="977" spans="1:37" ht="11.25" customHeight="1">
      <c r="A977" s="1" t="s">
        <v>1901</v>
      </c>
      <c r="C977" s="36">
        <f>(SUM(D977:H977)+H977)/6*10</f>
        <v>0</v>
      </c>
      <c r="I977" s="1" t="s">
        <v>10851</v>
      </c>
      <c r="J977" s="1" t="s">
        <v>13</v>
      </c>
      <c r="K977" s="1" t="s">
        <v>1902</v>
      </c>
      <c r="L977" s="38">
        <f>AVERAGE(O977,N977,10*M977)</f>
        <v>77</v>
      </c>
      <c r="M977" s="5">
        <v>7.7</v>
      </c>
      <c r="P977" s="1">
        <v>81</v>
      </c>
      <c r="Q977" s="1">
        <v>1957</v>
      </c>
      <c r="R977" s="1" t="s">
        <v>493</v>
      </c>
      <c r="S977" s="1">
        <v>8158</v>
      </c>
      <c r="U977" s="7" t="s">
        <v>2914</v>
      </c>
      <c r="AF977" s="3">
        <v>20873</v>
      </c>
      <c r="AG977" s="1" t="s">
        <v>1903</v>
      </c>
      <c r="AH977" s="3"/>
      <c r="AI977" s="3"/>
      <c r="AJ977" s="1">
        <v>712</v>
      </c>
      <c r="AK977" s="1">
        <v>633</v>
      </c>
    </row>
    <row r="978" spans="1:37" ht="11.25" customHeight="1">
      <c r="A978" s="1" t="s">
        <v>2598</v>
      </c>
      <c r="C978" s="36">
        <f>(SUM(D978:H978)+H978)/6*10</f>
        <v>0</v>
      </c>
      <c r="I978" s="1" t="s">
        <v>10851</v>
      </c>
      <c r="J978" s="1" t="s">
        <v>13</v>
      </c>
      <c r="K978" s="1" t="s">
        <v>2599</v>
      </c>
      <c r="L978" s="38">
        <f>AVERAGE(O978,N978,10*M978)</f>
        <v>77</v>
      </c>
      <c r="M978" s="5">
        <v>7.7</v>
      </c>
      <c r="P978" s="1">
        <v>82</v>
      </c>
      <c r="Q978" s="1">
        <v>1927</v>
      </c>
      <c r="R978" s="1" t="s">
        <v>2600</v>
      </c>
      <c r="S978" s="1">
        <v>2116</v>
      </c>
      <c r="U978" s="7" t="s">
        <v>2914</v>
      </c>
      <c r="AF978" s="3">
        <v>9879</v>
      </c>
      <c r="AG978" s="1" t="s">
        <v>2601</v>
      </c>
      <c r="AH978" s="3"/>
      <c r="AI978" s="3"/>
      <c r="AJ978" s="1">
        <v>980</v>
      </c>
      <c r="AK978" s="1">
        <v>895</v>
      </c>
    </row>
    <row r="979" spans="1:37" ht="11.25" customHeight="1">
      <c r="A979" s="32" t="s">
        <v>1264</v>
      </c>
      <c r="C979" s="36">
        <f>(SUM(D979:H979)+H979)/6*10</f>
        <v>0</v>
      </c>
      <c r="I979" s="1" t="s">
        <v>10851</v>
      </c>
      <c r="J979" s="1" t="s">
        <v>13</v>
      </c>
      <c r="K979" s="1" t="s">
        <v>45</v>
      </c>
      <c r="L979" s="38">
        <f>AVERAGE(O979,N979,10*M979)</f>
        <v>85</v>
      </c>
      <c r="M979" s="5">
        <v>7.7</v>
      </c>
      <c r="N979" s="24">
        <v>93</v>
      </c>
      <c r="O979" s="26" t="s">
        <v>9252</v>
      </c>
      <c r="P979" s="1">
        <v>109</v>
      </c>
      <c r="Q979" s="1">
        <v>1982</v>
      </c>
      <c r="R979" s="1" t="s">
        <v>100</v>
      </c>
      <c r="S979" s="1">
        <v>33705</v>
      </c>
      <c r="U979" s="7" t="s">
        <v>2914</v>
      </c>
      <c r="X979" s="1">
        <v>1</v>
      </c>
      <c r="AD979" s="10" t="s">
        <v>9362</v>
      </c>
      <c r="AF979" s="3">
        <v>30303</v>
      </c>
      <c r="AG979" s="1" t="s">
        <v>1265</v>
      </c>
      <c r="AH979" s="3"/>
      <c r="AI979" s="3"/>
      <c r="AJ979" s="1">
        <v>379</v>
      </c>
      <c r="AK979" s="1">
        <v>399</v>
      </c>
    </row>
    <row r="980" spans="1:37" ht="11.25" customHeight="1">
      <c r="A980" s="1" t="s">
        <v>2717</v>
      </c>
      <c r="C980" s="36">
        <f>(SUM(D980:H980)+H980)/6*10</f>
        <v>0</v>
      </c>
      <c r="I980" s="1" t="s">
        <v>10851</v>
      </c>
      <c r="J980" s="1" t="s">
        <v>13</v>
      </c>
      <c r="L980" s="38">
        <f>AVERAGE(O980,N980,10*M980)</f>
        <v>77</v>
      </c>
      <c r="M980" s="5">
        <v>7.7</v>
      </c>
      <c r="P980" s="1">
        <v>87</v>
      </c>
      <c r="Q980" s="1">
        <v>1947</v>
      </c>
      <c r="R980" s="1" t="s">
        <v>2686</v>
      </c>
      <c r="S980" s="1">
        <v>12860</v>
      </c>
      <c r="U980" s="7" t="s">
        <v>2914</v>
      </c>
      <c r="AF980" s="3">
        <v>17525</v>
      </c>
      <c r="AG980" s="1" t="s">
        <v>2718</v>
      </c>
      <c r="AH980" s="3"/>
      <c r="AI980" s="3"/>
      <c r="AJ980" s="1">
        <v>827</v>
      </c>
      <c r="AK980" s="1">
        <v>939</v>
      </c>
    </row>
    <row r="981" spans="1:37" ht="11.25" customHeight="1">
      <c r="A981" s="32" t="s">
        <v>4003</v>
      </c>
      <c r="B981" s="35">
        <v>8</v>
      </c>
      <c r="C981" s="36">
        <f>(SUM(D981:H981)+H981)/6*10</f>
        <v>0</v>
      </c>
      <c r="I981" s="1" t="s">
        <v>10851</v>
      </c>
      <c r="J981" s="1" t="s">
        <v>13</v>
      </c>
      <c r="K981" s="1" t="s">
        <v>260</v>
      </c>
      <c r="L981" s="38">
        <f>AVERAGE(O981,N981,10*M981)</f>
        <v>77</v>
      </c>
      <c r="M981" s="5">
        <v>7.7</v>
      </c>
      <c r="P981" s="1">
        <v>154</v>
      </c>
      <c r="Q981" s="1">
        <v>2003</v>
      </c>
      <c r="R981" s="1" t="s">
        <v>4004</v>
      </c>
      <c r="S981" s="1">
        <v>226471</v>
      </c>
      <c r="AC981" s="1"/>
      <c r="AE981" s="22" t="s">
        <v>4005</v>
      </c>
      <c r="AF981" s="3">
        <v>37947</v>
      </c>
      <c r="AG981" s="1" t="s">
        <v>4006</v>
      </c>
      <c r="AH981" s="1" t="s">
        <v>4007</v>
      </c>
      <c r="AI981" s="1" t="s">
        <v>3335</v>
      </c>
      <c r="AJ981" s="1">
        <v>1340</v>
      </c>
    </row>
    <row r="982" spans="1:37" ht="11.25" customHeight="1">
      <c r="A982" s="40" t="s">
        <v>4432</v>
      </c>
      <c r="B982" s="35">
        <v>8</v>
      </c>
      <c r="C982" s="36">
        <f>(SUM(D982:H982)+H982)/6*10</f>
        <v>0</v>
      </c>
      <c r="I982" s="1" t="s">
        <v>10851</v>
      </c>
      <c r="J982" s="1" t="s">
        <v>13</v>
      </c>
      <c r="K982" s="1" t="s">
        <v>4433</v>
      </c>
      <c r="L982" s="38">
        <f>AVERAGE(O982,N982,10*M982)</f>
        <v>77</v>
      </c>
      <c r="M982" s="5">
        <v>7.7</v>
      </c>
      <c r="P982" s="1">
        <v>101</v>
      </c>
      <c r="Q982" s="1">
        <v>2004</v>
      </c>
      <c r="R982" s="1" t="s">
        <v>177</v>
      </c>
      <c r="S982" s="1">
        <v>192045</v>
      </c>
      <c r="Z982" s="6" t="s">
        <v>2914</v>
      </c>
      <c r="AC982" s="1"/>
      <c r="AE982" s="22" t="s">
        <v>4434</v>
      </c>
      <c r="AF982" s="3">
        <v>38004</v>
      </c>
      <c r="AG982" s="1" t="s">
        <v>4435</v>
      </c>
      <c r="AH982" s="1" t="s">
        <v>4431</v>
      </c>
      <c r="AI982" s="1" t="s">
        <v>3335</v>
      </c>
      <c r="AJ982" s="1">
        <v>1447</v>
      </c>
    </row>
    <row r="983" spans="1:37" ht="11.25" customHeight="1">
      <c r="A983" s="1" t="s">
        <v>1055</v>
      </c>
      <c r="C983" s="36">
        <f>(SUM(D983:H983)+H983)/6*10</f>
        <v>0</v>
      </c>
      <c r="I983" s="1" t="s">
        <v>10851</v>
      </c>
      <c r="J983" s="1" t="s">
        <v>13</v>
      </c>
      <c r="K983" s="1" t="s">
        <v>833</v>
      </c>
      <c r="L983" s="38">
        <f>AVERAGE(O983,N983,10*M983)</f>
        <v>85</v>
      </c>
      <c r="M983" s="5">
        <v>7.7</v>
      </c>
      <c r="N983" s="24">
        <v>93</v>
      </c>
      <c r="P983" s="1">
        <v>120</v>
      </c>
      <c r="Q983" s="1">
        <v>1979</v>
      </c>
      <c r="R983" s="1" t="s">
        <v>15</v>
      </c>
      <c r="S983" s="1">
        <v>5865</v>
      </c>
      <c r="U983" s="7" t="s">
        <v>2914</v>
      </c>
      <c r="AF983" s="3">
        <v>28906</v>
      </c>
      <c r="AG983" s="1" t="s">
        <v>1056</v>
      </c>
      <c r="AH983" s="3"/>
      <c r="AI983" s="3"/>
      <c r="AJ983" s="1">
        <v>408</v>
      </c>
      <c r="AK983" s="1">
        <v>327</v>
      </c>
    </row>
    <row r="984" spans="1:37" ht="11.25" customHeight="1">
      <c r="A984" s="1" t="s">
        <v>999</v>
      </c>
      <c r="C984" s="36">
        <f>(SUM(D984:H984)+H984)/6*10</f>
        <v>0</v>
      </c>
      <c r="I984" s="1" t="s">
        <v>10851</v>
      </c>
      <c r="J984" s="1" t="s">
        <v>13</v>
      </c>
      <c r="K984" s="1" t="s">
        <v>1000</v>
      </c>
      <c r="L984" s="38">
        <f>AVERAGE(O984,N984,10*M984)</f>
        <v>77</v>
      </c>
      <c r="M984" s="5">
        <v>7.7</v>
      </c>
      <c r="P984" s="1">
        <v>217</v>
      </c>
      <c r="Q984" s="1">
        <v>1973</v>
      </c>
      <c r="R984" s="1" t="s">
        <v>87</v>
      </c>
      <c r="S984" s="1">
        <v>2283</v>
      </c>
      <c r="U984" s="7" t="s">
        <v>2914</v>
      </c>
      <c r="AF984" s="3">
        <v>26801</v>
      </c>
      <c r="AG984" s="1" t="s">
        <v>1001</v>
      </c>
      <c r="AH984" s="3"/>
      <c r="AI984" s="3"/>
      <c r="AJ984" s="1">
        <v>476</v>
      </c>
      <c r="AK984" s="1">
        <v>306</v>
      </c>
    </row>
    <row r="985" spans="1:37" ht="11.25" customHeight="1">
      <c r="A985" s="32" t="s">
        <v>4423</v>
      </c>
      <c r="B985" s="35">
        <v>9</v>
      </c>
      <c r="C985" s="36">
        <f>(SUM(D985:H985)+H985)/6*10</f>
        <v>0</v>
      </c>
      <c r="I985" s="1" t="s">
        <v>10851</v>
      </c>
      <c r="J985" s="1" t="s">
        <v>13</v>
      </c>
      <c r="K985" s="1" t="s">
        <v>4424</v>
      </c>
      <c r="L985" s="38">
        <f>AVERAGE(O985,N985,10*M985)</f>
        <v>77</v>
      </c>
      <c r="M985" s="5">
        <v>7.7</v>
      </c>
      <c r="P985" s="1">
        <v>126</v>
      </c>
      <c r="Q985" s="1">
        <v>2004</v>
      </c>
      <c r="R985" s="1" t="s">
        <v>206</v>
      </c>
      <c r="S985" s="1">
        <v>65727</v>
      </c>
      <c r="AC985" s="1"/>
      <c r="AE985" s="22" t="s">
        <v>4425</v>
      </c>
      <c r="AF985" s="3">
        <v>38001</v>
      </c>
      <c r="AG985" s="1" t="s">
        <v>4426</v>
      </c>
      <c r="AH985" s="1" t="s">
        <v>4427</v>
      </c>
      <c r="AI985" s="1" t="s">
        <v>3335</v>
      </c>
      <c r="AJ985" s="1">
        <v>1445</v>
      </c>
    </row>
    <row r="986" spans="1:37" ht="11.25" customHeight="1">
      <c r="A986" s="1" t="s">
        <v>2506</v>
      </c>
      <c r="C986" s="36">
        <f>(SUM(D986:H986)+H986)/6*10</f>
        <v>0</v>
      </c>
      <c r="I986" s="1" t="s">
        <v>10851</v>
      </c>
      <c r="J986" s="1" t="s">
        <v>13</v>
      </c>
      <c r="K986" s="1" t="s">
        <v>2284</v>
      </c>
      <c r="L986" s="38">
        <f>AVERAGE(O986,N986,10*M986)</f>
        <v>77</v>
      </c>
      <c r="M986" s="5">
        <v>7.7</v>
      </c>
      <c r="P986" s="1">
        <v>88</v>
      </c>
      <c r="Q986" s="1">
        <v>1942</v>
      </c>
      <c r="R986" s="1" t="s">
        <v>2250</v>
      </c>
      <c r="S986" s="1">
        <v>6223</v>
      </c>
      <c r="U986" s="7" t="s">
        <v>2914</v>
      </c>
      <c r="AF986" s="3">
        <v>15647</v>
      </c>
      <c r="AG986" s="1" t="s">
        <v>2507</v>
      </c>
      <c r="AH986" s="3"/>
      <c r="AI986" s="3"/>
      <c r="AJ986" s="1">
        <v>867</v>
      </c>
      <c r="AK986" s="1">
        <v>857</v>
      </c>
    </row>
    <row r="987" spans="1:37" ht="11.25" customHeight="1">
      <c r="A987" s="1" t="s">
        <v>2590</v>
      </c>
      <c r="C987" s="36">
        <f>(SUM(D987:H987)+H987)/6*10</f>
        <v>0</v>
      </c>
      <c r="I987" s="1" t="s">
        <v>10851</v>
      </c>
      <c r="J987" s="1" t="s">
        <v>13</v>
      </c>
      <c r="K987" s="1" t="s">
        <v>2591</v>
      </c>
      <c r="L987" s="38">
        <f>AVERAGE(O987,N987,10*M987)</f>
        <v>77</v>
      </c>
      <c r="M987" s="5">
        <v>7.7</v>
      </c>
      <c r="P987" s="1">
        <v>93</v>
      </c>
      <c r="Q987" s="1">
        <v>1925</v>
      </c>
      <c r="R987" s="1" t="s">
        <v>723</v>
      </c>
      <c r="S987" s="1">
        <v>9099</v>
      </c>
      <c r="U987" s="7" t="s">
        <v>2914</v>
      </c>
      <c r="AF987" s="3">
        <v>9381</v>
      </c>
      <c r="AG987" s="1" t="s">
        <v>2592</v>
      </c>
      <c r="AH987" s="3"/>
      <c r="AI987" s="3"/>
      <c r="AJ987" s="1">
        <v>987</v>
      </c>
      <c r="AK987" s="1">
        <v>892</v>
      </c>
    </row>
    <row r="988" spans="1:37" ht="11.25" customHeight="1">
      <c r="A988" s="32" t="s">
        <v>426</v>
      </c>
      <c r="C988" s="36">
        <f>(SUM(D988:H988)+H988)/6*10</f>
        <v>0</v>
      </c>
      <c r="I988" s="1" t="s">
        <v>10851</v>
      </c>
      <c r="J988" s="1" t="s">
        <v>13</v>
      </c>
      <c r="K988" s="1" t="s">
        <v>427</v>
      </c>
      <c r="L988" s="38">
        <f>AVERAGE(O988,N988,10*M988)</f>
        <v>87</v>
      </c>
      <c r="M988" s="5">
        <v>7.7</v>
      </c>
      <c r="N988" s="24">
        <v>98</v>
      </c>
      <c r="O988" s="26">
        <v>86</v>
      </c>
      <c r="P988" s="1">
        <v>124</v>
      </c>
      <c r="Q988" s="1">
        <v>1992</v>
      </c>
      <c r="R988" s="1" t="s">
        <v>428</v>
      </c>
      <c r="S988" s="1">
        <v>31776</v>
      </c>
      <c r="U988" s="7" t="s">
        <v>2914</v>
      </c>
      <c r="V988" s="1" t="s">
        <v>2916</v>
      </c>
      <c r="X988" s="1">
        <v>3</v>
      </c>
      <c r="AD988" s="10" t="s">
        <v>9378</v>
      </c>
      <c r="AF988" s="3">
        <v>33697</v>
      </c>
      <c r="AG988" s="1" t="s">
        <v>429</v>
      </c>
      <c r="AH988" s="3"/>
      <c r="AI988" s="3"/>
      <c r="AJ988" s="1">
        <v>234</v>
      </c>
      <c r="AK988" s="1">
        <v>122</v>
      </c>
    </row>
    <row r="989" spans="1:37" ht="11.25" customHeight="1">
      <c r="A989" s="1" t="s">
        <v>2614</v>
      </c>
      <c r="C989" s="36">
        <f>(SUM(D989:H989)+H989)/6*10</f>
        <v>0</v>
      </c>
      <c r="I989" s="1" t="s">
        <v>10851</v>
      </c>
      <c r="J989" s="1" t="s">
        <v>13</v>
      </c>
      <c r="K989" s="1" t="s">
        <v>2297</v>
      </c>
      <c r="L989" s="38">
        <f>AVERAGE(O989,N989,10*M989)</f>
        <v>77</v>
      </c>
      <c r="M989" s="5">
        <v>7.7</v>
      </c>
      <c r="P989" s="1">
        <v>83</v>
      </c>
      <c r="Q989" s="1">
        <v>1931</v>
      </c>
      <c r="R989" s="1" t="s">
        <v>97</v>
      </c>
      <c r="S989" s="1">
        <v>9386</v>
      </c>
      <c r="U989" s="7" t="s">
        <v>2914</v>
      </c>
      <c r="AF989" s="3">
        <v>11436</v>
      </c>
      <c r="AG989" s="1" t="s">
        <v>2615</v>
      </c>
      <c r="AH989" s="3"/>
      <c r="AI989" s="3"/>
      <c r="AJ989" s="1">
        <v>963</v>
      </c>
      <c r="AK989" s="1">
        <v>901</v>
      </c>
    </row>
    <row r="990" spans="1:37" ht="11.25" customHeight="1">
      <c r="A990" s="1" t="s">
        <v>1280</v>
      </c>
      <c r="C990" s="36">
        <f>(SUM(D990:H990)+H990)/6*10</f>
        <v>0</v>
      </c>
      <c r="I990" s="1" t="s">
        <v>10851</v>
      </c>
      <c r="J990" s="1" t="s">
        <v>13</v>
      </c>
      <c r="K990" s="1" t="s">
        <v>245</v>
      </c>
      <c r="L990" s="38">
        <f>AVERAGE(O990,N990,10*M990)</f>
        <v>77</v>
      </c>
      <c r="M990" s="5">
        <v>7.7</v>
      </c>
      <c r="P990" s="1">
        <v>82</v>
      </c>
      <c r="Q990" s="1">
        <v>1985</v>
      </c>
      <c r="R990" s="1" t="s">
        <v>1281</v>
      </c>
      <c r="S990" s="1">
        <v>24495</v>
      </c>
      <c r="U990" s="7" t="s">
        <v>2914</v>
      </c>
      <c r="AF990" s="3">
        <v>31107</v>
      </c>
      <c r="AG990" s="1" t="s">
        <v>1282</v>
      </c>
      <c r="AH990" s="3"/>
      <c r="AI990" s="3"/>
      <c r="AJ990" s="1">
        <v>337</v>
      </c>
      <c r="AK990" s="1">
        <v>405</v>
      </c>
    </row>
    <row r="991" spans="1:37" ht="11.25" customHeight="1">
      <c r="A991" s="1" t="s">
        <v>955</v>
      </c>
      <c r="C991" s="36">
        <f>(SUM(D991:H991)+H991)/6*10</f>
        <v>0</v>
      </c>
      <c r="I991" s="1" t="s">
        <v>10851</v>
      </c>
      <c r="J991" s="1" t="s">
        <v>13</v>
      </c>
      <c r="K991" s="1" t="s">
        <v>956</v>
      </c>
      <c r="L991" s="38">
        <f>AVERAGE(O991,N991,10*M991)</f>
        <v>77</v>
      </c>
      <c r="M991" s="5">
        <v>7.7</v>
      </c>
      <c r="P991" s="1">
        <v>182</v>
      </c>
      <c r="Q991" s="1">
        <v>1965</v>
      </c>
      <c r="R991" s="1" t="s">
        <v>957</v>
      </c>
      <c r="S991" s="1">
        <v>2498</v>
      </c>
      <c r="U991" s="7" t="s">
        <v>2914</v>
      </c>
      <c r="AF991" s="3">
        <v>23782</v>
      </c>
      <c r="AG991" s="1" t="s">
        <v>958</v>
      </c>
      <c r="AH991" s="3"/>
      <c r="AI991" s="3"/>
      <c r="AJ991" s="1">
        <v>593</v>
      </c>
      <c r="AK991" s="1">
        <v>292</v>
      </c>
    </row>
    <row r="992" spans="1:37" ht="11.25" customHeight="1">
      <c r="A992" s="32" t="s">
        <v>10687</v>
      </c>
      <c r="C992" s="36">
        <f>(SUM(D992:H992)+H992)/6*10</f>
        <v>0</v>
      </c>
      <c r="I992" s="1" t="s">
        <v>10690</v>
      </c>
      <c r="J992" s="1" t="s">
        <v>13</v>
      </c>
      <c r="K992" s="1" t="s">
        <v>10688</v>
      </c>
      <c r="L992" s="38">
        <f>AVERAGE(O992,N992,10*M992)</f>
        <v>83.666666666666671</v>
      </c>
      <c r="M992" s="5">
        <v>7.7</v>
      </c>
      <c r="N992" s="24">
        <v>94</v>
      </c>
      <c r="O992" s="26">
        <v>80</v>
      </c>
      <c r="P992" s="1">
        <v>94</v>
      </c>
      <c r="Q992" s="1">
        <v>2010</v>
      </c>
      <c r="R992" s="1" t="s">
        <v>4559</v>
      </c>
      <c r="S992" s="1">
        <v>37020</v>
      </c>
      <c r="V992" s="1" t="s">
        <v>2916</v>
      </c>
      <c r="X992" s="1">
        <v>3</v>
      </c>
      <c r="AC992" s="9" t="s">
        <v>10689</v>
      </c>
      <c r="AD992" s="10" t="s">
        <v>9362</v>
      </c>
      <c r="AH992" s="43">
        <v>41861</v>
      </c>
      <c r="AJ992" s="1">
        <v>3232</v>
      </c>
    </row>
    <row r="993" spans="1:37" ht="11.25" customHeight="1">
      <c r="A993" s="32" t="s">
        <v>7827</v>
      </c>
      <c r="C993" s="36">
        <f>(SUM(D993:H993)+H993)/6*10</f>
        <v>0</v>
      </c>
      <c r="I993" s="1" t="s">
        <v>10851</v>
      </c>
      <c r="J993" s="1" t="s">
        <v>13</v>
      </c>
      <c r="K993" s="1" t="s">
        <v>7828</v>
      </c>
      <c r="L993" s="38">
        <f>AVERAGE(O993,N993,10*M993)</f>
        <v>84.333333333333329</v>
      </c>
      <c r="M993" s="5">
        <v>7.7</v>
      </c>
      <c r="N993" s="24">
        <v>95</v>
      </c>
      <c r="O993" s="26">
        <v>81</v>
      </c>
      <c r="P993" s="1">
        <v>89</v>
      </c>
      <c r="Q993" s="1">
        <v>2003</v>
      </c>
      <c r="R993" s="1" t="s">
        <v>100</v>
      </c>
      <c r="S993" s="1">
        <v>41914</v>
      </c>
      <c r="V993" s="1" t="s">
        <v>2916</v>
      </c>
      <c r="AB993" s="4" t="s">
        <v>9562</v>
      </c>
      <c r="AC993" s="1"/>
      <c r="AF993" s="3">
        <v>37647</v>
      </c>
      <c r="AG993" s="1" t="s">
        <v>7829</v>
      </c>
      <c r="AH993" s="1" t="s">
        <v>7969</v>
      </c>
      <c r="AI993" s="1" t="s">
        <v>3335</v>
      </c>
      <c r="AJ993" s="1">
        <v>2432</v>
      </c>
    </row>
    <row r="994" spans="1:37" ht="11.25" customHeight="1">
      <c r="A994" s="1" t="s">
        <v>478</v>
      </c>
      <c r="C994" s="36">
        <f>(SUM(D994:H994)+H994)/6*10</f>
        <v>0</v>
      </c>
      <c r="I994" s="1" t="s">
        <v>10851</v>
      </c>
      <c r="J994" s="1" t="s">
        <v>13</v>
      </c>
      <c r="K994" s="1" t="s">
        <v>479</v>
      </c>
      <c r="L994" s="38">
        <f>AVERAGE(O994,N994,10*M994)</f>
        <v>89</v>
      </c>
      <c r="M994" s="5">
        <v>7.7</v>
      </c>
      <c r="N994" s="24">
        <v>100</v>
      </c>
      <c r="O994" s="26">
        <v>90</v>
      </c>
      <c r="P994" s="1">
        <v>112</v>
      </c>
      <c r="Q994" s="1">
        <v>1997</v>
      </c>
      <c r="R994" s="1" t="s">
        <v>28</v>
      </c>
      <c r="S994" s="1">
        <v>21071</v>
      </c>
      <c r="U994" s="7" t="s">
        <v>2914</v>
      </c>
      <c r="V994" s="1" t="s">
        <v>2916</v>
      </c>
      <c r="X994" s="1">
        <v>3</v>
      </c>
      <c r="AA994" s="1" t="s">
        <v>10208</v>
      </c>
      <c r="AB994" s="4" t="s">
        <v>3006</v>
      </c>
      <c r="AC994" s="9" t="s">
        <v>3028</v>
      </c>
      <c r="AD994" s="10" t="s">
        <v>9378</v>
      </c>
      <c r="AF994" s="3">
        <v>35564</v>
      </c>
      <c r="AG994" s="1" t="s">
        <v>480</v>
      </c>
      <c r="AH994" s="3"/>
      <c r="AI994" s="3"/>
      <c r="AJ994" s="1">
        <v>176</v>
      </c>
      <c r="AK994" s="1">
        <v>138</v>
      </c>
    </row>
    <row r="995" spans="1:37" ht="11.25" customHeight="1">
      <c r="A995" s="32" t="s">
        <v>10441</v>
      </c>
      <c r="C995" s="36">
        <f>(SUM(D995:H995)+H995)/6*10</f>
        <v>0</v>
      </c>
      <c r="I995" s="1" t="s">
        <v>10442</v>
      </c>
      <c r="J995" s="1" t="s">
        <v>13</v>
      </c>
      <c r="K995" s="1" t="s">
        <v>10443</v>
      </c>
      <c r="L995" s="38">
        <f>AVERAGE(O995,N995,10*M995)</f>
        <v>88.5</v>
      </c>
      <c r="M995" s="5">
        <v>7.7</v>
      </c>
      <c r="N995" s="24">
        <v>100</v>
      </c>
      <c r="P995" s="1">
        <v>96</v>
      </c>
      <c r="Q995" s="1">
        <v>1962</v>
      </c>
      <c r="R995" s="1" t="s">
        <v>167</v>
      </c>
      <c r="S995" s="1">
        <v>2541</v>
      </c>
      <c r="V995" s="1" t="s">
        <v>2917</v>
      </c>
      <c r="Z995" s="6" t="s">
        <v>2914</v>
      </c>
      <c r="AA995" s="1" t="s">
        <v>10444</v>
      </c>
      <c r="AB995" s="4" t="s">
        <v>9796</v>
      </c>
      <c r="AC995" s="9" t="s">
        <v>9983</v>
      </c>
      <c r="AD995" s="10" t="s">
        <v>9362</v>
      </c>
      <c r="AE995" s="22" t="s">
        <v>10446</v>
      </c>
      <c r="AH995" s="43">
        <v>41754</v>
      </c>
      <c r="AJ995" s="1">
        <v>3153</v>
      </c>
    </row>
    <row r="996" spans="1:37" ht="11.25" customHeight="1">
      <c r="A996" s="1" t="s">
        <v>5781</v>
      </c>
      <c r="B996" s="35">
        <v>6</v>
      </c>
      <c r="C996" s="36">
        <f>(SUM(D996:H996)+H996)/6*10</f>
        <v>0</v>
      </c>
      <c r="I996" s="1" t="s">
        <v>10851</v>
      </c>
      <c r="J996" s="1" t="s">
        <v>13</v>
      </c>
      <c r="K996" s="1" t="s">
        <v>5782</v>
      </c>
      <c r="L996" s="38">
        <f>AVERAGE(O996,N996,10*M996)</f>
        <v>84.666666666666671</v>
      </c>
      <c r="M996" s="5">
        <v>7.7</v>
      </c>
      <c r="N996" s="24">
        <v>100</v>
      </c>
      <c r="O996" s="26">
        <v>77</v>
      </c>
      <c r="P996" s="1">
        <v>143</v>
      </c>
      <c r="Q996" s="1">
        <v>2004</v>
      </c>
      <c r="R996" s="1" t="s">
        <v>100</v>
      </c>
      <c r="S996" s="1">
        <v>3584</v>
      </c>
      <c r="AC996" s="1"/>
      <c r="AE996" s="22" t="s">
        <v>9464</v>
      </c>
      <c r="AF996" s="3">
        <v>38120</v>
      </c>
      <c r="AG996" s="1" t="s">
        <v>5783</v>
      </c>
      <c r="AH996" s="1" t="s">
        <v>5784</v>
      </c>
      <c r="AI996" s="1" t="s">
        <v>4863</v>
      </c>
      <c r="AJ996" s="1">
        <v>1767</v>
      </c>
    </row>
    <row r="997" spans="1:37" ht="11.25" customHeight="1">
      <c r="A997" s="1" t="s">
        <v>2587</v>
      </c>
      <c r="C997" s="36">
        <f>(SUM(D997:H997)+H997)/6*10</f>
        <v>0</v>
      </c>
      <c r="I997" s="1" t="s">
        <v>10851</v>
      </c>
      <c r="J997" s="1" t="s">
        <v>13</v>
      </c>
      <c r="K997" s="1" t="s">
        <v>2353</v>
      </c>
      <c r="L997" s="38">
        <f>AVERAGE(O997,N997,10*M997)</f>
        <v>77</v>
      </c>
      <c r="M997" s="5">
        <v>7.7</v>
      </c>
      <c r="P997" s="1">
        <v>155</v>
      </c>
      <c r="Q997" s="1">
        <v>1924</v>
      </c>
      <c r="R997" s="1" t="s">
        <v>2588</v>
      </c>
      <c r="S997" s="1">
        <v>2827</v>
      </c>
      <c r="U997" s="7" t="s">
        <v>2914</v>
      </c>
      <c r="V997" s="1" t="s">
        <v>2916</v>
      </c>
      <c r="AB997" s="4" t="s">
        <v>9562</v>
      </c>
      <c r="AF997" s="3">
        <v>8844</v>
      </c>
      <c r="AG997" s="1" t="s">
        <v>2589</v>
      </c>
      <c r="AH997" s="3"/>
      <c r="AI997" s="3"/>
      <c r="AJ997" s="1">
        <v>990</v>
      </c>
      <c r="AK997" s="1">
        <v>891</v>
      </c>
    </row>
    <row r="998" spans="1:37" ht="11.25" customHeight="1">
      <c r="A998" s="1" t="s">
        <v>1215</v>
      </c>
      <c r="C998" s="36">
        <f>(SUM(D998:H998)+H998)/6*10</f>
        <v>0</v>
      </c>
      <c r="I998" s="1" t="s">
        <v>10851</v>
      </c>
      <c r="J998" s="1" t="s">
        <v>13</v>
      </c>
      <c r="K998" s="1" t="s">
        <v>239</v>
      </c>
      <c r="L998" s="38">
        <f>AVERAGE(O998,N998,10*M998)</f>
        <v>77</v>
      </c>
      <c r="M998" s="5">
        <v>7.7</v>
      </c>
      <c r="P998" s="1">
        <v>230</v>
      </c>
      <c r="Q998" s="1">
        <v>1975</v>
      </c>
      <c r="R998" s="1" t="s">
        <v>261</v>
      </c>
      <c r="S998" s="1">
        <v>1642</v>
      </c>
      <c r="U998" s="7" t="s">
        <v>2914</v>
      </c>
      <c r="AF998" s="1" t="s">
        <v>825</v>
      </c>
      <c r="AG998" s="1" t="s">
        <v>1216</v>
      </c>
      <c r="AJ998" s="1">
        <v>463</v>
      </c>
      <c r="AK998" s="1">
        <v>381</v>
      </c>
    </row>
    <row r="999" spans="1:37" ht="11.25" customHeight="1">
      <c r="A999" s="1" t="s">
        <v>1041</v>
      </c>
      <c r="C999" s="36">
        <f>(SUM(D999:H999)+H999)/6*10</f>
        <v>0</v>
      </c>
      <c r="I999" s="1" t="s">
        <v>10851</v>
      </c>
      <c r="J999" s="1" t="s">
        <v>13</v>
      </c>
      <c r="K999" s="1" t="s">
        <v>1042</v>
      </c>
      <c r="L999" s="38">
        <f>AVERAGE(O999,N999,10*M999)</f>
        <v>77</v>
      </c>
      <c r="M999" s="5">
        <v>7.7</v>
      </c>
      <c r="P999" s="1">
        <v>186</v>
      </c>
      <c r="Q999" s="1">
        <v>1978</v>
      </c>
      <c r="R999" s="1" t="s">
        <v>776</v>
      </c>
      <c r="S999" s="1">
        <v>2539</v>
      </c>
      <c r="U999" s="7" t="s">
        <v>2914</v>
      </c>
      <c r="AF999" s="1" t="s">
        <v>1043</v>
      </c>
      <c r="AG999" s="1" t="s">
        <v>1044</v>
      </c>
      <c r="AJ999" s="1">
        <v>418</v>
      </c>
      <c r="AK999" s="1">
        <v>322</v>
      </c>
    </row>
    <row r="1000" spans="1:37" ht="11.25" customHeight="1">
      <c r="A1000" s="1" t="s">
        <v>1956</v>
      </c>
      <c r="C1000" s="36">
        <f>(SUM(D1000:H1000)+H1000)/6*10</f>
        <v>0</v>
      </c>
      <c r="I1000" s="1" t="s">
        <v>10851</v>
      </c>
      <c r="J1000" s="1" t="s">
        <v>13</v>
      </c>
      <c r="K1000" s="1" t="s">
        <v>1930</v>
      </c>
      <c r="L1000" s="38">
        <f>AVERAGE(O1000,N1000,10*M1000)</f>
        <v>87</v>
      </c>
      <c r="M1000" s="5">
        <v>7.7</v>
      </c>
      <c r="N1000" s="24">
        <v>98</v>
      </c>
      <c r="O1000" s="26">
        <v>86</v>
      </c>
      <c r="P1000" s="1">
        <v>91</v>
      </c>
      <c r="Q1000" s="1">
        <v>1964</v>
      </c>
      <c r="R1000" s="1" t="s">
        <v>503</v>
      </c>
      <c r="S1000" s="1">
        <v>10676</v>
      </c>
      <c r="U1000" s="7" t="s">
        <v>2914</v>
      </c>
      <c r="V1000" s="1" t="s">
        <v>2917</v>
      </c>
      <c r="X1000" s="1">
        <v>3</v>
      </c>
      <c r="AE1000" s="22" t="s">
        <v>10926</v>
      </c>
      <c r="AF1000" s="3">
        <v>23426</v>
      </c>
      <c r="AG1000" s="1" t="s">
        <v>1957</v>
      </c>
      <c r="AH1000" s="3"/>
      <c r="AI1000" s="3"/>
      <c r="AJ1000" s="1">
        <v>612</v>
      </c>
      <c r="AK1000" s="1">
        <v>654</v>
      </c>
    </row>
    <row r="1001" spans="1:37" ht="11.25" customHeight="1">
      <c r="A1001" s="32" t="s">
        <v>769</v>
      </c>
      <c r="B1001" s="35">
        <v>7</v>
      </c>
      <c r="C1001" s="36">
        <f>(SUM(D1001:H1001)+H1001)/6*10</f>
        <v>81.666666666666657</v>
      </c>
      <c r="D1001" s="1">
        <v>9</v>
      </c>
      <c r="E1001" s="1">
        <v>9</v>
      </c>
      <c r="F1001" s="1">
        <v>7</v>
      </c>
      <c r="G1001" s="1">
        <v>8</v>
      </c>
      <c r="H1001" s="1">
        <v>8</v>
      </c>
      <c r="I1001" s="1" t="s">
        <v>10851</v>
      </c>
      <c r="J1001" s="1" t="s">
        <v>13</v>
      </c>
      <c r="K1001" s="1" t="s">
        <v>485</v>
      </c>
      <c r="L1001" s="38">
        <f>AVERAGE(O1001,N1001,10*M1001)</f>
        <v>77</v>
      </c>
      <c r="M1001" s="5">
        <v>7.7</v>
      </c>
      <c r="P1001" s="1">
        <v>144</v>
      </c>
      <c r="Q1001" s="1">
        <v>2009</v>
      </c>
      <c r="R1001" s="1" t="s">
        <v>612</v>
      </c>
      <c r="S1001" s="1">
        <v>36529</v>
      </c>
      <c r="U1001" s="7" t="s">
        <v>2914</v>
      </c>
      <c r="AE1001" s="22" t="s">
        <v>5484</v>
      </c>
      <c r="AF1001" s="3">
        <v>39954</v>
      </c>
      <c r="AG1001" s="1" t="s">
        <v>770</v>
      </c>
      <c r="AH1001" s="3"/>
      <c r="AI1001" s="3"/>
      <c r="AJ1001" s="1">
        <v>103</v>
      </c>
      <c r="AK1001" s="1">
        <v>229</v>
      </c>
    </row>
    <row r="1002" spans="1:37" ht="11.25" customHeight="1">
      <c r="A1002" s="1" t="s">
        <v>1659</v>
      </c>
      <c r="C1002" s="36">
        <f>(SUM(D1002:H1002)+H1002)/6*10</f>
        <v>0</v>
      </c>
      <c r="I1002" s="1" t="s">
        <v>10851</v>
      </c>
      <c r="J1002" s="1" t="s">
        <v>22</v>
      </c>
      <c r="K1002" s="1" t="s">
        <v>1556</v>
      </c>
      <c r="L1002" s="38">
        <f>AVERAGE(O1002,N1002,10*M1002)</f>
        <v>77</v>
      </c>
      <c r="M1002" s="5">
        <v>7.7</v>
      </c>
      <c r="P1002" s="1">
        <v>170</v>
      </c>
      <c r="Q1002" s="1">
        <v>1965</v>
      </c>
      <c r="R1002" s="1" t="s">
        <v>1660</v>
      </c>
      <c r="S1002" s="1">
        <v>844</v>
      </c>
      <c r="U1002" s="7" t="s">
        <v>2914</v>
      </c>
      <c r="AF1002" s="3">
        <v>24009</v>
      </c>
      <c r="AG1002" s="1" t="s">
        <v>1661</v>
      </c>
      <c r="AH1002" s="3"/>
      <c r="AI1002" s="3"/>
      <c r="AJ1002" s="1">
        <v>596</v>
      </c>
      <c r="AK1002" s="1">
        <v>540</v>
      </c>
    </row>
    <row r="1003" spans="1:37" ht="11.25" customHeight="1">
      <c r="A1003" s="1" t="s">
        <v>2641</v>
      </c>
      <c r="C1003" s="36">
        <f>(SUM(D1003:H1003)+H1003)/6*10</f>
        <v>0</v>
      </c>
      <c r="I1003" s="1" t="s">
        <v>10851</v>
      </c>
      <c r="J1003" s="1" t="s">
        <v>13</v>
      </c>
      <c r="K1003" s="1" t="s">
        <v>2642</v>
      </c>
      <c r="L1003" s="38">
        <f>AVERAGE(O1003,N1003,10*M1003)</f>
        <v>77</v>
      </c>
      <c r="M1003" s="5">
        <v>7.7</v>
      </c>
      <c r="P1003" s="1">
        <v>101</v>
      </c>
      <c r="Q1003" s="1">
        <v>1935</v>
      </c>
      <c r="R1003" s="1" t="s">
        <v>2058</v>
      </c>
      <c r="S1003" s="1">
        <v>9748</v>
      </c>
      <c r="U1003" s="7" t="s">
        <v>2914</v>
      </c>
      <c r="X1003" s="1">
        <v>2</v>
      </c>
      <c r="AF1003" s="3">
        <v>13026</v>
      </c>
      <c r="AG1003" s="1" t="s">
        <v>2643</v>
      </c>
      <c r="AH1003" s="3"/>
      <c r="AI1003" s="3"/>
      <c r="AJ1003" s="1">
        <v>932</v>
      </c>
      <c r="AK1003" s="1">
        <v>912</v>
      </c>
    </row>
    <row r="1004" spans="1:37" ht="11.25" customHeight="1">
      <c r="A1004" s="1" t="s">
        <v>8751</v>
      </c>
      <c r="C1004" s="36">
        <f>(SUM(D1004:H1004)+H1004)/6*10</f>
        <v>0</v>
      </c>
      <c r="I1004" s="1" t="s">
        <v>10851</v>
      </c>
      <c r="J1004" s="1" t="s">
        <v>22</v>
      </c>
      <c r="K1004" s="1" t="s">
        <v>8752</v>
      </c>
      <c r="L1004" s="38">
        <f>AVERAGE(O1004,N1004,10*M1004)</f>
        <v>77</v>
      </c>
      <c r="M1004" s="5">
        <v>7.7</v>
      </c>
      <c r="P1004" s="1">
        <v>92</v>
      </c>
      <c r="Q1004" s="1">
        <v>1995</v>
      </c>
      <c r="R1004" s="1" t="s">
        <v>4612</v>
      </c>
      <c r="S1004" s="1">
        <v>2278</v>
      </c>
      <c r="AC1004" s="1"/>
      <c r="AF1004" s="3">
        <v>34971</v>
      </c>
      <c r="AG1004" s="1" t="s">
        <v>8753</v>
      </c>
      <c r="AH1004" s="1" t="s">
        <v>8754</v>
      </c>
      <c r="AI1004" s="1" t="s">
        <v>4863</v>
      </c>
      <c r="AJ1004" s="1">
        <v>2681</v>
      </c>
    </row>
    <row r="1005" spans="1:37" ht="11.25" customHeight="1">
      <c r="A1005" s="32" t="s">
        <v>789</v>
      </c>
      <c r="B1005" s="35">
        <v>9</v>
      </c>
      <c r="C1005" s="36">
        <f>(SUM(D1005:H1005)+H1005)/6*10</f>
        <v>0</v>
      </c>
      <c r="I1005" s="1" t="s">
        <v>10851</v>
      </c>
      <c r="J1005" s="1" t="s">
        <v>13</v>
      </c>
      <c r="K1005" s="1" t="s">
        <v>209</v>
      </c>
      <c r="L1005" s="38">
        <f>AVERAGE(O1005,N1005,10*M1005)</f>
        <v>77</v>
      </c>
      <c r="M1005" s="5">
        <v>7.7</v>
      </c>
      <c r="P1005" s="1">
        <v>110</v>
      </c>
      <c r="Q1005" s="1">
        <v>2010</v>
      </c>
      <c r="R1005" s="1" t="s">
        <v>268</v>
      </c>
      <c r="S1005" s="1">
        <v>168032</v>
      </c>
      <c r="U1005" s="7" t="s">
        <v>2914</v>
      </c>
      <c r="AB1005" s="4" t="s">
        <v>9562</v>
      </c>
      <c r="AF1005" s="3">
        <v>40526</v>
      </c>
      <c r="AG1005" s="1" t="s">
        <v>790</v>
      </c>
      <c r="AH1005" s="3"/>
      <c r="AI1005" s="3"/>
      <c r="AJ1005" s="1">
        <v>17</v>
      </c>
      <c r="AK1005" s="1">
        <v>236</v>
      </c>
    </row>
    <row r="1006" spans="1:37" ht="11.25" customHeight="1">
      <c r="A1006" s="1" t="s">
        <v>8084</v>
      </c>
      <c r="C1006" s="36">
        <f>(SUM(D1006:H1006)+H1006)/6*10</f>
        <v>0</v>
      </c>
      <c r="I1006" s="1" t="s">
        <v>10851</v>
      </c>
      <c r="J1006" s="1" t="s">
        <v>13</v>
      </c>
      <c r="K1006" s="1" t="s">
        <v>7398</v>
      </c>
      <c r="L1006" s="38">
        <f>AVERAGE(O1006,N1006,10*M1006)</f>
        <v>77</v>
      </c>
      <c r="M1006" s="5">
        <v>7.7</v>
      </c>
      <c r="P1006" s="1">
        <v>96</v>
      </c>
      <c r="Q1006" s="1">
        <v>1972</v>
      </c>
      <c r="R1006" s="1" t="s">
        <v>8085</v>
      </c>
      <c r="S1006" s="1">
        <v>507</v>
      </c>
      <c r="AC1006" s="1"/>
      <c r="AF1006" s="1">
        <v>1972</v>
      </c>
      <c r="AG1006" s="1" t="s">
        <v>8086</v>
      </c>
      <c r="AH1006" s="1" t="s">
        <v>8080</v>
      </c>
      <c r="AI1006" s="1" t="s">
        <v>3335</v>
      </c>
      <c r="AJ1006" s="1">
        <v>2467</v>
      </c>
    </row>
    <row r="1007" spans="1:37" ht="11.25" customHeight="1">
      <c r="A1007" s="32" t="s">
        <v>10070</v>
      </c>
      <c r="C1007" s="36">
        <f>(SUM(D1007:H1007)+H1007)/6*10</f>
        <v>0</v>
      </c>
      <c r="I1007" s="1" t="s">
        <v>10851</v>
      </c>
      <c r="J1007" s="1" t="s">
        <v>13</v>
      </c>
      <c r="K1007" s="1" t="s">
        <v>10071</v>
      </c>
      <c r="L1007" s="38">
        <f>AVERAGE(O1007,N1007,10*M1007)</f>
        <v>88.5</v>
      </c>
      <c r="M1007" s="5">
        <v>7.7</v>
      </c>
      <c r="N1007" s="24">
        <v>100</v>
      </c>
      <c r="P1007" s="1">
        <v>453</v>
      </c>
      <c r="Q1007" s="1">
        <v>1966</v>
      </c>
      <c r="R1007" s="1" t="s">
        <v>1865</v>
      </c>
      <c r="S1007" s="1">
        <v>3945</v>
      </c>
      <c r="V1007" s="1" t="s">
        <v>2916</v>
      </c>
      <c r="AA1007" s="1" t="s">
        <v>9465</v>
      </c>
      <c r="AC1007" s="9" t="s">
        <v>2951</v>
      </c>
      <c r="AD1007" s="10" t="s">
        <v>9378</v>
      </c>
      <c r="AE1007" s="22" t="s">
        <v>10072</v>
      </c>
      <c r="AH1007" s="3">
        <v>41679</v>
      </c>
      <c r="AJ1007" s="1">
        <v>3035</v>
      </c>
    </row>
    <row r="1008" spans="1:37" ht="11.25" customHeight="1">
      <c r="A1008" s="1" t="s">
        <v>2383</v>
      </c>
      <c r="C1008" s="36">
        <f>(SUM(D1008:H1008)+H1008)/6*10</f>
        <v>0</v>
      </c>
      <c r="I1008" s="1" t="s">
        <v>10851</v>
      </c>
      <c r="J1008" s="1" t="s">
        <v>13</v>
      </c>
      <c r="K1008" s="1" t="s">
        <v>2381</v>
      </c>
      <c r="L1008" s="38">
        <f>AVERAGE(O1008,N1008,10*M1008)</f>
        <v>77</v>
      </c>
      <c r="M1008" s="5">
        <v>7.7</v>
      </c>
      <c r="P1008" s="1">
        <v>145</v>
      </c>
      <c r="Q1008" s="1">
        <v>1920</v>
      </c>
      <c r="R1008" s="1" t="s">
        <v>87</v>
      </c>
      <c r="S1008" s="1">
        <v>2857</v>
      </c>
      <c r="U1008" s="7" t="s">
        <v>2914</v>
      </c>
      <c r="V1008" s="1" t="s">
        <v>2919</v>
      </c>
      <c r="AF1008" s="3">
        <v>7552</v>
      </c>
      <c r="AG1008" s="1" t="s">
        <v>2384</v>
      </c>
      <c r="AH1008" s="3"/>
      <c r="AI1008" s="3"/>
      <c r="AJ1008" s="1">
        <v>1001</v>
      </c>
      <c r="AK1008" s="1">
        <v>811</v>
      </c>
    </row>
    <row r="1009" spans="1:37" ht="11.25" customHeight="1">
      <c r="A1009" s="32" t="s">
        <v>386</v>
      </c>
      <c r="B1009" s="35" t="s">
        <v>9268</v>
      </c>
      <c r="C1009" s="36">
        <f>(SUM(D1009:H1009)+H1009)/6*10</f>
        <v>0</v>
      </c>
      <c r="I1009" s="1" t="s">
        <v>9453</v>
      </c>
      <c r="J1009" s="1" t="s">
        <v>13</v>
      </c>
      <c r="K1009" s="1" t="s">
        <v>86</v>
      </c>
      <c r="L1009" s="38">
        <f>AVERAGE(O1009,N1009,10*M1009)</f>
        <v>86</v>
      </c>
      <c r="M1009" s="5">
        <v>7.7</v>
      </c>
      <c r="N1009" s="24">
        <v>98</v>
      </c>
      <c r="O1009" s="26">
        <v>83</v>
      </c>
      <c r="P1009" s="1">
        <v>104</v>
      </c>
      <c r="Q1009" s="1">
        <v>1988</v>
      </c>
      <c r="R1009" s="1" t="s">
        <v>387</v>
      </c>
      <c r="S1009" s="1">
        <v>94855</v>
      </c>
      <c r="U1009" s="7" t="s">
        <v>2914</v>
      </c>
      <c r="V1009" s="1" t="s">
        <v>2916</v>
      </c>
      <c r="Z1009" s="6" t="s">
        <v>2914</v>
      </c>
      <c r="AB1009" s="4" t="s">
        <v>9562</v>
      </c>
      <c r="AC1009" s="9" t="s">
        <v>9402</v>
      </c>
      <c r="AD1009" s="10" t="s">
        <v>9362</v>
      </c>
      <c r="AF1009" s="3">
        <v>32315</v>
      </c>
      <c r="AG1009" s="1" t="s">
        <v>388</v>
      </c>
      <c r="AH1009" s="3">
        <v>41567</v>
      </c>
      <c r="AI1009" s="3"/>
      <c r="AJ1009" s="1">
        <v>294</v>
      </c>
      <c r="AK1009" s="1">
        <v>109</v>
      </c>
    </row>
    <row r="1010" spans="1:37" ht="11.25" customHeight="1">
      <c r="A1010" s="1" t="s">
        <v>2555</v>
      </c>
      <c r="C1010" s="36">
        <f>(SUM(D1010:H1010)+H1010)/6*10</f>
        <v>0</v>
      </c>
      <c r="I1010" s="1" t="s">
        <v>10851</v>
      </c>
      <c r="J1010" s="1" t="s">
        <v>13</v>
      </c>
      <c r="K1010" s="1" t="s">
        <v>1877</v>
      </c>
      <c r="L1010" s="38">
        <f>AVERAGE(O1010,N1010,10*M1010)</f>
        <v>77</v>
      </c>
      <c r="M1010" s="5">
        <v>7.7</v>
      </c>
      <c r="P1010" s="1">
        <v>92</v>
      </c>
      <c r="Q1010" s="1">
        <v>1950</v>
      </c>
      <c r="R1010" s="1" t="s">
        <v>70</v>
      </c>
      <c r="S1010" s="1">
        <v>9154</v>
      </c>
      <c r="U1010" s="7" t="s">
        <v>2914</v>
      </c>
      <c r="AF1010" s="3">
        <v>18456</v>
      </c>
      <c r="AG1010" s="1" t="s">
        <v>2556</v>
      </c>
      <c r="AH1010" s="3"/>
      <c r="AI1010" s="3"/>
      <c r="AJ1010" s="1">
        <v>801</v>
      </c>
      <c r="AK1010" s="1">
        <v>876</v>
      </c>
    </row>
    <row r="1011" spans="1:37" ht="11.25" customHeight="1">
      <c r="A1011" s="1" t="s">
        <v>1309</v>
      </c>
      <c r="C1011" s="36">
        <f>(SUM(D1011:H1011)+H1011)/6*10</f>
        <v>0</v>
      </c>
      <c r="I1011" s="1" t="s">
        <v>10851</v>
      </c>
      <c r="J1011" s="1" t="s">
        <v>13</v>
      </c>
      <c r="K1011" s="1" t="s">
        <v>1310</v>
      </c>
      <c r="L1011" s="38">
        <f>AVERAGE(O1011,N1011,10*M1011)</f>
        <v>77</v>
      </c>
      <c r="M1011" s="5">
        <v>7.7</v>
      </c>
      <c r="P1011" s="1">
        <v>107</v>
      </c>
      <c r="Q1011" s="1">
        <v>1987</v>
      </c>
      <c r="R1011" s="1" t="s">
        <v>100</v>
      </c>
      <c r="S1011" s="1">
        <v>22452</v>
      </c>
      <c r="U1011" s="7" t="s">
        <v>2914</v>
      </c>
      <c r="AF1011" s="3">
        <v>31863</v>
      </c>
      <c r="AG1011" s="1" t="s">
        <v>1311</v>
      </c>
      <c r="AH1011" s="3"/>
      <c r="AI1011" s="3"/>
      <c r="AJ1011" s="1">
        <v>314</v>
      </c>
      <c r="AK1011" s="1">
        <v>416</v>
      </c>
    </row>
    <row r="1012" spans="1:37" ht="11.25" customHeight="1">
      <c r="A1012" s="1" t="s">
        <v>2490</v>
      </c>
      <c r="C1012" s="36">
        <f>(SUM(D1012:H1012)+H1012)/6*10</f>
        <v>0</v>
      </c>
      <c r="I1012" s="1" t="s">
        <v>10851</v>
      </c>
      <c r="J1012" s="1" t="s">
        <v>13</v>
      </c>
      <c r="K1012" s="1" t="s">
        <v>1601</v>
      </c>
      <c r="L1012" s="38">
        <f>AVERAGE(O1012,N1012,10*M1012)</f>
        <v>77</v>
      </c>
      <c r="M1012" s="5">
        <v>7.7</v>
      </c>
      <c r="P1012" s="1">
        <v>104</v>
      </c>
      <c r="Q1012" s="1">
        <v>1939</v>
      </c>
      <c r="R1012" s="1" t="s">
        <v>87</v>
      </c>
      <c r="S1012" s="1">
        <v>9555</v>
      </c>
      <c r="U1012" s="7" t="s">
        <v>2914</v>
      </c>
      <c r="AF1012" s="3">
        <v>14328</v>
      </c>
      <c r="AG1012" s="1" t="s">
        <v>2491</v>
      </c>
      <c r="AH1012" s="3"/>
      <c r="AI1012" s="3"/>
      <c r="AJ1012" s="1">
        <v>897</v>
      </c>
      <c r="AK1012" s="1">
        <v>850</v>
      </c>
    </row>
    <row r="1013" spans="1:37" ht="11.25" customHeight="1">
      <c r="A1013" s="32" t="s">
        <v>10024</v>
      </c>
      <c r="C1013" s="36">
        <f>(SUM(D1013:H1013)+H1013)/6*10</f>
        <v>0</v>
      </c>
      <c r="I1013" s="1" t="s">
        <v>10851</v>
      </c>
      <c r="J1013" s="1" t="s">
        <v>22</v>
      </c>
      <c r="K1013" s="1" t="s">
        <v>10028</v>
      </c>
      <c r="L1013" s="38">
        <f>AVERAGE(O1013,N1013,10*M1013)</f>
        <v>88.5</v>
      </c>
      <c r="M1013" s="5">
        <v>7.7</v>
      </c>
      <c r="N1013" s="24">
        <v>100</v>
      </c>
      <c r="P1013" s="1">
        <v>134</v>
      </c>
      <c r="Q1013" s="1">
        <v>2013</v>
      </c>
      <c r="R1013" s="1" t="s">
        <v>1417</v>
      </c>
      <c r="S1013" s="1">
        <v>108</v>
      </c>
      <c r="V1013" s="1" t="s">
        <v>2916</v>
      </c>
      <c r="AB1013" s="4" t="s">
        <v>9562</v>
      </c>
      <c r="AH1013" s="3">
        <v>41676</v>
      </c>
      <c r="AJ1013" s="1">
        <v>3024</v>
      </c>
    </row>
    <row r="1014" spans="1:37" ht="11.25" customHeight="1">
      <c r="A1014" s="1" t="s">
        <v>5833</v>
      </c>
      <c r="B1014" s="35">
        <v>9</v>
      </c>
      <c r="C1014" s="36">
        <f>(SUM(D1014:H1014)+H1014)/6*10</f>
        <v>0</v>
      </c>
      <c r="I1014" s="1" t="s">
        <v>10851</v>
      </c>
      <c r="J1014" s="1" t="s">
        <v>3423</v>
      </c>
      <c r="K1014" s="1" t="s">
        <v>242</v>
      </c>
      <c r="L1014" s="38">
        <f>AVERAGE(O1014,N1014,10*M1014)</f>
        <v>77</v>
      </c>
      <c r="M1014" s="5">
        <v>7.7</v>
      </c>
      <c r="P1014" s="1">
        <v>134</v>
      </c>
      <c r="Q1014" s="1">
        <v>2010</v>
      </c>
      <c r="R1014" s="1" t="s">
        <v>206</v>
      </c>
      <c r="S1014" s="1">
        <v>16732</v>
      </c>
      <c r="AC1014" s="1"/>
      <c r="AF1014" s="3">
        <v>40282</v>
      </c>
      <c r="AG1014" s="1" t="s">
        <v>5834</v>
      </c>
      <c r="AH1014" s="1" t="s">
        <v>5835</v>
      </c>
      <c r="AI1014" s="1" t="s">
        <v>4863</v>
      </c>
      <c r="AJ1014" s="1">
        <v>1781</v>
      </c>
    </row>
    <row r="1015" spans="1:37" ht="11.25" customHeight="1">
      <c r="A1015" s="1" t="s">
        <v>8308</v>
      </c>
      <c r="B1015" s="35">
        <v>8</v>
      </c>
      <c r="C1015" s="36">
        <f>(SUM(D1015:H1015)+H1015)/6*10</f>
        <v>81.666666666666657</v>
      </c>
      <c r="D1015" s="1">
        <v>8</v>
      </c>
      <c r="E1015" s="1">
        <v>7</v>
      </c>
      <c r="F1015" s="1">
        <v>8</v>
      </c>
      <c r="G1015" s="1">
        <v>8</v>
      </c>
      <c r="H1015" s="1">
        <v>9</v>
      </c>
      <c r="I1015" s="1" t="s">
        <v>10851</v>
      </c>
      <c r="J1015" s="1" t="s">
        <v>22</v>
      </c>
      <c r="K1015" s="1" t="s">
        <v>8309</v>
      </c>
      <c r="L1015" s="38">
        <f>AVERAGE(O1015,N1015,10*M1015)</f>
        <v>80</v>
      </c>
      <c r="M1015" s="5">
        <v>7.7</v>
      </c>
      <c r="N1015" s="24">
        <v>88</v>
      </c>
      <c r="O1015" s="26">
        <v>75</v>
      </c>
      <c r="P1015" s="1">
        <v>107</v>
      </c>
      <c r="Q1015" s="1">
        <v>2007</v>
      </c>
      <c r="R1015" s="1" t="s">
        <v>920</v>
      </c>
      <c r="S1015" s="1">
        <v>3277</v>
      </c>
      <c r="V1015" s="1" t="s">
        <v>9633</v>
      </c>
      <c r="W1015" s="30" t="s">
        <v>9268</v>
      </c>
      <c r="AC1015" s="1" t="s">
        <v>9496</v>
      </c>
      <c r="AD1015" s="10" t="s">
        <v>9402</v>
      </c>
      <c r="AF1015" s="1" t="s">
        <v>8310</v>
      </c>
      <c r="AG1015" s="1" t="s">
        <v>8311</v>
      </c>
      <c r="AH1015" s="1" t="s">
        <v>8312</v>
      </c>
      <c r="AI1015" s="43">
        <v>42034</v>
      </c>
      <c r="AJ1015" s="1">
        <v>2533</v>
      </c>
    </row>
    <row r="1016" spans="1:37" ht="11.25" customHeight="1">
      <c r="A1016" s="32" t="s">
        <v>4872</v>
      </c>
      <c r="B1016" s="35">
        <v>9</v>
      </c>
      <c r="C1016" s="36">
        <f>(SUM(D1016:H1016)+H1016)/6*10</f>
        <v>0</v>
      </c>
      <c r="I1016" s="1" t="s">
        <v>10851</v>
      </c>
      <c r="J1016" s="1" t="s">
        <v>13</v>
      </c>
      <c r="K1016" s="1" t="s">
        <v>122</v>
      </c>
      <c r="L1016" s="38">
        <f>AVERAGE(O1016,N1016,10*M1016)</f>
        <v>77</v>
      </c>
      <c r="M1016" s="5">
        <v>7.7</v>
      </c>
      <c r="P1016" s="1">
        <v>157</v>
      </c>
      <c r="Q1016" s="1">
        <v>2007</v>
      </c>
      <c r="R1016" s="1" t="s">
        <v>144</v>
      </c>
      <c r="S1016" s="1">
        <v>190744</v>
      </c>
      <c r="AC1016" s="1"/>
      <c r="AF1016" s="3">
        <v>39143</v>
      </c>
      <c r="AG1016" s="1" t="s">
        <v>4873</v>
      </c>
      <c r="AH1016" s="1" t="s">
        <v>4874</v>
      </c>
      <c r="AI1016" s="1" t="s">
        <v>4863</v>
      </c>
      <c r="AJ1016" s="1">
        <v>1546</v>
      </c>
    </row>
    <row r="1017" spans="1:37" ht="11.25" customHeight="1">
      <c r="A1017" s="32" t="s">
        <v>5371</v>
      </c>
      <c r="B1017" s="35">
        <v>8</v>
      </c>
      <c r="C1017" s="36">
        <f>(SUM(D1017:H1017)+H1017)/6*10</f>
        <v>0</v>
      </c>
      <c r="I1017" s="1" t="s">
        <v>10851</v>
      </c>
      <c r="J1017" s="1" t="s">
        <v>13</v>
      </c>
      <c r="K1017" s="1" t="s">
        <v>5372</v>
      </c>
      <c r="L1017" s="38">
        <f>AVERAGE(O1017,N1017,10*M1017)</f>
        <v>77</v>
      </c>
      <c r="M1017" s="5">
        <v>7.7</v>
      </c>
      <c r="P1017" s="1">
        <v>88</v>
      </c>
      <c r="Q1017" s="1">
        <v>2009</v>
      </c>
      <c r="R1017" s="1" t="s">
        <v>2959</v>
      </c>
      <c r="S1017" s="1">
        <v>252402</v>
      </c>
      <c r="AC1017" s="1"/>
      <c r="AE1017" s="22" t="s">
        <v>5373</v>
      </c>
      <c r="AF1017" s="3">
        <v>40081</v>
      </c>
      <c r="AG1017" s="1" t="s">
        <v>5374</v>
      </c>
      <c r="AH1017" s="1" t="s">
        <v>5375</v>
      </c>
      <c r="AI1017" s="1" t="s">
        <v>4863</v>
      </c>
      <c r="AJ1017" s="1">
        <v>1660</v>
      </c>
    </row>
    <row r="1018" spans="1:37" ht="11.25" customHeight="1">
      <c r="A1018" s="32">
        <v>1900</v>
      </c>
      <c r="C1018" s="36">
        <f>(SUM(D1018:H1018)+H1018)/6*10</f>
        <v>0</v>
      </c>
      <c r="I1018" s="1" t="s">
        <v>10851</v>
      </c>
      <c r="J1018" s="1" t="s">
        <v>13</v>
      </c>
      <c r="K1018" s="1" t="s">
        <v>1217</v>
      </c>
      <c r="L1018" s="38">
        <f>AVERAGE(O1018,N1018,10*M1018)</f>
        <v>61.5</v>
      </c>
      <c r="M1018" s="5">
        <v>7.6</v>
      </c>
      <c r="N1018" s="24">
        <v>47</v>
      </c>
      <c r="P1018" s="1">
        <v>317</v>
      </c>
      <c r="Q1018" s="1">
        <v>1976</v>
      </c>
      <c r="R1018" s="1" t="s">
        <v>776</v>
      </c>
      <c r="S1018" s="1">
        <v>13460</v>
      </c>
      <c r="U1018" s="7" t="s">
        <v>2914</v>
      </c>
      <c r="AA1018" s="1" t="s">
        <v>9918</v>
      </c>
      <c r="AB1018" s="4" t="s">
        <v>3006</v>
      </c>
      <c r="AD1018" s="10" t="s">
        <v>9378</v>
      </c>
      <c r="AF1018" s="3">
        <v>27901</v>
      </c>
      <c r="AG1018" s="1" t="s">
        <v>1218</v>
      </c>
      <c r="AH1018" s="3"/>
      <c r="AI1018" s="3"/>
      <c r="AJ1018" s="1">
        <v>445</v>
      </c>
      <c r="AK1018" s="1">
        <v>382</v>
      </c>
    </row>
    <row r="1019" spans="1:37" ht="11.25" customHeight="1">
      <c r="A1019" s="32" t="s">
        <v>5088</v>
      </c>
      <c r="B1019" s="35">
        <v>8</v>
      </c>
      <c r="C1019" s="36">
        <f>(SUM(D1019:H1019)+H1019)/6*10</f>
        <v>0</v>
      </c>
      <c r="I1019" s="1" t="s">
        <v>10851</v>
      </c>
      <c r="J1019" s="1" t="s">
        <v>13</v>
      </c>
      <c r="K1019" s="1" t="s">
        <v>136</v>
      </c>
      <c r="L1019" s="38">
        <f>AVERAGE(O1019,N1019,10*M1019)</f>
        <v>76</v>
      </c>
      <c r="M1019" s="5">
        <v>7.6</v>
      </c>
      <c r="P1019" s="1">
        <v>113</v>
      </c>
      <c r="Q1019" s="1">
        <v>2002</v>
      </c>
      <c r="R1019" s="1" t="s">
        <v>5089</v>
      </c>
      <c r="S1019" s="1">
        <v>215022</v>
      </c>
      <c r="AC1019" s="1"/>
      <c r="AF1019" s="3">
        <v>37561</v>
      </c>
      <c r="AG1019" s="1" t="s">
        <v>5090</v>
      </c>
      <c r="AH1019" s="1" t="s">
        <v>5091</v>
      </c>
      <c r="AI1019" s="1" t="s">
        <v>4863</v>
      </c>
      <c r="AJ1019" s="1">
        <v>1594</v>
      </c>
    </row>
    <row r="1020" spans="1:37" ht="11.25" customHeight="1">
      <c r="A1020" s="1" t="s">
        <v>2625</v>
      </c>
      <c r="C1020" s="36">
        <f>(SUM(D1020:H1020)+H1020)/6*10</f>
        <v>0</v>
      </c>
      <c r="I1020" s="1" t="s">
        <v>10851</v>
      </c>
      <c r="J1020" s="1" t="s">
        <v>13</v>
      </c>
      <c r="K1020" s="1" t="s">
        <v>2626</v>
      </c>
      <c r="L1020" s="38">
        <f>AVERAGE(O1020,N1020,10*M1020)</f>
        <v>76</v>
      </c>
      <c r="M1020" s="5">
        <v>7.6</v>
      </c>
      <c r="P1020" s="1">
        <v>89</v>
      </c>
      <c r="Q1020" s="1">
        <v>1933</v>
      </c>
      <c r="R1020" s="1" t="s">
        <v>2058</v>
      </c>
      <c r="S1020" s="1">
        <v>6039</v>
      </c>
      <c r="U1020" s="7" t="s">
        <v>2914</v>
      </c>
      <c r="AF1020" s="3">
        <v>12121</v>
      </c>
      <c r="AG1020" s="1" t="s">
        <v>2627</v>
      </c>
      <c r="AH1020" s="3"/>
      <c r="AI1020" s="3"/>
      <c r="AJ1020" s="1">
        <v>942</v>
      </c>
      <c r="AK1020" s="1">
        <v>906</v>
      </c>
    </row>
    <row r="1021" spans="1:37" ht="11.25" customHeight="1">
      <c r="A1021" s="32" t="s">
        <v>5004</v>
      </c>
      <c r="B1021" s="35">
        <v>10</v>
      </c>
      <c r="C1021" s="36">
        <f>(SUM(D1021:H1021)+H1021)/6*10</f>
        <v>0</v>
      </c>
      <c r="I1021" s="1" t="s">
        <v>10851</v>
      </c>
      <c r="J1021" s="1" t="s">
        <v>13</v>
      </c>
      <c r="K1021" s="1" t="s">
        <v>18</v>
      </c>
      <c r="L1021" s="38">
        <f>AVERAGE(O1021,N1021,10*M1021)</f>
        <v>76</v>
      </c>
      <c r="M1021" s="5">
        <v>7.6</v>
      </c>
      <c r="P1021" s="1">
        <v>138</v>
      </c>
      <c r="Q1021" s="1">
        <v>1992</v>
      </c>
      <c r="R1021" s="1" t="s">
        <v>144</v>
      </c>
      <c r="S1021" s="1">
        <v>135696</v>
      </c>
      <c r="AC1021" s="1"/>
      <c r="AF1021" s="3">
        <v>33947</v>
      </c>
      <c r="AG1021" s="1" t="s">
        <v>5005</v>
      </c>
      <c r="AH1021" s="1" t="s">
        <v>5006</v>
      </c>
      <c r="AI1021" s="1" t="s">
        <v>4863</v>
      </c>
      <c r="AJ1021" s="1">
        <v>1577</v>
      </c>
    </row>
    <row r="1022" spans="1:37" ht="11.25" customHeight="1">
      <c r="A1022" s="32" t="s">
        <v>375</v>
      </c>
      <c r="B1022" s="35" t="s">
        <v>9268</v>
      </c>
      <c r="C1022" s="36">
        <f>(SUM(D1022:H1022)+H1022)/6*10</f>
        <v>0</v>
      </c>
      <c r="I1022" s="1" t="s">
        <v>10851</v>
      </c>
      <c r="J1022" s="1" t="s">
        <v>13</v>
      </c>
      <c r="K1022" s="1" t="s">
        <v>376</v>
      </c>
      <c r="L1022" s="38">
        <f>AVERAGE(O1022,N1022,10*M1022)</f>
        <v>76</v>
      </c>
      <c r="M1022" s="5">
        <v>7.6</v>
      </c>
      <c r="P1022" s="1">
        <v>108</v>
      </c>
      <c r="Q1022" s="1">
        <v>1988</v>
      </c>
      <c r="R1022" s="1" t="s">
        <v>377</v>
      </c>
      <c r="S1022" s="1">
        <v>83231</v>
      </c>
      <c r="U1022" s="7" t="s">
        <v>2914</v>
      </c>
      <c r="V1022" s="1" t="s">
        <v>2916</v>
      </c>
      <c r="AF1022" s="3">
        <v>32331</v>
      </c>
      <c r="AG1022" s="1" t="s">
        <v>378</v>
      </c>
      <c r="AH1022" s="3"/>
      <c r="AI1022" s="3"/>
      <c r="AJ1022" s="1">
        <v>291</v>
      </c>
      <c r="AK1022" s="1">
        <v>106</v>
      </c>
    </row>
    <row r="1023" spans="1:37" ht="11.25" customHeight="1">
      <c r="A1023" s="1" t="s">
        <v>5746</v>
      </c>
      <c r="B1023" s="35">
        <v>9</v>
      </c>
      <c r="C1023" s="36">
        <f>(SUM(D1023:H1023)+H1023)/6*10</f>
        <v>0</v>
      </c>
      <c r="I1023" s="1" t="s">
        <v>10851</v>
      </c>
      <c r="J1023" s="1" t="s">
        <v>9</v>
      </c>
      <c r="K1023" s="1" t="s">
        <v>3741</v>
      </c>
      <c r="L1023" s="38">
        <f>AVERAGE(O1023,N1023,10*M1023)</f>
        <v>76</v>
      </c>
      <c r="M1023" s="5">
        <v>7.6</v>
      </c>
      <c r="P1023" s="1">
        <v>30</v>
      </c>
      <c r="Q1023" s="1">
        <v>2008</v>
      </c>
      <c r="R1023" s="1" t="s">
        <v>5747</v>
      </c>
      <c r="S1023" s="1">
        <v>6297</v>
      </c>
      <c r="AC1023" s="1"/>
      <c r="AF1023" s="3">
        <v>39785</v>
      </c>
      <c r="AG1023" s="1" t="s">
        <v>5748</v>
      </c>
      <c r="AH1023" s="1" t="s">
        <v>5745</v>
      </c>
      <c r="AI1023" s="1" t="s">
        <v>4863</v>
      </c>
      <c r="AJ1023" s="1">
        <v>1757</v>
      </c>
    </row>
    <row r="1024" spans="1:37" ht="11.25" customHeight="1">
      <c r="A1024" s="1" t="s">
        <v>7006</v>
      </c>
      <c r="C1024" s="36">
        <f>(SUM(D1024:H1024)+H1024)/6*10</f>
        <v>0</v>
      </c>
      <c r="I1024" s="1" t="s">
        <v>10851</v>
      </c>
      <c r="J1024" s="1" t="s">
        <v>13</v>
      </c>
      <c r="K1024" s="1" t="s">
        <v>696</v>
      </c>
      <c r="L1024" s="38">
        <f>AVERAGE(O1024,N1024,10*M1024)</f>
        <v>76</v>
      </c>
      <c r="M1024" s="5">
        <v>7.6</v>
      </c>
      <c r="P1024" s="1">
        <v>78</v>
      </c>
      <c r="Q1024" s="1">
        <v>1996</v>
      </c>
      <c r="R1024" s="1" t="s">
        <v>100</v>
      </c>
      <c r="S1024" s="1">
        <v>1237</v>
      </c>
      <c r="AC1024" s="1"/>
      <c r="AF1024" s="3">
        <v>35290</v>
      </c>
      <c r="AG1024" s="1" t="s">
        <v>7007</v>
      </c>
      <c r="AH1024" s="1" t="s">
        <v>3414</v>
      </c>
      <c r="AI1024" s="1" t="s">
        <v>3221</v>
      </c>
      <c r="AJ1024" s="1">
        <v>2109</v>
      </c>
    </row>
    <row r="1025" spans="1:37" ht="11.25" customHeight="1">
      <c r="A1025" s="1" t="s">
        <v>9375</v>
      </c>
      <c r="C1025" s="36">
        <f>(SUM(D1025:H1025)+H1025)/6*10</f>
        <v>0</v>
      </c>
      <c r="I1025" s="1" t="s">
        <v>9441</v>
      </c>
      <c r="J1025" s="1" t="s">
        <v>13</v>
      </c>
      <c r="K1025" s="1" t="s">
        <v>9379</v>
      </c>
      <c r="L1025" s="38">
        <f>AVERAGE(O1025,N1025,10*M1025)</f>
        <v>88</v>
      </c>
      <c r="M1025" s="5">
        <v>7.6</v>
      </c>
      <c r="N1025" s="24">
        <v>100</v>
      </c>
      <c r="O1025" s="26" t="s">
        <v>9252</v>
      </c>
      <c r="P1025" s="1">
        <v>104</v>
      </c>
      <c r="Q1025" s="1">
        <v>1931</v>
      </c>
      <c r="R1025" s="1" t="s">
        <v>1374</v>
      </c>
      <c r="S1025" s="1">
        <v>2348</v>
      </c>
      <c r="U1025" s="7" t="s">
        <v>2914</v>
      </c>
      <c r="AA1025" s="1" t="s">
        <v>3022</v>
      </c>
      <c r="AB1025" s="4" t="s">
        <v>9374</v>
      </c>
      <c r="AC1025" s="9" t="s">
        <v>9442</v>
      </c>
      <c r="AD1025" s="10" t="s">
        <v>9402</v>
      </c>
      <c r="AF1025" s="3">
        <v>11675</v>
      </c>
      <c r="AG1025" s="1" t="s">
        <v>2605</v>
      </c>
      <c r="AH1025" s="3"/>
      <c r="AI1025" s="3"/>
      <c r="AJ1025" s="1">
        <v>959</v>
      </c>
      <c r="AK1025" s="1">
        <v>897</v>
      </c>
    </row>
    <row r="1026" spans="1:37" ht="11.25" customHeight="1">
      <c r="A1026" s="32" t="s">
        <v>9673</v>
      </c>
      <c r="B1026" s="35">
        <v>9</v>
      </c>
      <c r="C1026" s="36">
        <f>(SUM(D1026:H1026)+H1026)/6*10</f>
        <v>90</v>
      </c>
      <c r="D1026" s="1">
        <v>10</v>
      </c>
      <c r="E1026" s="1">
        <v>9</v>
      </c>
      <c r="F1026" s="1">
        <v>8</v>
      </c>
      <c r="G1026" s="1">
        <v>9</v>
      </c>
      <c r="H1026" s="1">
        <v>9</v>
      </c>
      <c r="I1026" s="1" t="s">
        <v>10851</v>
      </c>
      <c r="J1026" s="1" t="s">
        <v>13</v>
      </c>
      <c r="K1026" s="1" t="s">
        <v>9675</v>
      </c>
      <c r="L1026" s="38">
        <f>AVERAGE(O1026,N1026,10*M1026)</f>
        <v>83</v>
      </c>
      <c r="M1026" s="5">
        <v>7.6</v>
      </c>
      <c r="N1026" s="24">
        <v>92</v>
      </c>
      <c r="O1026" s="26">
        <v>81</v>
      </c>
      <c r="P1026" s="1">
        <v>118</v>
      </c>
      <c r="Q1026" s="1">
        <v>2011</v>
      </c>
      <c r="R1026" s="1" t="s">
        <v>28</v>
      </c>
      <c r="S1026" s="1">
        <v>2571</v>
      </c>
      <c r="V1026" s="1" t="s">
        <v>9633</v>
      </c>
      <c r="W1026" s="30" t="s">
        <v>2914</v>
      </c>
      <c r="X1026" s="1">
        <v>3</v>
      </c>
      <c r="AA1026" s="1" t="s">
        <v>10321</v>
      </c>
      <c r="AB1026" s="4" t="s">
        <v>9377</v>
      </c>
      <c r="AC1026" s="9" t="s">
        <v>9674</v>
      </c>
      <c r="AD1026" s="10" t="s">
        <v>9402</v>
      </c>
      <c r="AH1026" s="3">
        <v>41592</v>
      </c>
      <c r="AI1026" s="43">
        <v>41722</v>
      </c>
      <c r="AJ1026" s="1">
        <v>2914</v>
      </c>
    </row>
    <row r="1027" spans="1:37" ht="11.25" customHeight="1">
      <c r="A1027" s="1" t="s">
        <v>1283</v>
      </c>
      <c r="C1027" s="36">
        <f>(SUM(D1027:H1027)+H1027)/6*10</f>
        <v>0</v>
      </c>
      <c r="I1027" s="1" t="s">
        <v>10851</v>
      </c>
      <c r="J1027" s="1" t="s">
        <v>13</v>
      </c>
      <c r="K1027" s="1" t="s">
        <v>1284</v>
      </c>
      <c r="L1027" s="38">
        <f>AVERAGE(O1027,N1027,10*M1027)</f>
        <v>76</v>
      </c>
      <c r="M1027" s="5">
        <v>7.6</v>
      </c>
      <c r="P1027" s="1">
        <v>138</v>
      </c>
      <c r="Q1027" s="1">
        <v>1985</v>
      </c>
      <c r="R1027" s="1" t="s">
        <v>206</v>
      </c>
      <c r="S1027" s="1">
        <v>864</v>
      </c>
      <c r="U1027" s="7" t="s">
        <v>2914</v>
      </c>
      <c r="AF1027" s="3">
        <v>31262</v>
      </c>
      <c r="AG1027" s="1" t="s">
        <v>1285</v>
      </c>
      <c r="AH1027" s="3"/>
      <c r="AI1027" s="3"/>
      <c r="AJ1027" s="1">
        <v>338</v>
      </c>
      <c r="AK1027" s="1">
        <v>406</v>
      </c>
    </row>
    <row r="1028" spans="1:37" ht="11.25" customHeight="1">
      <c r="A1028" s="1" t="s">
        <v>1895</v>
      </c>
      <c r="C1028" s="36">
        <f>(SUM(D1028:H1028)+H1028)/6*10</f>
        <v>0</v>
      </c>
      <c r="I1028" s="1" t="s">
        <v>10851</v>
      </c>
      <c r="J1028" s="1" t="s">
        <v>13</v>
      </c>
      <c r="K1028" s="1" t="s">
        <v>1887</v>
      </c>
      <c r="L1028" s="38">
        <f>AVERAGE(O1028,N1028,10*M1028)</f>
        <v>76</v>
      </c>
      <c r="M1028" s="5">
        <v>7.6</v>
      </c>
      <c r="P1028" s="1">
        <v>89</v>
      </c>
      <c r="Q1028" s="1">
        <v>1955</v>
      </c>
      <c r="R1028" s="1" t="s">
        <v>87</v>
      </c>
      <c r="S1028" s="1">
        <v>5960</v>
      </c>
      <c r="U1028" s="7" t="s">
        <v>2914</v>
      </c>
      <c r="AF1028" s="3">
        <v>20326</v>
      </c>
      <c r="AG1028" s="1" t="s">
        <v>1896</v>
      </c>
      <c r="AH1028" s="3"/>
      <c r="AI1028" s="3"/>
      <c r="AJ1028" s="1">
        <v>743</v>
      </c>
      <c r="AK1028" s="1">
        <v>630</v>
      </c>
    </row>
    <row r="1029" spans="1:37" ht="11.25" customHeight="1">
      <c r="A1029" s="1" t="s">
        <v>1228</v>
      </c>
      <c r="C1029" s="36">
        <f>(SUM(D1029:H1029)+H1029)/6*10</f>
        <v>0</v>
      </c>
      <c r="I1029" s="1" t="s">
        <v>10851</v>
      </c>
      <c r="J1029" s="1" t="s">
        <v>13</v>
      </c>
      <c r="K1029" s="1" t="s">
        <v>984</v>
      </c>
      <c r="L1029" s="38">
        <f>AVERAGE(O1029,N1029,10*M1029)</f>
        <v>76</v>
      </c>
      <c r="M1029" s="5">
        <v>7.6</v>
      </c>
      <c r="P1029" s="1">
        <v>123</v>
      </c>
      <c r="Q1029" s="1">
        <v>1979</v>
      </c>
      <c r="R1029" s="1" t="s">
        <v>1229</v>
      </c>
      <c r="S1029" s="1">
        <v>13848</v>
      </c>
      <c r="U1029" s="7" t="s">
        <v>2914</v>
      </c>
      <c r="AF1029" s="3">
        <v>29209</v>
      </c>
      <c r="AG1029" s="1" t="s">
        <v>1230</v>
      </c>
      <c r="AH1029" s="3"/>
      <c r="AI1029" s="3"/>
      <c r="AJ1029" s="1">
        <v>413</v>
      </c>
      <c r="AK1029" s="1">
        <v>386</v>
      </c>
    </row>
    <row r="1030" spans="1:37" ht="11.25" customHeight="1">
      <c r="A1030" s="1" t="s">
        <v>5861</v>
      </c>
      <c r="B1030" s="35">
        <v>7</v>
      </c>
      <c r="C1030" s="36">
        <f>(SUM(D1030:H1030)+H1030)/6*10</f>
        <v>0</v>
      </c>
      <c r="I1030" s="1" t="s">
        <v>10851</v>
      </c>
      <c r="J1030" s="1" t="s">
        <v>34</v>
      </c>
      <c r="K1030" s="1" t="s">
        <v>5862</v>
      </c>
      <c r="L1030" s="38">
        <f>AVERAGE(O1030,N1030,10*M1030)</f>
        <v>76</v>
      </c>
      <c r="M1030" s="5">
        <v>7.6</v>
      </c>
      <c r="P1030" s="1">
        <v>86</v>
      </c>
      <c r="Q1030" s="1">
        <v>1985</v>
      </c>
      <c r="R1030" s="1" t="s">
        <v>5863</v>
      </c>
      <c r="S1030" s="1">
        <v>5102</v>
      </c>
      <c r="AC1030" s="1"/>
      <c r="AF1030" s="3">
        <v>39830</v>
      </c>
      <c r="AG1030" s="1" t="s">
        <v>5864</v>
      </c>
      <c r="AH1030" s="1" t="s">
        <v>5865</v>
      </c>
      <c r="AI1030" s="1" t="s">
        <v>4863</v>
      </c>
      <c r="AJ1030" s="1">
        <v>1788</v>
      </c>
    </row>
    <row r="1031" spans="1:37" ht="11.25" customHeight="1">
      <c r="A1031" s="32" t="s">
        <v>3184</v>
      </c>
      <c r="B1031" s="35">
        <v>9</v>
      </c>
      <c r="C1031" s="36">
        <f>(SUM(D1031:H1031)+H1031)/6*10</f>
        <v>91.666666666666657</v>
      </c>
      <c r="D1031" s="1">
        <v>9</v>
      </c>
      <c r="E1031" s="1">
        <v>9</v>
      </c>
      <c r="F1031" s="1">
        <v>10</v>
      </c>
      <c r="G1031" s="1">
        <v>9</v>
      </c>
      <c r="H1031" s="1">
        <v>9</v>
      </c>
      <c r="I1031" s="1" t="s">
        <v>9567</v>
      </c>
      <c r="J1031" s="1" t="s">
        <v>13</v>
      </c>
      <c r="K1031" s="1" t="s">
        <v>3185</v>
      </c>
      <c r="L1031" s="38">
        <f>AVERAGE(O1031,N1031,10*M1031)</f>
        <v>69</v>
      </c>
      <c r="M1031" s="5">
        <v>7.6</v>
      </c>
      <c r="N1031" s="24">
        <v>67</v>
      </c>
      <c r="O1031" s="26">
        <v>64</v>
      </c>
      <c r="P1031" s="1">
        <v>102</v>
      </c>
      <c r="Q1031" s="1">
        <v>2000</v>
      </c>
      <c r="R1031" s="1" t="s">
        <v>97</v>
      </c>
      <c r="S1031" s="1">
        <v>229685</v>
      </c>
      <c r="V1031" s="1" t="s">
        <v>9633</v>
      </c>
      <c r="W1031" s="30" t="s">
        <v>2914</v>
      </c>
      <c r="X1031" s="1">
        <v>1</v>
      </c>
      <c r="AB1031" s="4" t="s">
        <v>9562</v>
      </c>
      <c r="AC1031" s="1"/>
      <c r="AF1031" s="1">
        <v>36546</v>
      </c>
      <c r="AG1031" s="1" t="s">
        <v>3186</v>
      </c>
      <c r="AI1031" s="3">
        <v>41698</v>
      </c>
      <c r="AJ1031" s="1">
        <v>1106</v>
      </c>
    </row>
    <row r="1032" spans="1:37" ht="11.25" customHeight="1">
      <c r="A1032" s="32" t="s">
        <v>10149</v>
      </c>
      <c r="B1032" s="35">
        <v>9</v>
      </c>
      <c r="C1032" s="36">
        <f>(SUM(D1032:H1032)+H1032)/6*10</f>
        <v>91.666666666666657</v>
      </c>
      <c r="D1032" s="1">
        <v>9</v>
      </c>
      <c r="E1032" s="1">
        <v>9</v>
      </c>
      <c r="F1032" s="1">
        <v>9</v>
      </c>
      <c r="G1032" s="1">
        <v>8</v>
      </c>
      <c r="H1032" s="1">
        <v>10</v>
      </c>
      <c r="I1032" s="1" t="s">
        <v>10181</v>
      </c>
      <c r="J1032" s="1" t="s">
        <v>13</v>
      </c>
      <c r="K1032" s="1" t="s">
        <v>1253</v>
      </c>
      <c r="L1032" s="38">
        <f>AVERAGE(O1032,N1032,10*M1032)</f>
        <v>76</v>
      </c>
      <c r="M1032" s="5">
        <v>7.6</v>
      </c>
      <c r="P1032" s="1">
        <v>96</v>
      </c>
      <c r="Q1032" s="1">
        <v>1992</v>
      </c>
      <c r="R1032" s="1" t="s">
        <v>10179</v>
      </c>
      <c r="S1032" s="1">
        <v>100077</v>
      </c>
      <c r="V1032" s="1" t="s">
        <v>9633</v>
      </c>
      <c r="X1032" s="1">
        <v>2</v>
      </c>
      <c r="Z1032" s="6" t="s">
        <v>2914</v>
      </c>
      <c r="AE1032" s="22" t="s">
        <v>10182</v>
      </c>
      <c r="AI1032" s="3">
        <v>41690</v>
      </c>
      <c r="AJ1032" s="1">
        <v>3058</v>
      </c>
    </row>
    <row r="1033" spans="1:37" ht="11.25" customHeight="1">
      <c r="A1033" s="32" t="s">
        <v>7863</v>
      </c>
      <c r="C1033" s="36">
        <f>(SUM(D1033:H1033)+H1033)/6*10</f>
        <v>0</v>
      </c>
      <c r="I1033" s="1" t="s">
        <v>10851</v>
      </c>
      <c r="J1033" s="1" t="s">
        <v>13</v>
      </c>
      <c r="K1033" s="1" t="s">
        <v>563</v>
      </c>
      <c r="L1033" s="38">
        <f>AVERAGE(O1033,N1033,10*M1033)</f>
        <v>79</v>
      </c>
      <c r="M1033" s="5">
        <v>7.6</v>
      </c>
      <c r="N1033" s="24">
        <v>87</v>
      </c>
      <c r="O1033" s="26">
        <v>74</v>
      </c>
      <c r="P1033" s="1">
        <v>121</v>
      </c>
      <c r="Q1033" s="1">
        <v>1990</v>
      </c>
      <c r="R1033" s="1" t="s">
        <v>206</v>
      </c>
      <c r="S1033" s="1">
        <v>64981</v>
      </c>
      <c r="V1033" s="1" t="s">
        <v>2916</v>
      </c>
      <c r="W1033" s="30" t="s">
        <v>2914</v>
      </c>
      <c r="AB1033" s="4" t="s">
        <v>3006</v>
      </c>
      <c r="AC1033" s="1" t="s">
        <v>3032</v>
      </c>
      <c r="AD1033" s="10" t="s">
        <v>9402</v>
      </c>
      <c r="AF1033" s="3">
        <v>33219</v>
      </c>
      <c r="AG1033" s="1" t="s">
        <v>7864</v>
      </c>
      <c r="AH1033" s="1" t="s">
        <v>4229</v>
      </c>
      <c r="AI1033" s="1" t="s">
        <v>3335</v>
      </c>
      <c r="AJ1033" s="1">
        <v>2398</v>
      </c>
    </row>
    <row r="1034" spans="1:37" ht="11.25" customHeight="1">
      <c r="A1034" s="32" t="s">
        <v>392</v>
      </c>
      <c r="B1034" s="35" t="s">
        <v>9268</v>
      </c>
      <c r="C1034" s="36">
        <f>(SUM(D1034:H1034)+H1034)/6*10</f>
        <v>0</v>
      </c>
      <c r="I1034" s="1" t="s">
        <v>10851</v>
      </c>
      <c r="J1034" s="1" t="s">
        <v>13</v>
      </c>
      <c r="K1034" s="1" t="s">
        <v>275</v>
      </c>
      <c r="L1034" s="38">
        <f>AVERAGE(O1034,N1034,10*M1034)</f>
        <v>76</v>
      </c>
      <c r="M1034" s="5">
        <v>7.6</v>
      </c>
      <c r="P1034" s="1">
        <v>126</v>
      </c>
      <c r="Q1034" s="1">
        <v>1989</v>
      </c>
      <c r="R1034" s="1" t="s">
        <v>393</v>
      </c>
      <c r="S1034" s="1">
        <v>192085</v>
      </c>
      <c r="U1034" s="7" t="s">
        <v>2914</v>
      </c>
      <c r="AF1034" s="3">
        <v>32678</v>
      </c>
      <c r="AG1034" s="1" t="s">
        <v>394</v>
      </c>
      <c r="AH1034" s="3"/>
      <c r="AI1034" s="3"/>
      <c r="AJ1034" s="1">
        <v>273</v>
      </c>
      <c r="AK1034" s="1">
        <v>111</v>
      </c>
    </row>
    <row r="1035" spans="1:37" ht="11.25" customHeight="1">
      <c r="A1035" s="32" t="s">
        <v>10341</v>
      </c>
      <c r="C1035" s="36">
        <f>(SUM(D1035:H1035)+H1035)/6*10</f>
        <v>0</v>
      </c>
      <c r="I1035" s="1" t="s">
        <v>10851</v>
      </c>
      <c r="J1035" s="1" t="s">
        <v>13</v>
      </c>
      <c r="K1035" s="1" t="s">
        <v>10343</v>
      </c>
      <c r="L1035" s="38">
        <f>AVERAGE(O1035,N1035,10*M1035)</f>
        <v>76.666666666666671</v>
      </c>
      <c r="M1035" s="5">
        <v>7.6</v>
      </c>
      <c r="N1035" s="24">
        <v>86</v>
      </c>
      <c r="O1035" s="26">
        <v>68</v>
      </c>
      <c r="P1035" s="1">
        <v>111</v>
      </c>
      <c r="Q1035" s="1">
        <v>2010</v>
      </c>
      <c r="R1035" s="1" t="s">
        <v>236</v>
      </c>
      <c r="S1035" s="1">
        <v>452</v>
      </c>
      <c r="V1035" s="1" t="s">
        <v>2917</v>
      </c>
      <c r="AB1035" s="4" t="s">
        <v>9562</v>
      </c>
      <c r="AE1035" s="22" t="s">
        <v>10342</v>
      </c>
      <c r="AH1035" s="43">
        <v>41728</v>
      </c>
      <c r="AJ1035" s="1">
        <v>3128</v>
      </c>
    </row>
    <row r="1036" spans="1:37" ht="11.25" customHeight="1">
      <c r="A1036" s="32" t="s">
        <v>3251</v>
      </c>
      <c r="B1036" s="35">
        <v>8</v>
      </c>
      <c r="C1036" s="36">
        <f>(SUM(D1036:H1036)+H1036)/6*10</f>
        <v>0</v>
      </c>
      <c r="I1036" s="1" t="s">
        <v>10851</v>
      </c>
      <c r="J1036" s="1" t="s">
        <v>13</v>
      </c>
      <c r="K1036" s="1" t="s">
        <v>3252</v>
      </c>
      <c r="L1036" s="38">
        <f>AVERAGE(O1036,N1036,10*M1036)</f>
        <v>76</v>
      </c>
      <c r="M1036" s="5">
        <v>7.6</v>
      </c>
      <c r="P1036" s="1">
        <v>110</v>
      </c>
      <c r="Q1036" s="1">
        <v>2000</v>
      </c>
      <c r="R1036" s="1" t="s">
        <v>1764</v>
      </c>
      <c r="S1036" s="1">
        <v>75675</v>
      </c>
      <c r="V1036" s="1" t="s">
        <v>2919</v>
      </c>
      <c r="X1036" s="1">
        <v>3</v>
      </c>
      <c r="AB1036" s="4" t="s">
        <v>3006</v>
      </c>
      <c r="AC1036" s="1" t="s">
        <v>9753</v>
      </c>
      <c r="AD1036" s="10" t="s">
        <v>9378</v>
      </c>
      <c r="AF1036" s="3">
        <v>36665</v>
      </c>
      <c r="AG1036" s="1" t="s">
        <v>3253</v>
      </c>
      <c r="AH1036" s="1" t="s">
        <v>3254</v>
      </c>
      <c r="AI1036" s="1" t="s">
        <v>3221</v>
      </c>
      <c r="AJ1036" s="1">
        <v>1125</v>
      </c>
    </row>
    <row r="1037" spans="1:37" ht="11.25" customHeight="1">
      <c r="A1037" s="1" t="s">
        <v>7997</v>
      </c>
      <c r="C1037" s="36">
        <f>(SUM(D1037:H1037)+H1037)/6*10</f>
        <v>0</v>
      </c>
      <c r="I1037" s="1" t="s">
        <v>10851</v>
      </c>
      <c r="J1037" s="1" t="s">
        <v>13</v>
      </c>
      <c r="K1037" s="1" t="s">
        <v>4248</v>
      </c>
      <c r="L1037" s="38">
        <f>AVERAGE(O1037,N1037,10*M1037)</f>
        <v>76</v>
      </c>
      <c r="M1037" s="5">
        <v>7.6</v>
      </c>
      <c r="P1037" s="1">
        <v>107</v>
      </c>
      <c r="Q1037" s="1">
        <v>2002</v>
      </c>
      <c r="R1037" s="1" t="s">
        <v>261</v>
      </c>
      <c r="S1037" s="1">
        <v>15597</v>
      </c>
      <c r="AC1037" s="1"/>
      <c r="AF1037" s="3">
        <v>37272</v>
      </c>
      <c r="AG1037" s="1" t="s">
        <v>7998</v>
      </c>
      <c r="AH1037" s="1" t="s">
        <v>4416</v>
      </c>
      <c r="AI1037" s="1" t="s">
        <v>3335</v>
      </c>
      <c r="AJ1037" s="1">
        <v>2441</v>
      </c>
    </row>
    <row r="1038" spans="1:37" ht="11.25" customHeight="1">
      <c r="A1038" s="1" t="s">
        <v>1975</v>
      </c>
      <c r="C1038" s="36">
        <f>(SUM(D1038:H1038)+H1038)/6*10</f>
        <v>0</v>
      </c>
      <c r="I1038" s="1" t="s">
        <v>10851</v>
      </c>
      <c r="J1038" s="1" t="s">
        <v>13</v>
      </c>
      <c r="K1038" s="1" t="s">
        <v>1743</v>
      </c>
      <c r="L1038" s="38">
        <f>AVERAGE(O1038,N1038,10*M1038)</f>
        <v>80.5</v>
      </c>
      <c r="M1038" s="5">
        <v>7.6</v>
      </c>
      <c r="N1038" s="24">
        <v>85</v>
      </c>
      <c r="O1038" s="26" t="s">
        <v>9252</v>
      </c>
      <c r="P1038" s="1">
        <v>111</v>
      </c>
      <c r="Q1038" s="1">
        <v>1966</v>
      </c>
      <c r="R1038" s="1" t="s">
        <v>163</v>
      </c>
      <c r="S1038" s="1">
        <v>29105</v>
      </c>
      <c r="U1038" s="7" t="s">
        <v>2914</v>
      </c>
      <c r="V1038" s="1" t="s">
        <v>2916</v>
      </c>
      <c r="X1038" s="1">
        <v>0</v>
      </c>
      <c r="AB1038" s="4" t="s">
        <v>3006</v>
      </c>
      <c r="AC1038" s="9" t="s">
        <v>3032</v>
      </c>
      <c r="AD1038" s="10" t="s">
        <v>10603</v>
      </c>
      <c r="AE1038" s="22" t="s">
        <v>10601</v>
      </c>
      <c r="AF1038" s="3">
        <v>24459</v>
      </c>
      <c r="AG1038" s="1" t="s">
        <v>1976</v>
      </c>
      <c r="AH1038" s="3"/>
      <c r="AI1038" s="3"/>
      <c r="AJ1038" s="1">
        <v>586</v>
      </c>
      <c r="AK1038" s="1">
        <v>662</v>
      </c>
    </row>
    <row r="1039" spans="1:37" ht="11.25" customHeight="1">
      <c r="A1039" s="1" t="s">
        <v>4739</v>
      </c>
      <c r="B1039" s="35">
        <v>10</v>
      </c>
      <c r="C1039" s="36">
        <f>(SUM(D1039:H1039)+H1039)/6*10</f>
        <v>0</v>
      </c>
      <c r="I1039" s="1" t="s">
        <v>10851</v>
      </c>
      <c r="J1039" s="1" t="s">
        <v>22</v>
      </c>
      <c r="K1039" s="1" t="s">
        <v>4740</v>
      </c>
      <c r="L1039" s="38">
        <f>AVERAGE(O1039,N1039,10*M1039)</f>
        <v>83.333333333333329</v>
      </c>
      <c r="M1039" s="5">
        <v>7.6</v>
      </c>
      <c r="N1039" s="24">
        <v>96</v>
      </c>
      <c r="O1039" s="26">
        <v>78</v>
      </c>
      <c r="P1039" s="1">
        <v>85</v>
      </c>
      <c r="Q1039" s="1">
        <v>2004</v>
      </c>
      <c r="R1039" s="1" t="s">
        <v>61</v>
      </c>
      <c r="S1039" s="1">
        <v>6115</v>
      </c>
      <c r="V1039" s="1" t="s">
        <v>2919</v>
      </c>
      <c r="W1039" s="30" t="s">
        <v>2914</v>
      </c>
      <c r="X1039" s="1">
        <v>3</v>
      </c>
      <c r="AC1039" s="1"/>
      <c r="AE1039" s="22" t="s">
        <v>4741</v>
      </c>
      <c r="AF1039" s="3">
        <v>38003</v>
      </c>
      <c r="AG1039" s="1" t="s">
        <v>4742</v>
      </c>
      <c r="AH1039" s="1" t="s">
        <v>4743</v>
      </c>
      <c r="AI1039" s="1" t="s">
        <v>3335</v>
      </c>
      <c r="AJ1039" s="1">
        <v>1516</v>
      </c>
    </row>
    <row r="1040" spans="1:37" ht="11.25" customHeight="1">
      <c r="A1040" s="1" t="s">
        <v>6053</v>
      </c>
      <c r="B1040" s="35">
        <v>8</v>
      </c>
      <c r="C1040" s="36">
        <f>(SUM(D1040:H1040)+H1040)/6*10</f>
        <v>0</v>
      </c>
      <c r="I1040" s="1" t="s">
        <v>10851</v>
      </c>
      <c r="J1040" s="1" t="s">
        <v>13</v>
      </c>
      <c r="K1040" s="1" t="s">
        <v>6054</v>
      </c>
      <c r="L1040" s="38">
        <f>AVERAGE(O1040,N1040,10*M1040)</f>
        <v>76</v>
      </c>
      <c r="M1040" s="5">
        <v>7.6</v>
      </c>
      <c r="P1040" s="1">
        <v>106</v>
      </c>
      <c r="Q1040" s="1">
        <v>2007</v>
      </c>
      <c r="R1040" s="1" t="s">
        <v>28</v>
      </c>
      <c r="S1040" s="1">
        <v>27297</v>
      </c>
      <c r="AC1040" s="1"/>
      <c r="AF1040" s="3">
        <v>39333</v>
      </c>
      <c r="AG1040" s="1" t="s">
        <v>6055</v>
      </c>
      <c r="AH1040" s="1" t="s">
        <v>6056</v>
      </c>
      <c r="AI1040" s="1" t="s">
        <v>4863</v>
      </c>
      <c r="AJ1040" s="1">
        <v>1838</v>
      </c>
    </row>
    <row r="1041" spans="1:37" ht="11.25" customHeight="1">
      <c r="A1041" s="1" t="s">
        <v>1221</v>
      </c>
      <c r="C1041" s="36">
        <f>(SUM(D1041:H1041)+H1041)/6*10</f>
        <v>0</v>
      </c>
      <c r="I1041" s="1" t="s">
        <v>10851</v>
      </c>
      <c r="J1041" s="1" t="s">
        <v>13</v>
      </c>
      <c r="K1041" s="1" t="s">
        <v>1222</v>
      </c>
      <c r="L1041" s="38">
        <f>AVERAGE(O1041,N1041,10*M1041)</f>
        <v>76</v>
      </c>
      <c r="M1041" s="5">
        <v>7.6</v>
      </c>
      <c r="P1041" s="1">
        <v>101</v>
      </c>
      <c r="Q1041" s="1">
        <v>1979</v>
      </c>
      <c r="R1041" s="1" t="s">
        <v>1223</v>
      </c>
      <c r="S1041" s="1">
        <v>13002</v>
      </c>
      <c r="U1041" s="7" t="s">
        <v>2914</v>
      </c>
      <c r="X1041" s="1">
        <v>1</v>
      </c>
      <c r="AF1041" s="3">
        <v>29049</v>
      </c>
      <c r="AG1041" s="1" t="s">
        <v>1224</v>
      </c>
      <c r="AH1041" s="3"/>
      <c r="AI1041" s="3"/>
      <c r="AJ1041" s="1">
        <v>411</v>
      </c>
      <c r="AK1041" s="1">
        <v>384</v>
      </c>
    </row>
    <row r="1042" spans="1:37" ht="11.25" customHeight="1">
      <c r="A1042" s="32" t="s">
        <v>511</v>
      </c>
      <c r="B1042" s="35">
        <v>10</v>
      </c>
      <c r="C1042" s="36">
        <f>(SUM(D1042:H1042)+H1042)/6*10</f>
        <v>0</v>
      </c>
      <c r="I1042" s="1" t="s">
        <v>10851</v>
      </c>
      <c r="J1042" s="1" t="s">
        <v>13</v>
      </c>
      <c r="K1042" s="1" t="s">
        <v>346</v>
      </c>
      <c r="L1042" s="38">
        <f>AVERAGE(O1042,N1042,10*M1042)</f>
        <v>76</v>
      </c>
      <c r="M1042" s="5">
        <v>7.6</v>
      </c>
      <c r="P1042" s="1">
        <v>134</v>
      </c>
      <c r="Q1042" s="1">
        <v>2005</v>
      </c>
      <c r="R1042" s="1" t="s">
        <v>87</v>
      </c>
      <c r="S1042" s="1">
        <v>193496</v>
      </c>
      <c r="U1042" s="7" t="s">
        <v>2914</v>
      </c>
      <c r="AB1042" s="4" t="s">
        <v>9562</v>
      </c>
      <c r="AE1042" s="22" t="s">
        <v>4476</v>
      </c>
      <c r="AF1042" s="3">
        <v>38597</v>
      </c>
      <c r="AG1042" s="1" t="s">
        <v>512</v>
      </c>
      <c r="AH1042" s="3"/>
      <c r="AI1042" s="3"/>
      <c r="AJ1042" s="1">
        <v>3</v>
      </c>
      <c r="AK1042" s="1">
        <v>149</v>
      </c>
    </row>
    <row r="1043" spans="1:37" ht="11.25" customHeight="1">
      <c r="A1043" s="1" t="s">
        <v>2580</v>
      </c>
      <c r="B1043" s="35">
        <v>7</v>
      </c>
      <c r="C1043" s="36">
        <f>(SUM(D1043:H1043)+H1043)/6*10</f>
        <v>73.333333333333329</v>
      </c>
      <c r="D1043" s="1">
        <v>8</v>
      </c>
      <c r="E1043" s="1">
        <v>8</v>
      </c>
      <c r="F1043" s="1">
        <v>6</v>
      </c>
      <c r="G1043" s="1">
        <v>8</v>
      </c>
      <c r="H1043" s="1">
        <v>7</v>
      </c>
      <c r="I1043" s="1" t="s">
        <v>2946</v>
      </c>
      <c r="J1043" s="1" t="s">
        <v>13</v>
      </c>
      <c r="K1043" s="1" t="s">
        <v>2381</v>
      </c>
      <c r="L1043" s="38">
        <f>AVERAGE(O1043,N1043,10*M1043)</f>
        <v>76</v>
      </c>
      <c r="M1043" s="5">
        <v>7.6</v>
      </c>
      <c r="P1043" s="1">
        <v>90</v>
      </c>
      <c r="Q1043" s="1">
        <v>1919</v>
      </c>
      <c r="R1043" s="1" t="s">
        <v>87</v>
      </c>
      <c r="S1043" s="1">
        <v>5305</v>
      </c>
      <c r="U1043" s="7" t="s">
        <v>2914</v>
      </c>
      <c r="V1043" s="1" t="s">
        <v>9633</v>
      </c>
      <c r="AF1043" s="3">
        <v>7073</v>
      </c>
      <c r="AG1043" s="1" t="s">
        <v>2581</v>
      </c>
      <c r="AH1043" s="3"/>
      <c r="AI1043" s="3">
        <v>41553</v>
      </c>
      <c r="AJ1043" s="1">
        <v>123</v>
      </c>
      <c r="AK1043" s="1">
        <v>888</v>
      </c>
    </row>
    <row r="1044" spans="1:37" ht="11.25" customHeight="1">
      <c r="A1044" s="1" t="s">
        <v>8635</v>
      </c>
      <c r="C1044" s="36">
        <f>(SUM(D1044:H1044)+H1044)/6*10</f>
        <v>0</v>
      </c>
      <c r="I1044" s="1" t="s">
        <v>10851</v>
      </c>
      <c r="J1044" s="1" t="s">
        <v>103</v>
      </c>
      <c r="L1044" s="38">
        <f>AVERAGE(O1044,N1044,10*M1044)</f>
        <v>76</v>
      </c>
      <c r="M1044" s="5">
        <v>7.6</v>
      </c>
      <c r="P1044" s="1">
        <v>334</v>
      </c>
      <c r="Q1044" s="1">
        <v>2010</v>
      </c>
      <c r="R1044" s="1" t="s">
        <v>8636</v>
      </c>
      <c r="S1044" s="1">
        <v>7532</v>
      </c>
      <c r="AC1044" s="1"/>
      <c r="AF1044" s="3">
        <v>40317</v>
      </c>
      <c r="AG1044" s="1" t="s">
        <v>8637</v>
      </c>
      <c r="AH1044" s="1" t="s">
        <v>6025</v>
      </c>
      <c r="AI1044" s="1" t="s">
        <v>4863</v>
      </c>
      <c r="AJ1044" s="1">
        <v>2644</v>
      </c>
    </row>
    <row r="1045" spans="1:37" ht="11.25" customHeight="1">
      <c r="A1045" s="32" t="s">
        <v>10564</v>
      </c>
      <c r="C1045" s="36">
        <f>(SUM(D1045:H1045)+H1045)/6*10</f>
        <v>0</v>
      </c>
      <c r="I1045" s="1" t="s">
        <v>10851</v>
      </c>
      <c r="J1045" s="1" t="s">
        <v>13</v>
      </c>
      <c r="K1045" s="1" t="s">
        <v>10577</v>
      </c>
      <c r="L1045" s="38">
        <f>AVERAGE(O1045,N1045,10*M1045)</f>
        <v>76</v>
      </c>
      <c r="M1045" s="5">
        <v>7.6</v>
      </c>
      <c r="P1045" s="1">
        <v>90</v>
      </c>
      <c r="Q1045" s="1">
        <v>2013</v>
      </c>
      <c r="R1045" s="1" t="s">
        <v>100</v>
      </c>
      <c r="S1045" s="1">
        <v>62</v>
      </c>
      <c r="V1045" s="1" t="s">
        <v>2919</v>
      </c>
      <c r="AH1045" s="43">
        <v>41793</v>
      </c>
      <c r="AJ1045" s="1">
        <v>3192</v>
      </c>
    </row>
    <row r="1046" spans="1:37" ht="11.25" customHeight="1">
      <c r="A1046" s="32" t="s">
        <v>3311</v>
      </c>
      <c r="B1046" s="35">
        <v>9</v>
      </c>
      <c r="C1046" s="36">
        <f>(SUM(D1046:H1046)+H1046)/6*10</f>
        <v>0</v>
      </c>
      <c r="I1046" s="1" t="s">
        <v>10851</v>
      </c>
      <c r="J1046" s="1" t="s">
        <v>13</v>
      </c>
      <c r="K1046" s="1" t="s">
        <v>86</v>
      </c>
      <c r="L1046" s="38">
        <f>AVERAGE(O1046,N1046,10*M1046)</f>
        <v>76</v>
      </c>
      <c r="M1046" s="5">
        <v>7.6</v>
      </c>
      <c r="P1046" s="1">
        <v>143</v>
      </c>
      <c r="Q1046" s="1">
        <v>2000</v>
      </c>
      <c r="R1046" s="1" t="s">
        <v>942</v>
      </c>
      <c r="S1046" s="1">
        <v>259114</v>
      </c>
      <c r="AC1046" s="1"/>
      <c r="AF1046" s="3">
        <v>36867</v>
      </c>
      <c r="AG1046" s="1" t="s">
        <v>3312</v>
      </c>
      <c r="AH1046" s="1" t="s">
        <v>3313</v>
      </c>
      <c r="AI1046" s="1" t="s">
        <v>3221</v>
      </c>
      <c r="AJ1046" s="1">
        <v>1141</v>
      </c>
    </row>
    <row r="1047" spans="1:37" ht="11.25" customHeight="1">
      <c r="A1047" s="32" t="s">
        <v>10670</v>
      </c>
      <c r="B1047" s="35">
        <v>9</v>
      </c>
      <c r="C1047" s="36">
        <f>(SUM(D1047:H1047)+H1047)/6*10</f>
        <v>0</v>
      </c>
      <c r="I1047" s="1" t="s">
        <v>10851</v>
      </c>
      <c r="J1047" s="1" t="s">
        <v>13</v>
      </c>
      <c r="K1047" s="1" t="s">
        <v>909</v>
      </c>
      <c r="L1047" s="38">
        <f>AVERAGE(O1047,N1047,10*M1047)</f>
        <v>76</v>
      </c>
      <c r="M1047" s="5">
        <v>7.6</v>
      </c>
      <c r="P1047" s="1">
        <v>145</v>
      </c>
      <c r="Q1047" s="1">
        <v>1992</v>
      </c>
      <c r="R1047" s="1" t="s">
        <v>10672</v>
      </c>
      <c r="S1047" s="1">
        <v>35548</v>
      </c>
      <c r="V1047" s="1" t="s">
        <v>2919</v>
      </c>
      <c r="X1047" s="1">
        <v>1</v>
      </c>
      <c r="AB1047" s="4" t="s">
        <v>9562</v>
      </c>
      <c r="AH1047" s="43">
        <v>41858</v>
      </c>
      <c r="AJ1047" s="1">
        <v>3228</v>
      </c>
    </row>
    <row r="1048" spans="1:37" ht="11.25" customHeight="1">
      <c r="A1048" s="1" t="s">
        <v>9215</v>
      </c>
      <c r="C1048" s="36">
        <f>(SUM(D1048:H1048)+H1048)/6*10</f>
        <v>0</v>
      </c>
      <c r="I1048" s="1" t="s">
        <v>10851</v>
      </c>
      <c r="J1048" s="1" t="s">
        <v>3861</v>
      </c>
      <c r="L1048" s="38">
        <f>AVERAGE(O1048,N1048,10*M1048)</f>
        <v>76</v>
      </c>
      <c r="M1048" s="5">
        <v>7.6</v>
      </c>
      <c r="P1048" s="1">
        <v>30</v>
      </c>
      <c r="Q1048" s="1">
        <v>2002</v>
      </c>
      <c r="R1048" s="1" t="s">
        <v>567</v>
      </c>
      <c r="S1048" s="1">
        <v>1825</v>
      </c>
      <c r="AC1048" s="1"/>
      <c r="AF1048" s="3">
        <v>37544</v>
      </c>
      <c r="AG1048" s="1" t="s">
        <v>9216</v>
      </c>
      <c r="AH1048" s="1" t="s">
        <v>9217</v>
      </c>
      <c r="AI1048" s="1" t="s">
        <v>9217</v>
      </c>
      <c r="AJ1048" s="1">
        <v>2811</v>
      </c>
    </row>
    <row r="1049" spans="1:37" ht="11.25" customHeight="1">
      <c r="A1049" s="32" t="s">
        <v>6487</v>
      </c>
      <c r="B1049" s="35">
        <v>10</v>
      </c>
      <c r="C1049" s="36">
        <f>(SUM(D1049:H1049)+H1049)/6*10</f>
        <v>95</v>
      </c>
      <c r="D1049" s="1">
        <v>9</v>
      </c>
      <c r="E1049" s="1">
        <v>10</v>
      </c>
      <c r="F1049" s="1">
        <v>9</v>
      </c>
      <c r="G1049" s="1">
        <v>9</v>
      </c>
      <c r="H1049" s="1">
        <v>10</v>
      </c>
      <c r="I1049" s="1" t="s">
        <v>9245</v>
      </c>
      <c r="J1049" s="1" t="s">
        <v>13</v>
      </c>
      <c r="K1049" s="1" t="s">
        <v>6488</v>
      </c>
      <c r="L1049" s="38">
        <f>AVERAGE(O1049,N1049,10*M1049)</f>
        <v>65.666666666666671</v>
      </c>
      <c r="M1049" s="5">
        <v>7.6</v>
      </c>
      <c r="N1049" s="24">
        <v>66</v>
      </c>
      <c r="O1049" s="26">
        <v>55</v>
      </c>
      <c r="P1049" s="1">
        <v>172</v>
      </c>
      <c r="Q1049" s="1">
        <v>2012</v>
      </c>
      <c r="R1049" s="1" t="s">
        <v>1034</v>
      </c>
      <c r="S1049" s="1">
        <v>173595</v>
      </c>
      <c r="W1049" s="30" t="s">
        <v>2914</v>
      </c>
      <c r="X1049" s="1">
        <v>3</v>
      </c>
      <c r="Y1049" s="8">
        <v>3</v>
      </c>
      <c r="Z1049" s="6" t="s">
        <v>2914</v>
      </c>
      <c r="AC1049" s="1"/>
      <c r="AF1049" s="3">
        <v>41160</v>
      </c>
      <c r="AG1049" s="1" t="s">
        <v>6489</v>
      </c>
      <c r="AH1049" s="1" t="s">
        <v>6463</v>
      </c>
      <c r="AI1049" s="1" t="s">
        <v>6463</v>
      </c>
      <c r="AJ1049" s="1">
        <v>1961</v>
      </c>
    </row>
    <row r="1050" spans="1:37" ht="11.25" customHeight="1">
      <c r="A1050" s="32" t="s">
        <v>4529</v>
      </c>
      <c r="B1050" s="35">
        <v>7</v>
      </c>
      <c r="C1050" s="36">
        <f>(SUM(D1050:H1050)+H1050)/6*10</f>
        <v>0</v>
      </c>
      <c r="I1050" s="1" t="s">
        <v>10851</v>
      </c>
      <c r="J1050" s="1" t="s">
        <v>13</v>
      </c>
      <c r="K1050" s="1" t="s">
        <v>118</v>
      </c>
      <c r="L1050" s="38">
        <f>AVERAGE(O1050,N1050,10*M1050)</f>
        <v>76</v>
      </c>
      <c r="M1050" s="5">
        <v>7.6</v>
      </c>
      <c r="P1050" s="1">
        <v>120</v>
      </c>
      <c r="Q1050" s="1">
        <v>2004</v>
      </c>
      <c r="R1050" s="1" t="s">
        <v>57</v>
      </c>
      <c r="S1050" s="1">
        <v>222878</v>
      </c>
      <c r="AC1050" s="1"/>
      <c r="AE1050" s="22" t="s">
        <v>4530</v>
      </c>
      <c r="AF1050" s="3">
        <v>38204</v>
      </c>
      <c r="AG1050" s="1" t="s">
        <v>4531</v>
      </c>
      <c r="AH1050" s="1" t="s">
        <v>4532</v>
      </c>
      <c r="AI1050" s="1" t="s">
        <v>3335</v>
      </c>
      <c r="AJ1050" s="1">
        <v>1469</v>
      </c>
    </row>
    <row r="1051" spans="1:37" ht="11.25" customHeight="1">
      <c r="A1051" s="32" t="s">
        <v>5531</v>
      </c>
      <c r="B1051" s="35">
        <v>10</v>
      </c>
      <c r="C1051" s="36">
        <f>(SUM(D1051:H1051)+H1051)/6*10</f>
        <v>0</v>
      </c>
      <c r="I1051" s="1" t="s">
        <v>10851</v>
      </c>
      <c r="J1051" s="1" t="s">
        <v>13</v>
      </c>
      <c r="K1051" s="1" t="s">
        <v>5532</v>
      </c>
      <c r="L1051" s="38">
        <f>AVERAGE(O1051,N1051,10*M1051)</f>
        <v>76</v>
      </c>
      <c r="M1051" s="5">
        <v>7.6</v>
      </c>
      <c r="P1051" s="1">
        <v>122</v>
      </c>
      <c r="Q1051" s="1">
        <v>2007</v>
      </c>
      <c r="R1051" s="1" t="s">
        <v>643</v>
      </c>
      <c r="S1051" s="1">
        <v>39313</v>
      </c>
      <c r="AC1051" s="1"/>
      <c r="AF1051" s="3">
        <v>39219</v>
      </c>
      <c r="AG1051" s="1" t="s">
        <v>5533</v>
      </c>
      <c r="AH1051" s="1" t="s">
        <v>5534</v>
      </c>
      <c r="AI1051" s="1" t="s">
        <v>4863</v>
      </c>
      <c r="AJ1051" s="1">
        <v>1698</v>
      </c>
    </row>
    <row r="1052" spans="1:37" ht="11.25" customHeight="1">
      <c r="A1052" s="1" t="s">
        <v>8037</v>
      </c>
      <c r="B1052" s="35">
        <v>9</v>
      </c>
      <c r="C1052" s="36">
        <f>(SUM(D1052:H1052)+H1052)/6*10</f>
        <v>88.333333333333343</v>
      </c>
      <c r="D1052" s="1">
        <v>9</v>
      </c>
      <c r="E1052" s="1">
        <v>8</v>
      </c>
      <c r="F1052" s="1">
        <v>9</v>
      </c>
      <c r="G1052" s="1">
        <v>9</v>
      </c>
      <c r="H1052" s="1">
        <v>9</v>
      </c>
      <c r="I1052" s="1" t="s">
        <v>9626</v>
      </c>
      <c r="J1052" s="1" t="s">
        <v>22</v>
      </c>
      <c r="K1052" s="1" t="s">
        <v>8038</v>
      </c>
      <c r="L1052" s="38">
        <f>AVERAGE(O1052,N1052,10*M1052)</f>
        <v>83.666666666666671</v>
      </c>
      <c r="M1052" s="5">
        <v>7.6</v>
      </c>
      <c r="N1052" s="24">
        <v>96</v>
      </c>
      <c r="O1052" s="26">
        <v>79</v>
      </c>
      <c r="P1052" s="1">
        <v>84</v>
      </c>
      <c r="Q1052" s="1">
        <v>2004</v>
      </c>
      <c r="R1052" s="1" t="s">
        <v>61</v>
      </c>
      <c r="S1052" s="1">
        <v>4387</v>
      </c>
      <c r="V1052" s="1" t="s">
        <v>9633</v>
      </c>
      <c r="W1052" s="30" t="s">
        <v>2914</v>
      </c>
      <c r="AA1052" s="1" t="s">
        <v>9408</v>
      </c>
      <c r="AC1052" s="1" t="s">
        <v>9261</v>
      </c>
      <c r="AF1052" s="1" t="s">
        <v>8039</v>
      </c>
      <c r="AG1052" s="1" t="s">
        <v>8040</v>
      </c>
      <c r="AH1052" s="1" t="s">
        <v>8041</v>
      </c>
      <c r="AI1052" s="3">
        <v>41587</v>
      </c>
      <c r="AJ1052" s="1">
        <v>2454</v>
      </c>
    </row>
    <row r="1053" spans="1:37" ht="11.25" customHeight="1">
      <c r="A1053" s="32" t="s">
        <v>383</v>
      </c>
      <c r="C1053" s="36">
        <f>(SUM(D1053:H1053)+H1053)/6*10</f>
        <v>0</v>
      </c>
      <c r="I1053" s="1" t="s">
        <v>10851</v>
      </c>
      <c r="J1053" s="1" t="s">
        <v>13</v>
      </c>
      <c r="K1053" s="1" t="s">
        <v>384</v>
      </c>
      <c r="L1053" s="38">
        <f>AVERAGE(O1053,N1053,10*M1053)</f>
        <v>76</v>
      </c>
      <c r="M1053" s="5">
        <v>7.6</v>
      </c>
      <c r="P1053" s="1">
        <v>119</v>
      </c>
      <c r="Q1053" s="1">
        <v>1988</v>
      </c>
      <c r="R1053" s="1" t="s">
        <v>87</v>
      </c>
      <c r="S1053" s="1">
        <v>40666</v>
      </c>
      <c r="U1053" s="7" t="s">
        <v>2914</v>
      </c>
      <c r="AF1053" s="3">
        <v>32493</v>
      </c>
      <c r="AG1053" s="1" t="s">
        <v>385</v>
      </c>
      <c r="AH1053" s="3"/>
      <c r="AI1053" s="3"/>
      <c r="AJ1053" s="1">
        <v>293</v>
      </c>
      <c r="AK1053" s="1">
        <v>108</v>
      </c>
    </row>
    <row r="1054" spans="1:37" ht="11.25" customHeight="1">
      <c r="A1054" s="1" t="s">
        <v>3773</v>
      </c>
      <c r="B1054" s="35">
        <v>8</v>
      </c>
      <c r="C1054" s="36">
        <f>(SUM(D1054:H1054)+H1054)/6*10</f>
        <v>0</v>
      </c>
      <c r="I1054" s="1" t="s">
        <v>10851</v>
      </c>
      <c r="J1054" s="1" t="s">
        <v>22</v>
      </c>
      <c r="K1054" s="1" t="s">
        <v>3774</v>
      </c>
      <c r="L1054" s="38">
        <f>AVERAGE(O1054,N1054,10*M1054)</f>
        <v>76</v>
      </c>
      <c r="M1054" s="5">
        <v>7.6</v>
      </c>
      <c r="P1054" s="1">
        <v>94</v>
      </c>
      <c r="Q1054" s="1">
        <v>2000</v>
      </c>
      <c r="R1054" s="1" t="s">
        <v>61</v>
      </c>
      <c r="S1054" s="1">
        <v>4463</v>
      </c>
      <c r="AC1054" s="1"/>
      <c r="AF1054" s="3">
        <v>36552</v>
      </c>
      <c r="AG1054" s="1" t="s">
        <v>3775</v>
      </c>
      <c r="AH1054" s="1" t="s">
        <v>3770</v>
      </c>
      <c r="AI1054" s="1" t="s">
        <v>3335</v>
      </c>
      <c r="AJ1054" s="1">
        <v>1275</v>
      </c>
    </row>
    <row r="1055" spans="1:37" ht="11.25" customHeight="1">
      <c r="A1055" s="32" t="s">
        <v>4646</v>
      </c>
      <c r="B1055" s="35">
        <v>7</v>
      </c>
      <c r="C1055" s="36">
        <f>(SUM(D1055:H1055)+H1055)/6*10</f>
        <v>71.666666666666671</v>
      </c>
      <c r="D1055" s="1">
        <v>8</v>
      </c>
      <c r="E1055" s="1">
        <v>8</v>
      </c>
      <c r="F1055" s="1">
        <v>7</v>
      </c>
      <c r="G1055" s="1">
        <v>6</v>
      </c>
      <c r="H1055" s="1">
        <v>7</v>
      </c>
      <c r="I1055" s="1" t="s">
        <v>9444</v>
      </c>
      <c r="J1055" s="1" t="s">
        <v>13</v>
      </c>
      <c r="K1055" s="1" t="s">
        <v>621</v>
      </c>
      <c r="L1055" s="38">
        <f>AVERAGE(O1055,N1055,10*M1055)</f>
        <v>76</v>
      </c>
      <c r="M1055" s="5">
        <v>7.6</v>
      </c>
      <c r="P1055" s="1">
        <v>102</v>
      </c>
      <c r="Q1055" s="1">
        <v>1993</v>
      </c>
      <c r="R1055" s="1" t="s">
        <v>100</v>
      </c>
      <c r="S1055" s="1">
        <v>81661</v>
      </c>
      <c r="V1055" s="1" t="s">
        <v>9633</v>
      </c>
      <c r="X1055" s="1">
        <v>3</v>
      </c>
      <c r="AB1055" s="4" t="s">
        <v>3006</v>
      </c>
      <c r="AC1055" s="1" t="s">
        <v>9621</v>
      </c>
      <c r="AD1055" s="10" t="s">
        <v>9362</v>
      </c>
      <c r="AF1055" s="1" t="s">
        <v>4647</v>
      </c>
      <c r="AG1055" s="1" t="s">
        <v>4648</v>
      </c>
      <c r="AH1055" s="1" t="s">
        <v>4649</v>
      </c>
      <c r="AI1055" s="3">
        <v>41666</v>
      </c>
      <c r="AJ1055" s="1">
        <v>1496</v>
      </c>
    </row>
    <row r="1056" spans="1:37" ht="11.25" customHeight="1">
      <c r="A1056" s="32" t="s">
        <v>463</v>
      </c>
      <c r="C1056" s="36">
        <f>(SUM(D1056:H1056)+H1056)/6*10</f>
        <v>0</v>
      </c>
      <c r="I1056" s="1" t="s">
        <v>10851</v>
      </c>
      <c r="J1056" s="1" t="s">
        <v>13</v>
      </c>
      <c r="K1056" s="1" t="s">
        <v>464</v>
      </c>
      <c r="L1056" s="38">
        <f>AVERAGE(O1056,N1056,10*M1056)</f>
        <v>76</v>
      </c>
      <c r="M1056" s="5">
        <v>7.6</v>
      </c>
      <c r="P1056" s="1">
        <v>121</v>
      </c>
      <c r="Q1056" s="1">
        <v>1995</v>
      </c>
      <c r="R1056" s="1" t="s">
        <v>465</v>
      </c>
      <c r="S1056" s="1">
        <v>53151</v>
      </c>
      <c r="U1056" s="7" t="s">
        <v>2914</v>
      </c>
      <c r="AB1056" s="4" t="s">
        <v>9562</v>
      </c>
      <c r="AF1056" s="3">
        <v>34845</v>
      </c>
      <c r="AG1056" s="1" t="s">
        <v>466</v>
      </c>
      <c r="AH1056" s="3"/>
      <c r="AI1056" s="3"/>
      <c r="AJ1056" s="1">
        <v>197</v>
      </c>
      <c r="AK1056" s="1">
        <v>133</v>
      </c>
    </row>
    <row r="1057" spans="1:37" ht="11.25" customHeight="1">
      <c r="A1057" s="32" t="s">
        <v>6072</v>
      </c>
      <c r="B1057" s="35">
        <v>8</v>
      </c>
      <c r="C1057" s="36">
        <f>(SUM(D1057:H1057)+H1057)/6*10</f>
        <v>0</v>
      </c>
      <c r="I1057" s="1" t="s">
        <v>10851</v>
      </c>
      <c r="J1057" s="1" t="s">
        <v>13</v>
      </c>
      <c r="K1057" s="1" t="s">
        <v>6073</v>
      </c>
      <c r="L1057" s="38">
        <f>AVERAGE(O1057,N1057,10*M1057)</f>
        <v>76</v>
      </c>
      <c r="M1057" s="5">
        <v>7.6</v>
      </c>
      <c r="P1057" s="1">
        <v>95</v>
      </c>
      <c r="Q1057" s="1">
        <v>2010</v>
      </c>
      <c r="R1057" s="1" t="s">
        <v>3742</v>
      </c>
      <c r="S1057" s="1">
        <v>203915</v>
      </c>
      <c r="AC1057" s="1"/>
      <c r="AF1057" s="3">
        <v>40349</v>
      </c>
      <c r="AG1057" s="1" t="s">
        <v>6074</v>
      </c>
      <c r="AH1057" s="1" t="s">
        <v>6075</v>
      </c>
      <c r="AI1057" s="1" t="s">
        <v>4863</v>
      </c>
      <c r="AJ1057" s="1">
        <v>1844</v>
      </c>
    </row>
    <row r="1058" spans="1:37" ht="11.25" customHeight="1">
      <c r="A1058" s="1" t="s">
        <v>3722</v>
      </c>
      <c r="B1058" s="35">
        <v>7</v>
      </c>
      <c r="C1058" s="36">
        <f>(SUM(D1058:H1058)+H1058)/6*10</f>
        <v>0</v>
      </c>
      <c r="I1058" s="1" t="s">
        <v>10851</v>
      </c>
      <c r="J1058" s="1" t="s">
        <v>3423</v>
      </c>
      <c r="K1058" s="1" t="s">
        <v>3723</v>
      </c>
      <c r="L1058" s="38">
        <f>AVERAGE(O1058,N1058,10*M1058)</f>
        <v>76</v>
      </c>
      <c r="M1058" s="5">
        <v>7.6</v>
      </c>
      <c r="P1058" s="1">
        <v>87</v>
      </c>
      <c r="Q1058" s="1">
        <v>1984</v>
      </c>
      <c r="R1058" s="1" t="s">
        <v>776</v>
      </c>
      <c r="S1058" s="1">
        <v>499</v>
      </c>
      <c r="AC1058" s="1"/>
      <c r="AF1058" s="3">
        <v>31035</v>
      </c>
      <c r="AG1058" s="1" t="s">
        <v>3724</v>
      </c>
      <c r="AH1058" s="1" t="s">
        <v>3689</v>
      </c>
      <c r="AI1058" s="1" t="s">
        <v>3335</v>
      </c>
      <c r="AJ1058" s="1">
        <v>1261</v>
      </c>
    </row>
    <row r="1059" spans="1:37" ht="11.25" customHeight="1">
      <c r="A1059" s="1" t="s">
        <v>8871</v>
      </c>
      <c r="C1059" s="36">
        <f>(SUM(D1059:H1059)+H1059)/6*10</f>
        <v>0</v>
      </c>
      <c r="I1059" s="1" t="s">
        <v>10851</v>
      </c>
      <c r="J1059" s="1" t="s">
        <v>13</v>
      </c>
      <c r="K1059" s="1" t="s">
        <v>1792</v>
      </c>
      <c r="L1059" s="38">
        <f>AVERAGE(O1059,N1059,10*M1059)</f>
        <v>76</v>
      </c>
      <c r="M1059" s="5">
        <v>7.6</v>
      </c>
      <c r="P1059" s="1">
        <v>111</v>
      </c>
      <c r="Q1059" s="1">
        <v>1933</v>
      </c>
      <c r="R1059" s="1" t="s">
        <v>100</v>
      </c>
      <c r="S1059" s="1">
        <v>5001</v>
      </c>
      <c r="AC1059" s="1"/>
      <c r="AF1059" s="3">
        <v>12289</v>
      </c>
      <c r="AG1059" s="1" t="s">
        <v>8872</v>
      </c>
      <c r="AH1059" s="1" t="s">
        <v>8873</v>
      </c>
      <c r="AI1059" s="1" t="s">
        <v>8873</v>
      </c>
      <c r="AJ1059" s="1">
        <v>2717</v>
      </c>
    </row>
    <row r="1060" spans="1:37" ht="11.25" customHeight="1">
      <c r="A1060" s="1" t="s">
        <v>2612</v>
      </c>
      <c r="C1060" s="36">
        <f>(SUM(D1060:H1060)+H1060)/6*10</f>
        <v>0</v>
      </c>
      <c r="I1060" s="1" t="s">
        <v>9558</v>
      </c>
      <c r="J1060" s="1" t="s">
        <v>13</v>
      </c>
      <c r="K1060" s="1" t="s">
        <v>2405</v>
      </c>
      <c r="L1060" s="38">
        <f>AVERAGE(O1060,N1060,10*M1060)</f>
        <v>83.5</v>
      </c>
      <c r="M1060" s="5">
        <v>7.6</v>
      </c>
      <c r="N1060" s="24">
        <v>91</v>
      </c>
      <c r="O1060" s="26" t="s">
        <v>9252</v>
      </c>
      <c r="P1060" s="1">
        <v>75</v>
      </c>
      <c r="Q1060" s="1">
        <v>1931</v>
      </c>
      <c r="R1060" s="1" t="s">
        <v>820</v>
      </c>
      <c r="S1060" s="1">
        <v>22956</v>
      </c>
      <c r="U1060" s="7" t="s">
        <v>2914</v>
      </c>
      <c r="V1060" s="1" t="s">
        <v>2917</v>
      </c>
      <c r="Z1060" s="6" t="s">
        <v>2914</v>
      </c>
      <c r="AB1060" s="4" t="s">
        <v>9562</v>
      </c>
      <c r="AC1060" s="9" t="s">
        <v>9402</v>
      </c>
      <c r="AD1060" s="10" t="s">
        <v>9402</v>
      </c>
      <c r="AE1060" s="22" t="s">
        <v>9557</v>
      </c>
      <c r="AF1060" s="3">
        <v>11366</v>
      </c>
      <c r="AG1060" s="1" t="s">
        <v>2613</v>
      </c>
      <c r="AH1060" s="3"/>
      <c r="AI1060" s="3"/>
      <c r="AJ1060" s="1">
        <v>962</v>
      </c>
      <c r="AK1060" s="1">
        <v>900</v>
      </c>
    </row>
    <row r="1061" spans="1:37" ht="11.25" customHeight="1">
      <c r="A1061" s="1" t="s">
        <v>2602</v>
      </c>
      <c r="C1061" s="36">
        <f>(SUM(D1061:H1061)+H1061)/6*10</f>
        <v>0</v>
      </c>
      <c r="I1061" s="1" t="s">
        <v>10851</v>
      </c>
      <c r="J1061" s="1" t="s">
        <v>13</v>
      </c>
      <c r="K1061" s="1" t="s">
        <v>3030</v>
      </c>
      <c r="L1061" s="38">
        <f>AVERAGE(O1061,N1061,10*M1061)</f>
        <v>79.5</v>
      </c>
      <c r="M1061" s="5">
        <v>7.6</v>
      </c>
      <c r="N1061" s="24">
        <v>83</v>
      </c>
      <c r="O1061" s="26" t="s">
        <v>9252</v>
      </c>
      <c r="P1061" s="1">
        <v>110</v>
      </c>
      <c r="Q1061" s="1">
        <v>1998</v>
      </c>
      <c r="S1061" s="1">
        <v>4141</v>
      </c>
      <c r="W1061" s="30" t="s">
        <v>2914</v>
      </c>
      <c r="AA1061" s="1" t="s">
        <v>3031</v>
      </c>
      <c r="AC1061" s="1"/>
      <c r="AJ1061" s="1">
        <v>1019</v>
      </c>
    </row>
    <row r="1062" spans="1:37" ht="11.25" customHeight="1">
      <c r="A1062" s="1" t="s">
        <v>8533</v>
      </c>
      <c r="C1062" s="36">
        <f>(SUM(D1062:H1062)+H1062)/6*10</f>
        <v>0</v>
      </c>
      <c r="I1062" s="1" t="s">
        <v>10851</v>
      </c>
      <c r="J1062" s="1" t="s">
        <v>3423</v>
      </c>
      <c r="K1062" s="1" t="s">
        <v>1656</v>
      </c>
      <c r="L1062" s="38">
        <f>AVERAGE(O1062,N1062,10*M1062)</f>
        <v>76</v>
      </c>
      <c r="M1062" s="5">
        <v>7.6</v>
      </c>
      <c r="P1062" s="1">
        <v>210</v>
      </c>
      <c r="Q1062" s="1">
        <v>1974</v>
      </c>
      <c r="R1062" s="1" t="s">
        <v>8534</v>
      </c>
      <c r="S1062" s="1">
        <v>1513</v>
      </c>
      <c r="AC1062" s="1"/>
      <c r="AF1062" s="3">
        <v>27345</v>
      </c>
      <c r="AG1062" s="1" t="s">
        <v>8535</v>
      </c>
      <c r="AH1062" s="1" t="s">
        <v>5847</v>
      </c>
      <c r="AI1062" s="1" t="s">
        <v>4863</v>
      </c>
      <c r="AJ1062" s="1">
        <v>2611</v>
      </c>
    </row>
    <row r="1063" spans="1:37" ht="11.25" customHeight="1">
      <c r="A1063" s="32" t="s">
        <v>10344</v>
      </c>
      <c r="B1063" s="35">
        <v>9</v>
      </c>
      <c r="C1063" s="36">
        <f>(SUM(D1063:H1063)+H1063)/6*10</f>
        <v>90</v>
      </c>
      <c r="D1063" s="1">
        <v>10</v>
      </c>
      <c r="E1063" s="1">
        <v>8</v>
      </c>
      <c r="F1063" s="1">
        <v>9</v>
      </c>
      <c r="G1063" s="1">
        <v>9</v>
      </c>
      <c r="H1063" s="1">
        <v>9</v>
      </c>
      <c r="I1063" s="1" t="s">
        <v>10851</v>
      </c>
      <c r="J1063" s="1" t="s">
        <v>22</v>
      </c>
      <c r="K1063" s="1" t="s">
        <v>10345</v>
      </c>
      <c r="L1063" s="38">
        <f>AVERAGE(O1063,N1063,10*M1063)</f>
        <v>84.666666666666671</v>
      </c>
      <c r="M1063" s="5">
        <v>7.6</v>
      </c>
      <c r="N1063" s="24">
        <v>98</v>
      </c>
      <c r="O1063" s="26">
        <v>80</v>
      </c>
      <c r="P1063" s="1">
        <v>80</v>
      </c>
      <c r="Q1063" s="1">
        <v>2013</v>
      </c>
      <c r="R1063" s="1" t="s">
        <v>61</v>
      </c>
      <c r="S1063" s="1">
        <v>115</v>
      </c>
      <c r="V1063" s="1" t="s">
        <v>9633</v>
      </c>
      <c r="W1063" s="30" t="s">
        <v>2914</v>
      </c>
      <c r="AI1063" s="43">
        <v>41730</v>
      </c>
      <c r="AJ1063" s="1">
        <v>3129</v>
      </c>
    </row>
    <row r="1064" spans="1:37" ht="11.25" customHeight="1">
      <c r="A1064" s="32" t="s">
        <v>1166</v>
      </c>
      <c r="B1064" s="35">
        <v>9</v>
      </c>
      <c r="C1064" s="36">
        <f>(SUM(D1064:H1064)+H1064)/6*10</f>
        <v>0</v>
      </c>
      <c r="I1064" s="1" t="s">
        <v>9430</v>
      </c>
      <c r="J1064" s="1" t="s">
        <v>13</v>
      </c>
      <c r="K1064" s="1" t="s">
        <v>1167</v>
      </c>
      <c r="L1064" s="38">
        <f>AVERAGE(O1064,N1064,10*M1064)</f>
        <v>85.5</v>
      </c>
      <c r="M1064" s="5">
        <v>7.6</v>
      </c>
      <c r="N1064" s="24">
        <v>95</v>
      </c>
      <c r="O1064" s="26" t="s">
        <v>9252</v>
      </c>
      <c r="P1064" s="1">
        <v>102</v>
      </c>
      <c r="Q1064" s="1">
        <v>1973</v>
      </c>
      <c r="R1064" s="1" t="s">
        <v>119</v>
      </c>
      <c r="S1064" s="1">
        <v>57217</v>
      </c>
      <c r="U1064" s="7" t="s">
        <v>2914</v>
      </c>
      <c r="AE1064" s="22" t="s">
        <v>6884</v>
      </c>
      <c r="AF1064" s="3">
        <v>26871</v>
      </c>
      <c r="AG1064" s="1" t="s">
        <v>1168</v>
      </c>
      <c r="AH1064" s="3"/>
      <c r="AI1064" s="3"/>
      <c r="AJ1064" s="1">
        <v>49</v>
      </c>
      <c r="AK1064" s="1">
        <v>365</v>
      </c>
    </row>
    <row r="1065" spans="1:37" ht="11.25" customHeight="1">
      <c r="A1065" s="32" t="s">
        <v>7897</v>
      </c>
      <c r="C1065" s="36">
        <f>(SUM(D1065:H1065)+H1065)/6*10</f>
        <v>0</v>
      </c>
      <c r="I1065" s="1" t="s">
        <v>10851</v>
      </c>
      <c r="J1065" s="1" t="s">
        <v>13</v>
      </c>
      <c r="K1065" s="1" t="s">
        <v>7898</v>
      </c>
      <c r="L1065" s="38">
        <f>AVERAGE(O1065,N1065,10*M1065)</f>
        <v>76</v>
      </c>
      <c r="M1065" s="5">
        <v>7.6</v>
      </c>
      <c r="P1065" s="1">
        <v>112</v>
      </c>
      <c r="Q1065" s="1">
        <v>1979</v>
      </c>
      <c r="R1065" s="1" t="s">
        <v>1125</v>
      </c>
      <c r="S1065" s="1">
        <v>59644</v>
      </c>
      <c r="AC1065" s="1"/>
      <c r="AF1065" s="3">
        <v>29028</v>
      </c>
      <c r="AG1065" s="1" t="s">
        <v>7899</v>
      </c>
      <c r="AH1065" s="1" t="s">
        <v>4324</v>
      </c>
      <c r="AI1065" s="1" t="s">
        <v>3335</v>
      </c>
      <c r="AJ1065" s="1">
        <v>2409</v>
      </c>
    </row>
    <row r="1066" spans="1:37" ht="11.25" customHeight="1">
      <c r="A1066" s="1" t="s">
        <v>408</v>
      </c>
      <c r="C1066" s="36">
        <f>(SUM(D1066:H1066)+H1066)/6*10</f>
        <v>0</v>
      </c>
      <c r="I1066" s="1" t="s">
        <v>10851</v>
      </c>
      <c r="J1066" s="1" t="s">
        <v>13</v>
      </c>
      <c r="K1066" s="1" t="s">
        <v>409</v>
      </c>
      <c r="L1066" s="38">
        <f>AVERAGE(O1066,N1066,10*M1066)</f>
        <v>88</v>
      </c>
      <c r="M1066" s="5">
        <v>7.6</v>
      </c>
      <c r="N1066" s="24">
        <v>100</v>
      </c>
      <c r="O1066" s="26" t="s">
        <v>9252</v>
      </c>
      <c r="P1066" s="1">
        <v>112</v>
      </c>
      <c r="Q1066" s="1">
        <v>1990</v>
      </c>
      <c r="R1066" s="1" t="s">
        <v>261</v>
      </c>
      <c r="S1066" s="1">
        <v>9500</v>
      </c>
      <c r="U1066" s="7" t="s">
        <v>2914</v>
      </c>
      <c r="V1066" s="1" t="s">
        <v>2917</v>
      </c>
      <c r="W1066" s="30" t="s">
        <v>2914</v>
      </c>
      <c r="X1066" s="1" t="s">
        <v>9249</v>
      </c>
      <c r="AA1066" s="1" t="s">
        <v>3057</v>
      </c>
      <c r="AB1066" s="4" t="s">
        <v>3006</v>
      </c>
      <c r="AC1066" s="1" t="s">
        <v>3058</v>
      </c>
      <c r="AD1066" s="10" t="s">
        <v>9378</v>
      </c>
      <c r="AF1066" s="3">
        <v>33191</v>
      </c>
      <c r="AG1066" s="1" t="s">
        <v>410</v>
      </c>
      <c r="AH1066" s="3"/>
      <c r="AI1066" s="3"/>
      <c r="AJ1066" s="1">
        <v>261</v>
      </c>
      <c r="AK1066" s="1">
        <v>116</v>
      </c>
    </row>
    <row r="1067" spans="1:37" ht="11.25" customHeight="1">
      <c r="A1067" s="1" t="s">
        <v>1181</v>
      </c>
      <c r="C1067" s="36">
        <f>(SUM(D1067:H1067)+H1067)/6*10</f>
        <v>0</v>
      </c>
      <c r="I1067" s="1" t="s">
        <v>10851</v>
      </c>
      <c r="J1067" s="1" t="s">
        <v>13</v>
      </c>
      <c r="K1067" s="1" t="s">
        <v>10642</v>
      </c>
      <c r="L1067" s="38">
        <f>AVERAGE(O1067,N1067,10*M1067)</f>
        <v>82</v>
      </c>
      <c r="M1067" s="5">
        <v>7.6</v>
      </c>
      <c r="N1067" s="24">
        <v>88</v>
      </c>
      <c r="P1067" s="1">
        <v>72</v>
      </c>
      <c r="Q1067" s="1">
        <v>1973</v>
      </c>
      <c r="R1067" s="1" t="s">
        <v>1182</v>
      </c>
      <c r="S1067" s="1">
        <v>7672</v>
      </c>
      <c r="U1067" s="7" t="s">
        <v>2914</v>
      </c>
      <c r="V1067" s="1" t="s">
        <v>2916</v>
      </c>
      <c r="AB1067" s="4" t="s">
        <v>3006</v>
      </c>
      <c r="AD1067" s="10" t="s">
        <v>9378</v>
      </c>
      <c r="AE1067" s="22" t="s">
        <v>10364</v>
      </c>
      <c r="AF1067" s="1" t="s">
        <v>1183</v>
      </c>
      <c r="AG1067" s="1" t="s">
        <v>1184</v>
      </c>
      <c r="AJ1067" s="1">
        <v>487</v>
      </c>
      <c r="AK1067" s="1">
        <v>370</v>
      </c>
    </row>
    <row r="1068" spans="1:37" ht="11.25" customHeight="1">
      <c r="A1068" s="1" t="s">
        <v>8829</v>
      </c>
      <c r="C1068" s="36">
        <f>(SUM(D1068:H1068)+H1068)/6*10</f>
        <v>0</v>
      </c>
      <c r="I1068" s="1" t="s">
        <v>10851</v>
      </c>
      <c r="J1068" s="1" t="s">
        <v>22</v>
      </c>
      <c r="K1068" s="1" t="s">
        <v>8830</v>
      </c>
      <c r="L1068" s="38">
        <f>AVERAGE(O1068,N1068,10*M1068)</f>
        <v>76</v>
      </c>
      <c r="M1068" s="5">
        <v>7.6</v>
      </c>
      <c r="P1068" s="1">
        <v>97</v>
      </c>
      <c r="Q1068" s="1">
        <v>2010</v>
      </c>
      <c r="R1068" s="1" t="s">
        <v>61</v>
      </c>
      <c r="S1068" s="1">
        <v>2662</v>
      </c>
      <c r="AC1068" s="1"/>
      <c r="AF1068" s="3">
        <v>40284</v>
      </c>
      <c r="AG1068" s="1" t="s">
        <v>8831</v>
      </c>
      <c r="AH1068" s="1" t="s">
        <v>8832</v>
      </c>
      <c r="AI1068" s="1" t="s">
        <v>8832</v>
      </c>
      <c r="AJ1068" s="1">
        <v>2705</v>
      </c>
    </row>
    <row r="1069" spans="1:37" ht="11.25" customHeight="1">
      <c r="A1069" s="32" t="s">
        <v>8201</v>
      </c>
      <c r="C1069" s="36">
        <f>(SUM(D1069:H1069)+H1069)/6*10</f>
        <v>0</v>
      </c>
      <c r="I1069" s="1" t="s">
        <v>10851</v>
      </c>
      <c r="J1069" s="1" t="s">
        <v>13</v>
      </c>
      <c r="K1069" s="1" t="s">
        <v>1103</v>
      </c>
      <c r="L1069" s="38">
        <f>AVERAGE(O1069,N1069,10*M1069)</f>
        <v>76</v>
      </c>
      <c r="M1069" s="5">
        <v>7.6</v>
      </c>
      <c r="P1069" s="1">
        <v>118</v>
      </c>
      <c r="Q1069" s="1">
        <v>1998</v>
      </c>
      <c r="R1069" s="1" t="s">
        <v>3454</v>
      </c>
      <c r="S1069" s="1">
        <v>161484</v>
      </c>
      <c r="AC1069" s="1"/>
      <c r="AF1069" s="3">
        <v>35930</v>
      </c>
      <c r="AG1069" s="1" t="s">
        <v>8202</v>
      </c>
      <c r="AH1069" s="1" t="s">
        <v>4951</v>
      </c>
      <c r="AI1069" s="1" t="s">
        <v>3335</v>
      </c>
      <c r="AJ1069" s="1">
        <v>2501</v>
      </c>
    </row>
    <row r="1070" spans="1:37" ht="11.25" customHeight="1">
      <c r="A1070" s="32" t="s">
        <v>10121</v>
      </c>
      <c r="C1070" s="36">
        <f>(SUM(D1070:H1070)+H1070)/6*10</f>
        <v>0</v>
      </c>
      <c r="I1070" s="1" t="s">
        <v>10256</v>
      </c>
      <c r="J1070" s="1" t="s">
        <v>22</v>
      </c>
      <c r="K1070" s="1" t="s">
        <v>10124</v>
      </c>
      <c r="L1070" s="38">
        <f>AVERAGE(O1070,N1070,10*M1070)</f>
        <v>85.666666666666671</v>
      </c>
      <c r="M1070" s="5">
        <v>7.6</v>
      </c>
      <c r="N1070" s="24">
        <v>96</v>
      </c>
      <c r="O1070" s="26">
        <v>85</v>
      </c>
      <c r="P1070" s="1">
        <v>90</v>
      </c>
      <c r="Q1070" s="1">
        <v>2003</v>
      </c>
      <c r="R1070" s="1" t="s">
        <v>1843</v>
      </c>
      <c r="S1070" s="1">
        <v>1710</v>
      </c>
      <c r="V1070" s="1" t="s">
        <v>2916</v>
      </c>
      <c r="Z1070" s="6" t="s">
        <v>2914</v>
      </c>
      <c r="AB1070" s="4" t="s">
        <v>3006</v>
      </c>
      <c r="AC1070" s="9" t="s">
        <v>3104</v>
      </c>
      <c r="AD1070" s="10" t="s">
        <v>9378</v>
      </c>
      <c r="AE1070" s="32">
        <v>1970</v>
      </c>
      <c r="AH1070" s="3">
        <v>41703</v>
      </c>
      <c r="AJ1070" s="1">
        <v>3097</v>
      </c>
    </row>
    <row r="1071" spans="1:37" ht="11.25" customHeight="1">
      <c r="A1071" s="32" t="s">
        <v>10166</v>
      </c>
      <c r="C1071" s="36">
        <f>(SUM(D1071:H1071)+H1071)/6*10</f>
        <v>0</v>
      </c>
      <c r="I1071" s="1" t="s">
        <v>10851</v>
      </c>
      <c r="J1071" s="1" t="s">
        <v>22</v>
      </c>
      <c r="K1071" s="1" t="s">
        <v>10168</v>
      </c>
      <c r="L1071" s="38">
        <f>AVERAGE(O1071,N1071,10*M1071)</f>
        <v>80.666666666666671</v>
      </c>
      <c r="M1071" s="5">
        <v>7.6</v>
      </c>
      <c r="N1071" s="24">
        <v>94</v>
      </c>
      <c r="O1071" s="26">
        <v>72</v>
      </c>
      <c r="P1071" s="1">
        <v>95</v>
      </c>
      <c r="Q1071" s="1">
        <v>2011</v>
      </c>
      <c r="R1071" s="1" t="s">
        <v>10167</v>
      </c>
      <c r="S1071" s="1">
        <v>1918</v>
      </c>
      <c r="V1071" s="1" t="s">
        <v>2916</v>
      </c>
      <c r="W1071" s="30" t="s">
        <v>2914</v>
      </c>
      <c r="X1071" s="1" t="s">
        <v>9249</v>
      </c>
      <c r="AB1071" s="4" t="s">
        <v>9562</v>
      </c>
      <c r="AH1071" s="3">
        <v>41692</v>
      </c>
      <c r="AJ1071" s="1">
        <v>3067</v>
      </c>
    </row>
    <row r="1072" spans="1:37" ht="11.25" customHeight="1">
      <c r="A1072" s="1" t="s">
        <v>2628</v>
      </c>
      <c r="C1072" s="36">
        <f>(SUM(D1072:H1072)+H1072)/6*10</f>
        <v>0</v>
      </c>
      <c r="I1072" s="1" t="s">
        <v>10851</v>
      </c>
      <c r="J1072" s="1" t="s">
        <v>13</v>
      </c>
      <c r="K1072" s="1" t="s">
        <v>2626</v>
      </c>
      <c r="L1072" s="38">
        <f>AVERAGE(O1072,N1072,10*M1072)</f>
        <v>76</v>
      </c>
      <c r="M1072" s="5">
        <v>7.6</v>
      </c>
      <c r="P1072" s="1">
        <v>104</v>
      </c>
      <c r="Q1072" s="1">
        <v>1933</v>
      </c>
      <c r="R1072" s="1" t="s">
        <v>2058</v>
      </c>
      <c r="S1072" s="1">
        <v>2256</v>
      </c>
      <c r="U1072" s="7" t="s">
        <v>2914</v>
      </c>
      <c r="AF1072" s="3">
        <v>12327</v>
      </c>
      <c r="AG1072" s="1" t="s">
        <v>2629</v>
      </c>
      <c r="AH1072" s="3"/>
      <c r="AI1072" s="3"/>
      <c r="AJ1072" s="1">
        <v>943</v>
      </c>
      <c r="AK1072" s="1">
        <v>907</v>
      </c>
    </row>
    <row r="1073" spans="1:37" ht="11.25" customHeight="1">
      <c r="A1073" s="1" t="s">
        <v>1203</v>
      </c>
      <c r="C1073" s="36">
        <f>(SUM(D1073:H1073)+H1073)/6*10</f>
        <v>0</v>
      </c>
      <c r="I1073" s="1" t="s">
        <v>10851</v>
      </c>
      <c r="J1073" s="1" t="s">
        <v>13</v>
      </c>
      <c r="K1073" s="1" t="s">
        <v>833</v>
      </c>
      <c r="L1073" s="38">
        <f>AVERAGE(O1073,N1073,10*M1073)</f>
        <v>81.5</v>
      </c>
      <c r="M1073" s="5">
        <v>7.6</v>
      </c>
      <c r="N1073" s="24">
        <v>87</v>
      </c>
      <c r="P1073" s="1">
        <v>123</v>
      </c>
      <c r="Q1073" s="1">
        <v>1975</v>
      </c>
      <c r="R1073" s="1" t="s">
        <v>1204</v>
      </c>
      <c r="S1073" s="1">
        <v>2253</v>
      </c>
      <c r="U1073" s="7" t="s">
        <v>2914</v>
      </c>
      <c r="AF1073" s="1" t="s">
        <v>1205</v>
      </c>
      <c r="AG1073" s="1" t="s">
        <v>1206</v>
      </c>
      <c r="AJ1073" s="1">
        <v>459</v>
      </c>
      <c r="AK1073" s="1">
        <v>377</v>
      </c>
    </row>
    <row r="1074" spans="1:37" ht="11.25" customHeight="1">
      <c r="A1074" s="1" t="s">
        <v>6767</v>
      </c>
      <c r="B1074" s="35">
        <v>9</v>
      </c>
      <c r="C1074" s="36">
        <f>(SUM(D1074:H1074)+H1074)/6*10</f>
        <v>0</v>
      </c>
      <c r="I1074" s="1" t="s">
        <v>10851</v>
      </c>
      <c r="J1074" s="1" t="s">
        <v>13</v>
      </c>
      <c r="K1074" s="1" t="s">
        <v>5824</v>
      </c>
      <c r="L1074" s="38">
        <f>AVERAGE(O1074,N1074,10*M1074)</f>
        <v>76</v>
      </c>
      <c r="M1074" s="5">
        <v>7.6</v>
      </c>
      <c r="P1074" s="1">
        <v>86</v>
      </c>
      <c r="Q1074" s="1">
        <v>2012</v>
      </c>
      <c r="R1074" s="1" t="s">
        <v>100</v>
      </c>
      <c r="S1074" s="1">
        <v>5142</v>
      </c>
      <c r="AC1074" s="1"/>
      <c r="AF1074" s="3">
        <v>41153</v>
      </c>
      <c r="AG1074" s="1" t="s">
        <v>6768</v>
      </c>
      <c r="AH1074" s="1" t="s">
        <v>6769</v>
      </c>
      <c r="AI1074" s="1" t="s">
        <v>6769</v>
      </c>
      <c r="AJ1074" s="1">
        <v>2038</v>
      </c>
    </row>
    <row r="1075" spans="1:37" ht="11.25" customHeight="1">
      <c r="A1075" s="1" t="s">
        <v>6837</v>
      </c>
      <c r="B1075" s="35">
        <v>9</v>
      </c>
      <c r="C1075" s="36">
        <f>(SUM(D1075:H1075)+H1075)/6*10</f>
        <v>0</v>
      </c>
      <c r="I1075" s="1" t="s">
        <v>10851</v>
      </c>
      <c r="J1075" s="1" t="s">
        <v>13</v>
      </c>
      <c r="K1075" s="1" t="s">
        <v>6838</v>
      </c>
      <c r="L1075" s="38">
        <f>AVERAGE(O1075,N1075,10*M1075)</f>
        <v>76</v>
      </c>
      <c r="M1075" s="5">
        <v>7.6</v>
      </c>
      <c r="P1075" s="1">
        <v>85</v>
      </c>
      <c r="Q1075" s="1">
        <v>2013</v>
      </c>
      <c r="R1075" s="1" t="s">
        <v>206</v>
      </c>
      <c r="S1075" s="1">
        <v>5537</v>
      </c>
      <c r="AC1075" s="1"/>
      <c r="AF1075" s="3">
        <v>41293</v>
      </c>
      <c r="AG1075" s="1" t="s">
        <v>6839</v>
      </c>
      <c r="AH1075" s="1" t="s">
        <v>6840</v>
      </c>
      <c r="AI1075" s="1" t="s">
        <v>6840</v>
      </c>
      <c r="AJ1075" s="1">
        <v>2058</v>
      </c>
    </row>
    <row r="1076" spans="1:37" ht="11.25" customHeight="1">
      <c r="A1076" s="1" t="s">
        <v>484</v>
      </c>
      <c r="C1076" s="36">
        <f>(SUM(D1076:H1076)+H1076)/6*10</f>
        <v>0</v>
      </c>
      <c r="I1076" s="1" t="s">
        <v>10851</v>
      </c>
      <c r="J1076" s="1" t="s">
        <v>13</v>
      </c>
      <c r="K1076" s="1" t="s">
        <v>485</v>
      </c>
      <c r="L1076" s="38">
        <f>AVERAGE(O1076,N1076,10*M1076)</f>
        <v>76</v>
      </c>
      <c r="M1076" s="5">
        <v>7.6</v>
      </c>
      <c r="P1076" s="1">
        <v>108</v>
      </c>
      <c r="Q1076" s="1">
        <v>1997</v>
      </c>
      <c r="R1076" s="1" t="s">
        <v>57</v>
      </c>
      <c r="S1076" s="1">
        <v>28932</v>
      </c>
      <c r="U1076" s="7" t="s">
        <v>2914</v>
      </c>
      <c r="V1076" s="1" t="s">
        <v>2919</v>
      </c>
      <c r="AB1076" s="4" t="s">
        <v>9562</v>
      </c>
      <c r="AF1076" s="3">
        <v>35564</v>
      </c>
      <c r="AG1076" s="1" t="s">
        <v>486</v>
      </c>
      <c r="AH1076" s="3"/>
      <c r="AI1076" s="3"/>
      <c r="AJ1076" s="1">
        <v>178</v>
      </c>
      <c r="AK1076" s="1">
        <v>140</v>
      </c>
    </row>
    <row r="1077" spans="1:37" ht="11.25" customHeight="1">
      <c r="A1077" s="32" t="s">
        <v>4262</v>
      </c>
      <c r="B1077" s="35">
        <v>7</v>
      </c>
      <c r="C1077" s="36">
        <f>(SUM(D1077:H1077)+H1077)/6*10</f>
        <v>0</v>
      </c>
      <c r="I1077" s="1" t="s">
        <v>10851</v>
      </c>
      <c r="J1077" s="1" t="s">
        <v>13</v>
      </c>
      <c r="K1077" s="1" t="s">
        <v>4263</v>
      </c>
      <c r="L1077" s="38">
        <f>AVERAGE(O1077,N1077,10*M1077)</f>
        <v>76</v>
      </c>
      <c r="M1077" s="5">
        <v>7.6</v>
      </c>
      <c r="P1077" s="1">
        <v>102</v>
      </c>
      <c r="Q1077" s="1">
        <v>2004</v>
      </c>
      <c r="R1077" s="1" t="s">
        <v>396</v>
      </c>
      <c r="S1077" s="1">
        <v>157429</v>
      </c>
      <c r="AC1077" s="1"/>
      <c r="AF1077" s="3">
        <v>38002</v>
      </c>
      <c r="AG1077" s="1" t="s">
        <v>4264</v>
      </c>
      <c r="AH1077" s="1" t="s">
        <v>4265</v>
      </c>
      <c r="AI1077" s="1" t="s">
        <v>3335</v>
      </c>
      <c r="AJ1077" s="1">
        <v>1407</v>
      </c>
    </row>
    <row r="1078" spans="1:37" ht="11.25" customHeight="1">
      <c r="A1078" s="1" t="s">
        <v>1892</v>
      </c>
      <c r="C1078" s="36">
        <f>(SUM(D1078:H1078)+H1078)/6*10</f>
        <v>0</v>
      </c>
      <c r="I1078" s="1" t="s">
        <v>10851</v>
      </c>
      <c r="J1078" s="1" t="s">
        <v>13</v>
      </c>
      <c r="K1078" s="1" t="s">
        <v>1893</v>
      </c>
      <c r="L1078" s="38">
        <f>AVERAGE(O1078,N1078,10*M1078)</f>
        <v>76</v>
      </c>
      <c r="M1078" s="5">
        <v>7.6</v>
      </c>
      <c r="P1078" s="1">
        <v>201</v>
      </c>
      <c r="Q1078" s="1">
        <v>1956</v>
      </c>
      <c r="R1078" s="1" t="s">
        <v>1640</v>
      </c>
      <c r="S1078" s="1">
        <v>19162</v>
      </c>
      <c r="U1078" s="7" t="s">
        <v>2914</v>
      </c>
      <c r="V1078" s="1" t="s">
        <v>2919</v>
      </c>
      <c r="AB1078" s="4" t="s">
        <v>9562</v>
      </c>
      <c r="AF1078" s="3">
        <v>20738</v>
      </c>
      <c r="AG1078" s="1" t="s">
        <v>1894</v>
      </c>
      <c r="AH1078" s="3"/>
      <c r="AI1078" s="3"/>
      <c r="AJ1078" s="1">
        <v>726</v>
      </c>
      <c r="AK1078" s="1">
        <v>629</v>
      </c>
    </row>
    <row r="1079" spans="1:37" ht="11.25" customHeight="1">
      <c r="A1079" s="1" t="s">
        <v>2929</v>
      </c>
      <c r="C1079" s="36">
        <f>(SUM(D1079:H1079)+H1079)/6*10</f>
        <v>0</v>
      </c>
      <c r="I1079" s="1" t="s">
        <v>10851</v>
      </c>
      <c r="J1079" s="1" t="s">
        <v>13</v>
      </c>
      <c r="K1079" s="1" t="s">
        <v>2582</v>
      </c>
      <c r="L1079" s="38">
        <f>AVERAGE(O1079,N1079,10*M1079)</f>
        <v>82</v>
      </c>
      <c r="M1079" s="5">
        <v>7.6</v>
      </c>
      <c r="N1079" s="24">
        <v>88</v>
      </c>
      <c r="O1079" s="26" t="s">
        <v>9252</v>
      </c>
      <c r="P1079" s="1">
        <v>87</v>
      </c>
      <c r="Q1079" s="1">
        <v>1922</v>
      </c>
      <c r="R1079" s="1" t="s">
        <v>11074</v>
      </c>
      <c r="S1079" s="1">
        <v>5183</v>
      </c>
      <c r="U1079" s="7" t="s">
        <v>2914</v>
      </c>
      <c r="V1079" s="1" t="s">
        <v>2917</v>
      </c>
      <c r="X1079" s="1">
        <v>3</v>
      </c>
      <c r="AA1079" s="1" t="s">
        <v>2930</v>
      </c>
      <c r="AB1079" s="4" t="s">
        <v>9402</v>
      </c>
      <c r="AC1079" s="9" t="s">
        <v>9402</v>
      </c>
      <c r="AD1079" s="10" t="s">
        <v>9378</v>
      </c>
      <c r="AE1079" s="22" t="s">
        <v>11073</v>
      </c>
      <c r="AF1079" s="3">
        <v>8297</v>
      </c>
      <c r="AG1079" s="1" t="s">
        <v>2583</v>
      </c>
      <c r="AH1079" s="3"/>
      <c r="AI1079" s="3"/>
      <c r="AJ1079" s="1">
        <v>996</v>
      </c>
      <c r="AK1079" s="1">
        <v>889</v>
      </c>
    </row>
    <row r="1080" spans="1:37" ht="11.25" customHeight="1">
      <c r="A1080" s="1" t="s">
        <v>8609</v>
      </c>
      <c r="C1080" s="36">
        <f>(SUM(D1080:H1080)+H1080)/6*10</f>
        <v>0</v>
      </c>
      <c r="I1080" s="1" t="s">
        <v>10851</v>
      </c>
      <c r="J1080" s="1" t="s">
        <v>22</v>
      </c>
      <c r="K1080" s="1" t="s">
        <v>8610</v>
      </c>
      <c r="L1080" s="38">
        <f>AVERAGE(O1080,N1080,10*M1080)</f>
        <v>76</v>
      </c>
      <c r="M1080" s="5">
        <v>7.6</v>
      </c>
      <c r="P1080" s="1">
        <v>89</v>
      </c>
      <c r="Q1080" s="1">
        <v>2007</v>
      </c>
      <c r="R1080" s="1" t="s">
        <v>1660</v>
      </c>
      <c r="S1080" s="1">
        <v>71</v>
      </c>
      <c r="AC1080" s="1"/>
      <c r="AF1080" s="1" t="s">
        <v>8611</v>
      </c>
      <c r="AG1080" s="1" t="s">
        <v>8612</v>
      </c>
      <c r="AH1080" s="1" t="s">
        <v>5967</v>
      </c>
      <c r="AI1080" s="1" t="s">
        <v>4863</v>
      </c>
      <c r="AJ1080" s="1">
        <v>2636</v>
      </c>
    </row>
    <row r="1081" spans="1:37" ht="11.25" customHeight="1">
      <c r="A1081" s="1" t="s">
        <v>1159</v>
      </c>
      <c r="C1081" s="36">
        <f>(SUM(D1081:H1081)+H1081)/6*10</f>
        <v>0</v>
      </c>
      <c r="I1081" s="1" t="s">
        <v>10851</v>
      </c>
      <c r="J1081" s="1" t="s">
        <v>13</v>
      </c>
      <c r="K1081" s="1" t="s">
        <v>69</v>
      </c>
      <c r="L1081" s="38">
        <f>AVERAGE(O1081,N1081,10*M1081)</f>
        <v>76</v>
      </c>
      <c r="M1081" s="5">
        <v>7.6</v>
      </c>
      <c r="P1081" s="1">
        <v>105</v>
      </c>
      <c r="Q1081" s="1">
        <v>1973</v>
      </c>
      <c r="R1081" s="1" t="s">
        <v>70</v>
      </c>
      <c r="S1081" s="1">
        <v>24069</v>
      </c>
      <c r="U1081" s="7" t="s">
        <v>2914</v>
      </c>
      <c r="AF1081" s="3">
        <v>26773</v>
      </c>
      <c r="AG1081" s="1" t="s">
        <v>1160</v>
      </c>
      <c r="AH1081" s="3"/>
      <c r="AI1081" s="3"/>
      <c r="AJ1081" s="1">
        <v>482</v>
      </c>
      <c r="AK1081" s="1">
        <v>362</v>
      </c>
    </row>
    <row r="1082" spans="1:37" ht="11.25" customHeight="1">
      <c r="A1082" s="1" t="s">
        <v>2670</v>
      </c>
      <c r="C1082" s="36">
        <f>(SUM(D1082:H1082)+H1082)/6*10</f>
        <v>0</v>
      </c>
      <c r="I1082" s="1" t="s">
        <v>10851</v>
      </c>
      <c r="J1082" s="1" t="s">
        <v>13</v>
      </c>
      <c r="K1082" s="1" t="s">
        <v>2353</v>
      </c>
      <c r="L1082" s="38">
        <f>AVERAGE(O1082,N1082,10*M1082)</f>
        <v>85</v>
      </c>
      <c r="M1082" s="5">
        <v>7.6</v>
      </c>
      <c r="N1082" s="24">
        <v>94</v>
      </c>
      <c r="P1082" s="1">
        <v>100</v>
      </c>
      <c r="Q1082" s="1">
        <v>1941</v>
      </c>
      <c r="R1082" s="1" t="s">
        <v>57</v>
      </c>
      <c r="S1082" s="1">
        <v>8375</v>
      </c>
      <c r="U1082" s="7" t="s">
        <v>2914</v>
      </c>
      <c r="V1082" s="1" t="s">
        <v>2916</v>
      </c>
      <c r="X1082" s="1">
        <v>1</v>
      </c>
      <c r="AE1082" s="22" t="s">
        <v>10805</v>
      </c>
      <c r="AF1082" s="3">
        <v>14997</v>
      </c>
      <c r="AG1082" s="1" t="s">
        <v>2671</v>
      </c>
      <c r="AH1082" s="3"/>
      <c r="AI1082" s="3"/>
      <c r="AJ1082" s="1">
        <v>877</v>
      </c>
      <c r="AK1082" s="1">
        <v>923</v>
      </c>
    </row>
    <row r="1083" spans="1:37" ht="11.25" customHeight="1">
      <c r="A1083" s="1" t="s">
        <v>11126</v>
      </c>
      <c r="C1083" s="36">
        <f>(SUM(D1083:H1083)+H1083)/6*10</f>
        <v>0</v>
      </c>
      <c r="I1083" s="1" t="s">
        <v>10851</v>
      </c>
      <c r="J1083" s="1" t="s">
        <v>22</v>
      </c>
      <c r="K1083" s="1" t="s">
        <v>11127</v>
      </c>
      <c r="L1083" s="38">
        <f>AVERAGE(O1083,N1083,10*M1083)</f>
        <v>76</v>
      </c>
      <c r="M1083" s="5">
        <v>7.6</v>
      </c>
      <c r="P1083" s="1">
        <v>267</v>
      </c>
      <c r="Q1083" s="1">
        <v>1988</v>
      </c>
      <c r="R1083" s="1" t="s">
        <v>236</v>
      </c>
      <c r="S1083" s="1">
        <v>608</v>
      </c>
      <c r="U1083" s="7" t="s">
        <v>2914</v>
      </c>
      <c r="AF1083" s="3">
        <v>32422</v>
      </c>
      <c r="AG1083" s="1" t="s">
        <v>237</v>
      </c>
      <c r="AH1083" s="3"/>
      <c r="AI1083" s="3"/>
      <c r="AJ1083" s="1">
        <v>287</v>
      </c>
      <c r="AK1083" s="1">
        <v>64</v>
      </c>
    </row>
    <row r="1084" spans="1:37" ht="11.25" customHeight="1">
      <c r="A1084" s="1" t="s">
        <v>2006</v>
      </c>
      <c r="C1084" s="36">
        <f>(SUM(D1084:H1084)+H1084)/6*10</f>
        <v>0</v>
      </c>
      <c r="I1084" s="1" t="s">
        <v>10851</v>
      </c>
      <c r="J1084" s="1" t="s">
        <v>13</v>
      </c>
      <c r="K1084" s="1" t="s">
        <v>912</v>
      </c>
      <c r="L1084" s="38">
        <f>AVERAGE(O1084,N1084,10*M1084)</f>
        <v>82</v>
      </c>
      <c r="M1084" s="5">
        <v>7.6</v>
      </c>
      <c r="N1084" s="24">
        <v>88</v>
      </c>
      <c r="P1084" s="1">
        <v>90</v>
      </c>
      <c r="Q1084" s="1">
        <v>1968</v>
      </c>
      <c r="R1084" s="1" t="s">
        <v>757</v>
      </c>
      <c r="S1084" s="1">
        <v>8573</v>
      </c>
      <c r="U1084" s="7" t="s">
        <v>2914</v>
      </c>
      <c r="V1084" s="1" t="s">
        <v>2919</v>
      </c>
      <c r="AB1084" s="4" t="s">
        <v>9402</v>
      </c>
      <c r="AC1084" s="9" t="s">
        <v>9542</v>
      </c>
      <c r="AD1084" s="10" t="s">
        <v>9378</v>
      </c>
      <c r="AF1084" s="3">
        <v>24887</v>
      </c>
      <c r="AG1084" s="1" t="s">
        <v>2007</v>
      </c>
      <c r="AH1084" s="3"/>
      <c r="AI1084" s="3"/>
      <c r="AJ1084" s="1">
        <v>559</v>
      </c>
      <c r="AK1084" s="1">
        <v>674</v>
      </c>
    </row>
    <row r="1085" spans="1:37" ht="11.25" customHeight="1">
      <c r="A1085" s="32" t="s">
        <v>2892</v>
      </c>
      <c r="B1085" s="35">
        <v>8</v>
      </c>
      <c r="C1085" s="36">
        <f>(SUM(D1085:H1085)+H1085)/6*10</f>
        <v>0</v>
      </c>
      <c r="I1085" s="1" t="s">
        <v>10851</v>
      </c>
      <c r="J1085" s="1" t="s">
        <v>13</v>
      </c>
      <c r="K1085" s="1" t="s">
        <v>45</v>
      </c>
      <c r="L1085" s="38">
        <f>AVERAGE(O1085,N1085,10*M1085)</f>
        <v>84.333333333333329</v>
      </c>
      <c r="M1085" s="5">
        <v>7.6</v>
      </c>
      <c r="N1085" s="24">
        <v>94</v>
      </c>
      <c r="O1085" s="26">
        <v>83</v>
      </c>
      <c r="P1085" s="1">
        <v>126</v>
      </c>
      <c r="Q1085" s="1">
        <v>2011</v>
      </c>
      <c r="R1085" s="1" t="s">
        <v>2893</v>
      </c>
      <c r="S1085" s="1">
        <v>168695</v>
      </c>
      <c r="U1085" s="7" t="s">
        <v>2914</v>
      </c>
      <c r="V1085" s="1" t="s">
        <v>2916</v>
      </c>
      <c r="X1085" s="1">
        <v>3</v>
      </c>
      <c r="AF1085" s="3">
        <v>40826</v>
      </c>
      <c r="AG1085" s="1" t="s">
        <v>2894</v>
      </c>
      <c r="AH1085" s="3"/>
      <c r="AI1085" s="3"/>
      <c r="AJ1085" s="1">
        <v>64</v>
      </c>
      <c r="AK1085" s="1">
        <v>1005</v>
      </c>
    </row>
    <row r="1086" spans="1:37" ht="11.25" customHeight="1">
      <c r="A1086" s="1" t="s">
        <v>2694</v>
      </c>
      <c r="C1086" s="36">
        <f>(SUM(D1086:H1086)+H1086)/6*10</f>
        <v>0</v>
      </c>
      <c r="I1086" s="1" t="s">
        <v>10851</v>
      </c>
      <c r="J1086" s="1" t="s">
        <v>13</v>
      </c>
      <c r="K1086" s="1" t="s">
        <v>2294</v>
      </c>
      <c r="L1086" s="38">
        <f>AVERAGE(O1086,N1086,10*M1086)</f>
        <v>76</v>
      </c>
      <c r="M1086" s="5">
        <v>7.6</v>
      </c>
      <c r="P1086" s="1">
        <v>91</v>
      </c>
      <c r="Q1086" s="1">
        <v>1945</v>
      </c>
      <c r="R1086" s="1" t="s">
        <v>87</v>
      </c>
      <c r="S1086" s="1">
        <v>4423</v>
      </c>
      <c r="U1086" s="7" t="s">
        <v>2914</v>
      </c>
      <c r="AF1086" s="3">
        <v>16757</v>
      </c>
      <c r="AG1086" s="1" t="s">
        <v>2695</v>
      </c>
      <c r="AH1086" s="3"/>
      <c r="AI1086" s="3"/>
      <c r="AJ1086" s="1">
        <v>848</v>
      </c>
      <c r="AK1086" s="1">
        <v>931</v>
      </c>
    </row>
    <row r="1087" spans="1:37" ht="11.25" customHeight="1">
      <c r="A1087" s="1" t="s">
        <v>2001</v>
      </c>
      <c r="C1087" s="36">
        <f>(SUM(D1087:H1087)+H1087)/6*10</f>
        <v>0</v>
      </c>
      <c r="I1087" s="1" t="s">
        <v>10851</v>
      </c>
      <c r="J1087" s="1" t="s">
        <v>13</v>
      </c>
      <c r="K1087" s="1" t="s">
        <v>2002</v>
      </c>
      <c r="L1087" s="38">
        <f>AVERAGE(O1087,N1087,10*M1087)</f>
        <v>76</v>
      </c>
      <c r="M1087" s="5">
        <v>7.6</v>
      </c>
      <c r="P1087" s="1">
        <v>111</v>
      </c>
      <c r="Q1087" s="1">
        <v>1968</v>
      </c>
      <c r="R1087" s="1" t="s">
        <v>28</v>
      </c>
      <c r="S1087" s="1">
        <v>12301</v>
      </c>
      <c r="U1087" s="7" t="s">
        <v>2914</v>
      </c>
      <c r="AF1087" s="3">
        <v>25191</v>
      </c>
      <c r="AG1087" s="1" t="s">
        <v>2003</v>
      </c>
      <c r="AH1087" s="3"/>
      <c r="AI1087" s="3"/>
      <c r="AJ1087" s="1">
        <v>558</v>
      </c>
      <c r="AK1087" s="1">
        <v>672</v>
      </c>
    </row>
    <row r="1088" spans="1:37" ht="11.25" customHeight="1">
      <c r="A1088" s="1" t="s">
        <v>8633</v>
      </c>
      <c r="B1088" s="35">
        <v>9</v>
      </c>
      <c r="C1088" s="36">
        <f>(SUM(D1088:H1088)+H1088)/6*10</f>
        <v>90</v>
      </c>
      <c r="D1088" s="1">
        <v>9</v>
      </c>
      <c r="E1088" s="1">
        <v>9</v>
      </c>
      <c r="F1088" s="1">
        <v>9</v>
      </c>
      <c r="G1088" s="1">
        <v>9</v>
      </c>
      <c r="H1088" s="1">
        <v>9</v>
      </c>
      <c r="I1088" s="1" t="s">
        <v>9585</v>
      </c>
      <c r="J1088" s="1" t="s">
        <v>13</v>
      </c>
      <c r="K1088" s="1" t="s">
        <v>8395</v>
      </c>
      <c r="L1088" s="38">
        <f>AVERAGE(O1088,N1088,10*M1088)</f>
        <v>72.666666666666671</v>
      </c>
      <c r="M1088" s="5">
        <v>7.6</v>
      </c>
      <c r="N1088" s="24">
        <v>77</v>
      </c>
      <c r="O1088" s="26">
        <v>65</v>
      </c>
      <c r="P1088" s="1">
        <v>119</v>
      </c>
      <c r="Q1088" s="1">
        <v>2010</v>
      </c>
      <c r="R1088" s="1" t="s">
        <v>28</v>
      </c>
      <c r="S1088" s="1">
        <v>23161</v>
      </c>
      <c r="V1088" s="1" t="s">
        <v>9633</v>
      </c>
      <c r="W1088" s="30" t="s">
        <v>2914</v>
      </c>
      <c r="Z1088" s="6" t="s">
        <v>2914</v>
      </c>
      <c r="AA1088" s="1" t="s">
        <v>9922</v>
      </c>
      <c r="AB1088" s="4" t="s">
        <v>3006</v>
      </c>
      <c r="AC1088" s="1"/>
      <c r="AD1088" s="10" t="s">
        <v>9362</v>
      </c>
      <c r="AE1088" s="22" t="s">
        <v>10020</v>
      </c>
      <c r="AF1088" s="3">
        <v>40416</v>
      </c>
      <c r="AG1088" s="1" t="s">
        <v>8634</v>
      </c>
      <c r="AH1088" s="1" t="s">
        <v>8665</v>
      </c>
      <c r="AI1088" s="43">
        <v>41754</v>
      </c>
      <c r="AJ1088" s="1">
        <v>2655</v>
      </c>
    </row>
    <row r="1089" spans="1:37" ht="11.25" customHeight="1">
      <c r="A1089" s="32" t="s">
        <v>4896</v>
      </c>
      <c r="C1089" s="36">
        <f>(SUM(D1089:H1089)+H1089)/6*10</f>
        <v>0</v>
      </c>
      <c r="I1089" s="1" t="s">
        <v>10851</v>
      </c>
      <c r="J1089" s="1" t="s">
        <v>13</v>
      </c>
      <c r="K1089" s="1" t="s">
        <v>77</v>
      </c>
      <c r="L1089" s="38">
        <f>AVERAGE(O1089,N1089,10*M1089)</f>
        <v>76</v>
      </c>
      <c r="M1089" s="5">
        <v>7.6</v>
      </c>
      <c r="P1089" s="1">
        <v>118</v>
      </c>
      <c r="Q1089" s="1">
        <v>1984</v>
      </c>
      <c r="R1089" s="1" t="s">
        <v>896</v>
      </c>
      <c r="S1089" s="1">
        <v>212765</v>
      </c>
      <c r="AC1089" s="1"/>
      <c r="AF1089" s="3">
        <v>30825</v>
      </c>
      <c r="AG1089" s="1" t="s">
        <v>4897</v>
      </c>
      <c r="AH1089" s="1" t="s">
        <v>4893</v>
      </c>
      <c r="AI1089" s="1" t="s">
        <v>4863</v>
      </c>
      <c r="AJ1089" s="1">
        <v>1554</v>
      </c>
    </row>
    <row r="1090" spans="1:37" ht="11.25" customHeight="1">
      <c r="A1090" s="1" t="s">
        <v>3124</v>
      </c>
      <c r="C1090" s="36">
        <f>(SUM(D1090:H1090)+H1090)/6*10</f>
        <v>0</v>
      </c>
      <c r="I1090" s="1" t="s">
        <v>10851</v>
      </c>
      <c r="J1090" s="1" t="s">
        <v>22</v>
      </c>
      <c r="K1090" s="1" t="s">
        <v>587</v>
      </c>
      <c r="L1090" s="38">
        <f>AVERAGE(O1090,N1090,10*M1090)</f>
        <v>76</v>
      </c>
      <c r="M1090" s="5">
        <v>7.6</v>
      </c>
      <c r="P1090" s="1">
        <v>125</v>
      </c>
      <c r="Q1090" s="1">
        <v>1990</v>
      </c>
      <c r="S1090" s="1">
        <v>21</v>
      </c>
      <c r="W1090" s="30" t="s">
        <v>2914</v>
      </c>
      <c r="AA1090" s="1" t="s">
        <v>3022</v>
      </c>
      <c r="AC1090" s="1" t="s">
        <v>3125</v>
      </c>
      <c r="AJ1090" s="1">
        <v>1075</v>
      </c>
    </row>
    <row r="1091" spans="1:37" ht="11.25" customHeight="1">
      <c r="A1091" s="1" t="s">
        <v>2653</v>
      </c>
      <c r="C1091" s="36">
        <f>(SUM(D1091:H1091)+H1091)/6*10</f>
        <v>0</v>
      </c>
      <c r="I1091" s="1" t="s">
        <v>10851</v>
      </c>
      <c r="J1091" s="1" t="s">
        <v>13</v>
      </c>
      <c r="K1091" s="1" t="s">
        <v>1601</v>
      </c>
      <c r="L1091" s="38">
        <f>AVERAGE(O1091,N1091,10*M1091)</f>
        <v>76</v>
      </c>
      <c r="M1091" s="5">
        <v>7.6</v>
      </c>
      <c r="P1091" s="1">
        <v>104</v>
      </c>
      <c r="Q1091" s="1">
        <v>1938</v>
      </c>
      <c r="R1091" s="1" t="s">
        <v>87</v>
      </c>
      <c r="S1091" s="1">
        <v>6276</v>
      </c>
      <c r="U1091" s="7" t="s">
        <v>2914</v>
      </c>
      <c r="AF1091" s="3">
        <v>13949</v>
      </c>
      <c r="AG1091" s="1" t="s">
        <v>2654</v>
      </c>
      <c r="AH1091" s="3"/>
      <c r="AI1091" s="3"/>
      <c r="AJ1091" s="1">
        <v>906</v>
      </c>
      <c r="AK1091" s="1">
        <v>917</v>
      </c>
    </row>
    <row r="1092" spans="1:37" ht="11.25" customHeight="1">
      <c r="A1092" s="1" t="s">
        <v>1860</v>
      </c>
      <c r="C1092" s="36">
        <f>(SUM(D1092:H1092)+H1092)/6*10</f>
        <v>0</v>
      </c>
      <c r="I1092" s="1" t="s">
        <v>10851</v>
      </c>
      <c r="J1092" s="1" t="s">
        <v>13</v>
      </c>
      <c r="K1092" s="1" t="s">
        <v>1711</v>
      </c>
      <c r="L1092" s="38">
        <f>AVERAGE(O1092,N1092,10*M1092)</f>
        <v>76</v>
      </c>
      <c r="M1092" s="5">
        <v>7.6</v>
      </c>
      <c r="P1092" s="1">
        <v>110</v>
      </c>
      <c r="Q1092" s="1">
        <v>1954</v>
      </c>
      <c r="R1092" s="1" t="s">
        <v>1148</v>
      </c>
      <c r="S1092" s="1">
        <v>7981</v>
      </c>
      <c r="U1092" s="7" t="s">
        <v>2914</v>
      </c>
      <c r="AF1092" s="3">
        <v>19870</v>
      </c>
      <c r="AG1092" s="1" t="s">
        <v>1861</v>
      </c>
      <c r="AH1092" s="3"/>
      <c r="AI1092" s="3"/>
      <c r="AJ1092" s="1">
        <v>753</v>
      </c>
      <c r="AK1092" s="1">
        <v>618</v>
      </c>
    </row>
    <row r="1093" spans="1:37" ht="11.25" customHeight="1">
      <c r="A1093" s="1" t="s">
        <v>8398</v>
      </c>
      <c r="C1093" s="36">
        <f>(SUM(D1093:H1093)+H1093)/6*10</f>
        <v>0</v>
      </c>
      <c r="I1093" s="1" t="s">
        <v>10851</v>
      </c>
      <c r="J1093" s="1" t="s">
        <v>13</v>
      </c>
      <c r="K1093" s="1" t="s">
        <v>8399</v>
      </c>
      <c r="L1093" s="38">
        <f>AVERAGE(O1093,N1093,10*M1093)</f>
        <v>76</v>
      </c>
      <c r="M1093" s="5">
        <v>7.6</v>
      </c>
      <c r="P1093" s="1">
        <v>116</v>
      </c>
      <c r="Q1093" s="1">
        <v>2005</v>
      </c>
      <c r="R1093" s="1" t="s">
        <v>8400</v>
      </c>
      <c r="S1093" s="1">
        <v>16177</v>
      </c>
      <c r="AC1093" s="1"/>
      <c r="AF1093" s="3">
        <v>38488</v>
      </c>
      <c r="AG1093" s="1" t="s">
        <v>8401</v>
      </c>
      <c r="AH1093" s="1" t="s">
        <v>5596</v>
      </c>
      <c r="AI1093" s="1" t="s">
        <v>3335</v>
      </c>
      <c r="AJ1093" s="1">
        <v>2563</v>
      </c>
    </row>
    <row r="1094" spans="1:37" ht="11.25" customHeight="1">
      <c r="A1094" s="32" t="s">
        <v>5047</v>
      </c>
      <c r="B1094" s="35">
        <v>8</v>
      </c>
      <c r="C1094" s="36">
        <f>(SUM(D1094:H1094)+H1094)/6*10</f>
        <v>0</v>
      </c>
      <c r="I1094" s="1" t="s">
        <v>10851</v>
      </c>
      <c r="J1094" s="1" t="s">
        <v>13</v>
      </c>
      <c r="K1094" s="1" t="s">
        <v>4782</v>
      </c>
      <c r="L1094" s="38">
        <f>AVERAGE(O1094,N1094,10*M1094)</f>
        <v>76</v>
      </c>
      <c r="M1094" s="5">
        <v>7.6</v>
      </c>
      <c r="P1094" s="1">
        <v>96</v>
      </c>
      <c r="Q1094" s="1">
        <v>2007</v>
      </c>
      <c r="R1094" s="1" t="s">
        <v>396</v>
      </c>
      <c r="S1094" s="1">
        <v>302835</v>
      </c>
      <c r="AC1094" s="1"/>
      <c r="AE1094" s="22" t="s">
        <v>5048</v>
      </c>
      <c r="AF1094" s="3">
        <v>39326</v>
      </c>
      <c r="AG1094" s="1" t="s">
        <v>5049</v>
      </c>
      <c r="AH1094" s="1" t="s">
        <v>5050</v>
      </c>
      <c r="AI1094" s="1" t="s">
        <v>4863</v>
      </c>
      <c r="AJ1094" s="1">
        <v>1586</v>
      </c>
    </row>
    <row r="1095" spans="1:37" ht="11.25" customHeight="1">
      <c r="A1095" s="32" t="s">
        <v>11076</v>
      </c>
      <c r="B1095" s="35">
        <v>8</v>
      </c>
      <c r="C1095" s="36">
        <f>(SUM(D1095:H1095)+H1095)/6*10</f>
        <v>86.666666666666657</v>
      </c>
      <c r="D1095" s="1">
        <v>9</v>
      </c>
      <c r="E1095" s="1">
        <v>9</v>
      </c>
      <c r="F1095" s="1">
        <v>8</v>
      </c>
      <c r="G1095" s="1">
        <v>8</v>
      </c>
      <c r="H1095" s="1">
        <v>9</v>
      </c>
      <c r="I1095" s="1" t="s">
        <v>10851</v>
      </c>
      <c r="J1095" s="1" t="s">
        <v>13</v>
      </c>
      <c r="K1095" s="1" t="s">
        <v>390</v>
      </c>
      <c r="L1095" s="38">
        <f>AVERAGE(O1095,N1095,10*M1095)</f>
        <v>84.5</v>
      </c>
      <c r="M1095" s="5">
        <v>7.6</v>
      </c>
      <c r="N1095" s="24">
        <v>93</v>
      </c>
      <c r="P1095" s="1">
        <v>109</v>
      </c>
      <c r="Q1095" s="1">
        <v>1995</v>
      </c>
      <c r="R1095" s="1" t="s">
        <v>144</v>
      </c>
      <c r="S1095" s="1">
        <v>5671</v>
      </c>
      <c r="X1095" s="1">
        <v>3</v>
      </c>
      <c r="AA1095" s="1" t="s">
        <v>10077</v>
      </c>
      <c r="AH1095" s="43">
        <v>42024</v>
      </c>
      <c r="AI1095" s="43">
        <v>42026</v>
      </c>
      <c r="AJ1095" s="1">
        <v>3377</v>
      </c>
    </row>
    <row r="1096" spans="1:37" ht="11.25" customHeight="1">
      <c r="A1096" s="1" t="s">
        <v>3690</v>
      </c>
      <c r="B1096" s="35">
        <v>7</v>
      </c>
      <c r="C1096" s="36">
        <f>(SUM(D1096:H1096)+H1096)/6*10</f>
        <v>0</v>
      </c>
      <c r="I1096" s="1" t="s">
        <v>10851</v>
      </c>
      <c r="J1096" s="1" t="s">
        <v>13</v>
      </c>
      <c r="K1096" s="1" t="s">
        <v>9474</v>
      </c>
      <c r="L1096" s="38">
        <f>AVERAGE(O1096,N1096,10*M1096)</f>
        <v>88</v>
      </c>
      <c r="M1096" s="5">
        <v>7.6</v>
      </c>
      <c r="N1096" s="24">
        <v>100</v>
      </c>
      <c r="O1096" s="26" t="s">
        <v>9252</v>
      </c>
      <c r="P1096" s="1">
        <v>97</v>
      </c>
      <c r="Q1096" s="1">
        <v>1950</v>
      </c>
      <c r="R1096" s="1" t="s">
        <v>87</v>
      </c>
      <c r="S1096" s="1">
        <v>2481</v>
      </c>
      <c r="AC1096" s="1"/>
      <c r="AF1096" s="3">
        <v>18533</v>
      </c>
      <c r="AG1096" s="1" t="s">
        <v>3691</v>
      </c>
      <c r="AH1096" s="1" t="s">
        <v>3689</v>
      </c>
      <c r="AI1096" s="1" t="s">
        <v>3335</v>
      </c>
      <c r="AJ1096" s="1">
        <v>1249</v>
      </c>
    </row>
    <row r="1097" spans="1:37" ht="11.25" customHeight="1">
      <c r="A1097" s="1" t="s">
        <v>7974</v>
      </c>
      <c r="C1097" s="36">
        <f>(SUM(D1097:H1097)+H1097)/6*10</f>
        <v>0</v>
      </c>
      <c r="I1097" s="1" t="s">
        <v>10851</v>
      </c>
      <c r="J1097" s="1" t="s">
        <v>13</v>
      </c>
      <c r="K1097" s="1" t="s">
        <v>7975</v>
      </c>
      <c r="L1097" s="38">
        <f>AVERAGE(O1097,N1097,10*M1097)</f>
        <v>76</v>
      </c>
      <c r="M1097" s="5">
        <v>7.6</v>
      </c>
      <c r="P1097" s="1">
        <v>97</v>
      </c>
      <c r="Q1097" s="1">
        <v>1973</v>
      </c>
      <c r="R1097" s="1" t="s">
        <v>4419</v>
      </c>
      <c r="S1097" s="1">
        <v>5226</v>
      </c>
      <c r="AC1097" s="1"/>
      <c r="AF1097" s="3">
        <v>26999</v>
      </c>
      <c r="AG1097" s="1" t="s">
        <v>7976</v>
      </c>
      <c r="AH1097" s="1" t="s">
        <v>4386</v>
      </c>
      <c r="AI1097" s="1" t="s">
        <v>3335</v>
      </c>
      <c r="AJ1097" s="1">
        <v>2434</v>
      </c>
    </row>
    <row r="1098" spans="1:37" ht="11.25" customHeight="1">
      <c r="A1098" s="1" t="s">
        <v>10083</v>
      </c>
      <c r="C1098" s="36">
        <f>(SUM(D1098:H1098)+H1098)/6*10</f>
        <v>0</v>
      </c>
      <c r="I1098" s="1" t="s">
        <v>10851</v>
      </c>
      <c r="J1098" s="1" t="s">
        <v>13</v>
      </c>
      <c r="K1098" s="1" t="s">
        <v>1529</v>
      </c>
      <c r="L1098" s="38">
        <f>AVERAGE(O1098,N1098,10*M1098)</f>
        <v>81.5</v>
      </c>
      <c r="M1098" s="5">
        <v>7.6</v>
      </c>
      <c r="N1098" s="24">
        <v>87</v>
      </c>
      <c r="P1098" s="1">
        <v>92</v>
      </c>
      <c r="Q1098" s="1">
        <v>1943</v>
      </c>
      <c r="R1098" s="1" t="s">
        <v>144</v>
      </c>
      <c r="S1098" s="1">
        <v>5310</v>
      </c>
      <c r="V1098" s="1" t="s">
        <v>2916</v>
      </c>
      <c r="X1098" s="1">
        <v>3</v>
      </c>
      <c r="AE1098" s="22" t="s">
        <v>10084</v>
      </c>
      <c r="AF1098" s="3"/>
      <c r="AH1098" s="3">
        <v>41681</v>
      </c>
      <c r="AI1098" s="3"/>
      <c r="AJ1098" s="1">
        <v>3040</v>
      </c>
    </row>
    <row r="1099" spans="1:37" ht="11.25" customHeight="1">
      <c r="A1099" s="1" t="s">
        <v>9122</v>
      </c>
      <c r="C1099" s="36">
        <f>(SUM(D1099:H1099)+H1099)/6*10</f>
        <v>0</v>
      </c>
      <c r="I1099" s="1" t="s">
        <v>10851</v>
      </c>
      <c r="J1099" s="1" t="s">
        <v>22</v>
      </c>
      <c r="K1099" s="1" t="s">
        <v>9123</v>
      </c>
      <c r="L1099" s="38">
        <f>AVERAGE(O1099,N1099,10*M1099)</f>
        <v>76</v>
      </c>
      <c r="M1099" s="5">
        <v>7.6</v>
      </c>
      <c r="P1099" s="1">
        <v>116</v>
      </c>
      <c r="Q1099" s="1">
        <v>2010</v>
      </c>
      <c r="R1099" s="1" t="s">
        <v>753</v>
      </c>
      <c r="S1099" s="1">
        <v>3608</v>
      </c>
      <c r="AC1099" s="1"/>
      <c r="AF1099" s="3">
        <v>40252</v>
      </c>
      <c r="AG1099" s="1" t="s">
        <v>9124</v>
      </c>
      <c r="AH1099" s="1" t="s">
        <v>9125</v>
      </c>
      <c r="AI1099" s="1" t="s">
        <v>9125</v>
      </c>
      <c r="AJ1099" s="1">
        <v>2786</v>
      </c>
    </row>
    <row r="1100" spans="1:37" ht="11.25" customHeight="1">
      <c r="A1100" s="32" t="s">
        <v>9851</v>
      </c>
      <c r="B1100" s="35">
        <v>8</v>
      </c>
      <c r="C1100" s="36">
        <f>(SUM(D1100:H1100)+H1100)/6*10</f>
        <v>83.333333333333343</v>
      </c>
      <c r="D1100" s="1">
        <v>9</v>
      </c>
      <c r="E1100" s="1">
        <v>9</v>
      </c>
      <c r="F1100" s="1">
        <v>9</v>
      </c>
      <c r="G1100" s="1">
        <v>7</v>
      </c>
      <c r="H1100" s="1">
        <v>8</v>
      </c>
      <c r="I1100" s="1" t="s">
        <v>10851</v>
      </c>
      <c r="J1100" s="1" t="s">
        <v>13</v>
      </c>
      <c r="K1100" s="1" t="s">
        <v>786</v>
      </c>
      <c r="L1100" s="38">
        <f>AVERAGE(O1100,N1100,10*M1100)</f>
        <v>76</v>
      </c>
      <c r="M1100" s="5">
        <v>7.6</v>
      </c>
      <c r="P1100" s="1">
        <v>158</v>
      </c>
      <c r="Q1100" s="1">
        <v>2012</v>
      </c>
      <c r="R1100" s="1" t="s">
        <v>503</v>
      </c>
      <c r="S1100" s="1">
        <v>154339</v>
      </c>
      <c r="U1100" s="7" t="s">
        <v>2914</v>
      </c>
      <c r="X1100" s="1">
        <v>3</v>
      </c>
      <c r="AC1100" s="1"/>
      <c r="AE1100" s="22" t="s">
        <v>9277</v>
      </c>
      <c r="AF1100" s="3">
        <v>41248</v>
      </c>
      <c r="AG1100" s="1" t="s">
        <v>6517</v>
      </c>
      <c r="AH1100" s="1" t="s">
        <v>6518</v>
      </c>
      <c r="AI1100" s="1" t="s">
        <v>6518</v>
      </c>
      <c r="AJ1100" s="1">
        <v>1969</v>
      </c>
    </row>
    <row r="1101" spans="1:37" ht="11.25" customHeight="1">
      <c r="A1101" s="1" t="s">
        <v>2021</v>
      </c>
      <c r="B1101" s="35">
        <v>9</v>
      </c>
      <c r="C1101" s="36">
        <f>(SUM(D1101:H1101)+H1101)/6*10</f>
        <v>96.666666666666657</v>
      </c>
      <c r="D1101" s="1">
        <v>10</v>
      </c>
      <c r="E1101" s="1">
        <v>9</v>
      </c>
      <c r="F1101" s="1">
        <v>9</v>
      </c>
      <c r="G1101" s="1">
        <v>10</v>
      </c>
      <c r="H1101" s="1">
        <v>10</v>
      </c>
      <c r="I1101" s="1" t="s">
        <v>9740</v>
      </c>
      <c r="J1101" s="1" t="s">
        <v>13</v>
      </c>
      <c r="K1101" s="1" t="s">
        <v>1816</v>
      </c>
      <c r="L1101" s="38">
        <f>AVERAGE(O1101,N1101,10*M1101)</f>
        <v>78.333333333333329</v>
      </c>
      <c r="M1101" s="5">
        <v>7.6</v>
      </c>
      <c r="N1101" s="24">
        <v>96</v>
      </c>
      <c r="O1101" s="26">
        <v>63</v>
      </c>
      <c r="P1101" s="1">
        <v>139</v>
      </c>
      <c r="Q1101" s="1">
        <v>1970</v>
      </c>
      <c r="R1101" s="1" t="s">
        <v>2022</v>
      </c>
      <c r="S1101" s="1">
        <v>20485</v>
      </c>
      <c r="U1101" s="7" t="s">
        <v>2914</v>
      </c>
      <c r="V1101" s="1" t="s">
        <v>2919</v>
      </c>
      <c r="AF1101" s="3">
        <v>25916</v>
      </c>
      <c r="AG1101" s="1" t="s">
        <v>2023</v>
      </c>
      <c r="AH1101" s="3"/>
      <c r="AI1101" s="3"/>
      <c r="AJ1101" s="1">
        <v>50</v>
      </c>
      <c r="AK1101" s="1">
        <v>680</v>
      </c>
    </row>
    <row r="1102" spans="1:37" ht="11.25" customHeight="1">
      <c r="A1102" s="32" t="s">
        <v>9104</v>
      </c>
      <c r="C1102" s="36">
        <f>(SUM(D1102:H1102)+H1102)/6*10</f>
        <v>0</v>
      </c>
      <c r="I1102" s="1" t="s">
        <v>10851</v>
      </c>
      <c r="J1102" s="1" t="s">
        <v>13</v>
      </c>
      <c r="K1102" s="1" t="s">
        <v>7289</v>
      </c>
      <c r="L1102" s="38">
        <f>AVERAGE(O1102,N1102,10*M1102)</f>
        <v>77</v>
      </c>
      <c r="M1102" s="5">
        <v>7.6</v>
      </c>
      <c r="N1102" s="24">
        <v>80</v>
      </c>
      <c r="O1102" s="26">
        <v>75</v>
      </c>
      <c r="P1102" s="1">
        <v>136</v>
      </c>
      <c r="Q1102" s="1">
        <v>2006</v>
      </c>
      <c r="R1102" s="1" t="s">
        <v>28</v>
      </c>
      <c r="S1102" s="1">
        <v>75105</v>
      </c>
      <c r="V1102" s="1" t="s">
        <v>2917</v>
      </c>
      <c r="X1102" s="1">
        <v>3</v>
      </c>
      <c r="AB1102" s="4" t="s">
        <v>3006</v>
      </c>
      <c r="AC1102" s="1" t="s">
        <v>9621</v>
      </c>
      <c r="AD1102" s="10" t="s">
        <v>9378</v>
      </c>
      <c r="AE1102" s="22" t="s">
        <v>10759</v>
      </c>
      <c r="AF1102" s="3">
        <v>38961</v>
      </c>
      <c r="AG1102" s="1" t="s">
        <v>9105</v>
      </c>
      <c r="AH1102" s="1" t="s">
        <v>9106</v>
      </c>
      <c r="AI1102" s="1" t="s">
        <v>9106</v>
      </c>
      <c r="AJ1102" s="1">
        <v>2781</v>
      </c>
    </row>
    <row r="1103" spans="1:37" ht="11.25" customHeight="1">
      <c r="A1103" s="1" t="s">
        <v>6859</v>
      </c>
      <c r="B1103" s="35">
        <v>8</v>
      </c>
      <c r="C1103" s="36">
        <f>(SUM(D1103:H1103)+H1103)/6*10</f>
        <v>0</v>
      </c>
      <c r="I1103" s="1" t="s">
        <v>10851</v>
      </c>
      <c r="J1103" s="1" t="s">
        <v>13</v>
      </c>
      <c r="K1103" s="1" t="s">
        <v>139</v>
      </c>
      <c r="L1103" s="38">
        <f>AVERAGE(O1103,N1103,10*M1103)</f>
        <v>76</v>
      </c>
      <c r="M1103" s="5">
        <v>7.6</v>
      </c>
      <c r="P1103" s="1">
        <v>110</v>
      </c>
      <c r="Q1103" s="1">
        <v>1979</v>
      </c>
      <c r="R1103" s="1" t="s">
        <v>4559</v>
      </c>
      <c r="S1103" s="1">
        <v>10709</v>
      </c>
      <c r="AC1103" s="1"/>
      <c r="AF1103" s="3">
        <v>29204</v>
      </c>
      <c r="AG1103" s="1" t="s">
        <v>6860</v>
      </c>
      <c r="AH1103" s="1" t="s">
        <v>6861</v>
      </c>
      <c r="AI1103" s="1" t="s">
        <v>6861</v>
      </c>
      <c r="AJ1103" s="1">
        <v>2064</v>
      </c>
    </row>
    <row r="1104" spans="1:37" ht="11.25" customHeight="1">
      <c r="A1104" s="32" t="s">
        <v>7336</v>
      </c>
      <c r="C1104" s="36">
        <f>(SUM(D1104:H1104)+H1104)/6*10</f>
        <v>0</v>
      </c>
      <c r="I1104" s="1" t="s">
        <v>10851</v>
      </c>
      <c r="J1104" s="1" t="s">
        <v>13</v>
      </c>
      <c r="K1104" s="1" t="s">
        <v>1436</v>
      </c>
      <c r="L1104" s="38">
        <f>AVERAGE(O1104,N1104,10*M1104)</f>
        <v>76</v>
      </c>
      <c r="M1104" s="5">
        <v>7.6</v>
      </c>
      <c r="P1104" s="1">
        <v>95</v>
      </c>
      <c r="Q1104" s="1">
        <v>1981</v>
      </c>
      <c r="R1104" s="1" t="s">
        <v>1437</v>
      </c>
      <c r="S1104" s="1">
        <v>80363</v>
      </c>
      <c r="AC1104" s="1"/>
      <c r="AF1104" s="3">
        <v>29944</v>
      </c>
      <c r="AG1104" s="1" t="s">
        <v>7337</v>
      </c>
      <c r="AH1104" s="1" t="s">
        <v>3841</v>
      </c>
      <c r="AI1104" s="1" t="s">
        <v>3335</v>
      </c>
      <c r="AJ1104" s="1">
        <v>2218</v>
      </c>
    </row>
    <row r="1105" spans="1:37" ht="11.25" customHeight="1">
      <c r="A1105" s="32" t="s">
        <v>6995</v>
      </c>
      <c r="C1105" s="36">
        <f>(SUM(D1105:H1105)+H1105)/6*10</f>
        <v>0</v>
      </c>
      <c r="I1105" s="1" t="s">
        <v>10851</v>
      </c>
      <c r="J1105" s="1" t="s">
        <v>13</v>
      </c>
      <c r="K1105" s="1" t="s">
        <v>256</v>
      </c>
      <c r="L1105" s="38">
        <f>AVERAGE(O1105,N1105,10*M1105)</f>
        <v>83.5</v>
      </c>
      <c r="M1105" s="5">
        <v>7.6</v>
      </c>
      <c r="N1105" s="24">
        <v>91</v>
      </c>
      <c r="P1105" s="1">
        <v>202</v>
      </c>
      <c r="Q1105" s="1">
        <v>1992</v>
      </c>
      <c r="R1105" s="1" t="s">
        <v>787</v>
      </c>
      <c r="S1105" s="1">
        <v>47159</v>
      </c>
      <c r="V1105" s="1" t="s">
        <v>2916</v>
      </c>
      <c r="AC1105" s="1"/>
      <c r="AF1105" s="3">
        <v>33926</v>
      </c>
      <c r="AG1105" s="1" t="s">
        <v>6996</v>
      </c>
      <c r="AH1105" s="1" t="s">
        <v>3299</v>
      </c>
      <c r="AI1105" s="1" t="s">
        <v>3221</v>
      </c>
      <c r="AJ1105" s="1">
        <v>2105</v>
      </c>
    </row>
    <row r="1106" spans="1:37" ht="11.25" customHeight="1">
      <c r="A1106" s="32" t="s">
        <v>2024</v>
      </c>
      <c r="C1106" s="36">
        <f>(SUM(D1106:H1106)+H1106)/6*10</f>
        <v>0</v>
      </c>
      <c r="I1106" s="1" t="s">
        <v>10851</v>
      </c>
      <c r="J1106" s="1" t="s">
        <v>13</v>
      </c>
      <c r="K1106" s="1" t="s">
        <v>427</v>
      </c>
      <c r="L1106" s="38">
        <f>AVERAGE(O1106,N1106,10*M1106)</f>
        <v>81.666666666666671</v>
      </c>
      <c r="M1106" s="5">
        <v>7.6</v>
      </c>
      <c r="N1106" s="24">
        <v>90</v>
      </c>
      <c r="O1106" s="26">
        <v>79</v>
      </c>
      <c r="P1106" s="1">
        <v>116</v>
      </c>
      <c r="Q1106" s="1">
        <v>1970</v>
      </c>
      <c r="R1106" s="1" t="s">
        <v>2025</v>
      </c>
      <c r="S1106" s="1">
        <v>41466</v>
      </c>
      <c r="U1106" s="7" t="s">
        <v>2914</v>
      </c>
      <c r="V1106" s="1" t="s">
        <v>2916</v>
      </c>
      <c r="X1106" s="1">
        <v>3</v>
      </c>
      <c r="AD1106" s="10" t="s">
        <v>9378</v>
      </c>
      <c r="AF1106" s="3">
        <v>25593</v>
      </c>
      <c r="AG1106" s="1" t="s">
        <v>2026</v>
      </c>
      <c r="AH1106" s="3"/>
      <c r="AI1106" s="3"/>
      <c r="AJ1106" s="1">
        <v>533</v>
      </c>
      <c r="AK1106" s="1">
        <v>681</v>
      </c>
    </row>
    <row r="1107" spans="1:37" ht="11.25" customHeight="1">
      <c r="A1107" s="1" t="s">
        <v>1147</v>
      </c>
      <c r="C1107" s="36">
        <f>(SUM(D1107:H1107)+H1107)/6*10</f>
        <v>0</v>
      </c>
      <c r="I1107" s="1" t="s">
        <v>10851</v>
      </c>
      <c r="J1107" s="1" t="s">
        <v>13</v>
      </c>
      <c r="K1107" s="1" t="s">
        <v>427</v>
      </c>
      <c r="L1107" s="38">
        <f>AVERAGE(O1107,N1107,10*M1107)</f>
        <v>82.5</v>
      </c>
      <c r="M1107" s="5">
        <v>7.6</v>
      </c>
      <c r="N1107" s="24">
        <v>89</v>
      </c>
      <c r="P1107" s="1">
        <v>120</v>
      </c>
      <c r="Q1107" s="1">
        <v>1971</v>
      </c>
      <c r="R1107" s="1" t="s">
        <v>1148</v>
      </c>
      <c r="S1107" s="1">
        <v>11588</v>
      </c>
      <c r="U1107" s="7" t="s">
        <v>2914</v>
      </c>
      <c r="AD1107" s="10" t="s">
        <v>9378</v>
      </c>
      <c r="AF1107" s="3">
        <v>26108</v>
      </c>
      <c r="AG1107" s="1" t="s">
        <v>1149</v>
      </c>
      <c r="AH1107" s="3"/>
      <c r="AI1107" s="3"/>
      <c r="AJ1107" s="1">
        <v>512</v>
      </c>
      <c r="AK1107" s="1">
        <v>358</v>
      </c>
    </row>
    <row r="1108" spans="1:37" ht="11.25" customHeight="1">
      <c r="A1108" s="32" t="s">
        <v>10657</v>
      </c>
      <c r="C1108" s="36">
        <f>(SUM(D1108:H1108)+H1108)/6*10</f>
        <v>0</v>
      </c>
      <c r="I1108" s="1" t="s">
        <v>10851</v>
      </c>
      <c r="J1108" s="1" t="s">
        <v>22</v>
      </c>
      <c r="K1108" s="1" t="s">
        <v>10658</v>
      </c>
      <c r="L1108" s="38">
        <f>AVERAGE(O1108,N1108,10*M1108)</f>
        <v>76.333333333333329</v>
      </c>
      <c r="M1108" s="5">
        <v>7.6</v>
      </c>
      <c r="N1108" s="24">
        <v>94</v>
      </c>
      <c r="O1108" s="26">
        <v>59</v>
      </c>
      <c r="P1108" s="1">
        <v>103</v>
      </c>
      <c r="Q1108" s="1">
        <v>2013</v>
      </c>
      <c r="R1108" s="1" t="s">
        <v>9742</v>
      </c>
      <c r="S1108" s="1">
        <v>669</v>
      </c>
      <c r="V1108" s="1" t="s">
        <v>2916</v>
      </c>
      <c r="AB1108" s="4" t="s">
        <v>9562</v>
      </c>
      <c r="AD1108" s="10" t="s">
        <v>9402</v>
      </c>
      <c r="AH1108" s="43">
        <v>41853</v>
      </c>
      <c r="AJ1108" s="1">
        <v>3222</v>
      </c>
    </row>
    <row r="1109" spans="1:37" ht="11.25" customHeight="1">
      <c r="A1109" s="32" t="s">
        <v>5140</v>
      </c>
      <c r="B1109" s="35">
        <v>10</v>
      </c>
      <c r="C1109" s="36">
        <f>(SUM(D1109:H1109)+H1109)/6*10</f>
        <v>0</v>
      </c>
      <c r="I1109" s="1" t="s">
        <v>10851</v>
      </c>
      <c r="J1109" s="1" t="s">
        <v>13</v>
      </c>
      <c r="K1109" s="1" t="s">
        <v>615</v>
      </c>
      <c r="L1109" s="38">
        <f>AVERAGE(O1109,N1109,10*M1109)</f>
        <v>76</v>
      </c>
      <c r="M1109" s="5">
        <v>7.6</v>
      </c>
      <c r="P1109" s="1">
        <v>128</v>
      </c>
      <c r="Q1109" s="1">
        <v>2008</v>
      </c>
      <c r="R1109" s="1" t="s">
        <v>787</v>
      </c>
      <c r="S1109" s="1">
        <v>101953</v>
      </c>
      <c r="X1109" s="1">
        <v>1</v>
      </c>
      <c r="Y1109" s="8">
        <v>3</v>
      </c>
      <c r="AC1109" s="1"/>
      <c r="AF1109" s="3">
        <v>39749</v>
      </c>
      <c r="AG1109" s="1" t="s">
        <v>5141</v>
      </c>
      <c r="AH1109" s="1" t="s">
        <v>5142</v>
      </c>
      <c r="AI1109" s="1" t="s">
        <v>4863</v>
      </c>
      <c r="AJ1109" s="1">
        <v>1607</v>
      </c>
    </row>
    <row r="1110" spans="1:37" ht="11.25" customHeight="1">
      <c r="A1110" s="32" t="s">
        <v>3978</v>
      </c>
      <c r="B1110" s="35">
        <v>8</v>
      </c>
      <c r="C1110" s="36">
        <f>(SUM(D1110:H1110)+H1110)/6*10</f>
        <v>0</v>
      </c>
      <c r="I1110" s="1" t="s">
        <v>10851</v>
      </c>
      <c r="J1110" s="1" t="s">
        <v>13</v>
      </c>
      <c r="K1110" s="1" t="s">
        <v>77</v>
      </c>
      <c r="L1110" s="38">
        <f>AVERAGE(O1110,N1110,10*M1110)</f>
        <v>76</v>
      </c>
      <c r="M1110" s="5">
        <v>7.6</v>
      </c>
      <c r="P1110" s="1">
        <v>145</v>
      </c>
      <c r="Q1110" s="1">
        <v>2002</v>
      </c>
      <c r="R1110" s="1" t="s">
        <v>3979</v>
      </c>
      <c r="S1110" s="1">
        <v>283763</v>
      </c>
      <c r="AC1110" s="1"/>
      <c r="AF1110" s="3">
        <v>37424</v>
      </c>
      <c r="AG1110" s="1" t="s">
        <v>3980</v>
      </c>
      <c r="AH1110" s="1" t="s">
        <v>3981</v>
      </c>
      <c r="AI1110" s="1" t="s">
        <v>3335</v>
      </c>
      <c r="AJ1110" s="1">
        <v>1334</v>
      </c>
    </row>
    <row r="1111" spans="1:37" ht="11.25" customHeight="1">
      <c r="A1111" s="32" t="s">
        <v>8819</v>
      </c>
      <c r="C1111" s="36">
        <f>(SUM(D1111:H1111)+H1111)/6*10</f>
        <v>0</v>
      </c>
      <c r="I1111" s="1" t="s">
        <v>10851</v>
      </c>
      <c r="J1111" s="1" t="s">
        <v>13</v>
      </c>
      <c r="K1111" s="1" t="s">
        <v>4651</v>
      </c>
      <c r="L1111" s="38">
        <f>AVERAGE(O1111,N1111,10*M1111)</f>
        <v>76</v>
      </c>
      <c r="M1111" s="5">
        <v>7.6</v>
      </c>
      <c r="P1111" s="1">
        <v>133</v>
      </c>
      <c r="Q1111" s="1">
        <v>2011</v>
      </c>
      <c r="R1111" s="1" t="s">
        <v>893</v>
      </c>
      <c r="S1111" s="1">
        <v>191122</v>
      </c>
      <c r="X1111" s="1">
        <v>1</v>
      </c>
      <c r="AC1111" s="1"/>
      <c r="AF1111" s="3">
        <v>40795</v>
      </c>
      <c r="AG1111" s="1" t="s">
        <v>8820</v>
      </c>
      <c r="AH1111" s="1" t="s">
        <v>8821</v>
      </c>
      <c r="AI1111" s="1" t="s">
        <v>4863</v>
      </c>
      <c r="AJ1111" s="1">
        <v>2702</v>
      </c>
    </row>
    <row r="1112" spans="1:37" ht="11.25" customHeight="1">
      <c r="A1112" s="32" t="s">
        <v>11098</v>
      </c>
      <c r="C1112" s="36">
        <f>(SUM(D1112:H1112)+H1112)/6*10</f>
        <v>0</v>
      </c>
      <c r="L1112" s="38">
        <f>AVERAGE(O1112,N1112,10*M1112)</f>
        <v>88</v>
      </c>
      <c r="M1112" s="5">
        <v>7.6</v>
      </c>
      <c r="N1112" s="24">
        <v>100</v>
      </c>
      <c r="Q1112" s="1">
        <v>1989</v>
      </c>
      <c r="S1112" s="1">
        <v>3760</v>
      </c>
      <c r="AH1112" s="43">
        <v>42040</v>
      </c>
      <c r="AJ1112" s="1">
        <v>3387</v>
      </c>
    </row>
    <row r="1113" spans="1:37" ht="11.25" customHeight="1">
      <c r="A1113" s="32" t="s">
        <v>10148</v>
      </c>
      <c r="B1113" s="35">
        <v>10</v>
      </c>
      <c r="C1113" s="36">
        <f>(SUM(D1113:H1113)+H1113)/6*10</f>
        <v>98.333333333333343</v>
      </c>
      <c r="D1113" s="1">
        <v>10</v>
      </c>
      <c r="E1113" s="1">
        <v>9</v>
      </c>
      <c r="F1113" s="1">
        <v>10</v>
      </c>
      <c r="G1113" s="1">
        <v>10</v>
      </c>
      <c r="H1113" s="1">
        <v>10</v>
      </c>
      <c r="I1113" s="1" t="s">
        <v>10026</v>
      </c>
      <c r="J1113" s="1" t="s">
        <v>13</v>
      </c>
      <c r="K1113" s="1" t="s">
        <v>10180</v>
      </c>
      <c r="L1113" s="38">
        <f>AVERAGE(O1113,N1113,10*M1113)</f>
        <v>76</v>
      </c>
      <c r="M1113" s="5">
        <v>7.6</v>
      </c>
      <c r="P1113" s="1">
        <v>94</v>
      </c>
      <c r="Q1113" s="1">
        <v>2011</v>
      </c>
      <c r="R1113" s="1" t="s">
        <v>100</v>
      </c>
      <c r="S1113" s="1">
        <v>11447</v>
      </c>
      <c r="V1113" s="1" t="s">
        <v>9633</v>
      </c>
      <c r="AA1113" s="1" t="s">
        <v>10560</v>
      </c>
      <c r="AD1113" s="10" t="s">
        <v>9378</v>
      </c>
      <c r="AI1113" s="3">
        <v>41690</v>
      </c>
      <c r="AJ1113" s="1">
        <v>3059</v>
      </c>
    </row>
    <row r="1114" spans="1:37" ht="11.25" customHeight="1">
      <c r="A1114" s="32" t="s">
        <v>501</v>
      </c>
      <c r="C1114" s="36">
        <f>(SUM(D1114:H1114)+H1114)/6*10</f>
        <v>0</v>
      </c>
      <c r="I1114" s="1" t="s">
        <v>10851</v>
      </c>
      <c r="J1114" s="1" t="s">
        <v>13</v>
      </c>
      <c r="K1114" s="1" t="s">
        <v>502</v>
      </c>
      <c r="L1114" s="38">
        <f>AVERAGE(O1114,N1114,10*M1114)</f>
        <v>76</v>
      </c>
      <c r="M1114" s="5">
        <v>7.6</v>
      </c>
      <c r="P1114" s="1">
        <v>127</v>
      </c>
      <c r="Q1114" s="1">
        <v>2001</v>
      </c>
      <c r="R1114" s="1" t="s">
        <v>503</v>
      </c>
      <c r="S1114" s="1">
        <v>171151</v>
      </c>
      <c r="U1114" s="7" t="s">
        <v>2914</v>
      </c>
      <c r="AF1114" s="3">
        <v>37020</v>
      </c>
      <c r="AG1114" s="1" t="s">
        <v>504</v>
      </c>
      <c r="AH1114" s="3"/>
      <c r="AI1114" s="3"/>
      <c r="AJ1114" s="1">
        <v>146</v>
      </c>
      <c r="AK1114" s="1">
        <v>146</v>
      </c>
    </row>
    <row r="1115" spans="1:37" ht="11.25" customHeight="1">
      <c r="A1115" s="32" t="s">
        <v>9283</v>
      </c>
      <c r="C1115" s="36">
        <f>(SUM(D1115:H1115)+H1115)/6*10</f>
        <v>0</v>
      </c>
      <c r="I1115" s="1" t="s">
        <v>10851</v>
      </c>
      <c r="J1115" s="1" t="s">
        <v>13</v>
      </c>
      <c r="K1115" s="1" t="s">
        <v>1601</v>
      </c>
      <c r="L1115" s="38">
        <f>AVERAGE(O1115,N1115,10*M1115)</f>
        <v>83</v>
      </c>
      <c r="M1115" s="5">
        <v>7.6</v>
      </c>
      <c r="N1115" s="24">
        <v>90</v>
      </c>
      <c r="P1115" s="1">
        <v>134</v>
      </c>
      <c r="Q1115" s="1">
        <v>1942</v>
      </c>
      <c r="R1115" s="1" t="s">
        <v>704</v>
      </c>
      <c r="S1115" s="1">
        <v>8377</v>
      </c>
      <c r="U1115" s="7" t="s">
        <v>2914</v>
      </c>
      <c r="V1115" s="1" t="s">
        <v>2924</v>
      </c>
      <c r="AE1115" s="22" t="s">
        <v>9277</v>
      </c>
      <c r="AH1115" s="3">
        <v>41561</v>
      </c>
      <c r="AJ1115" s="1">
        <v>2830</v>
      </c>
    </row>
    <row r="1116" spans="1:37" ht="11.25" customHeight="1">
      <c r="A1116" s="1" t="s">
        <v>2684</v>
      </c>
      <c r="C1116" s="36">
        <f>(SUM(D1116:H1116)+H1116)/6*10</f>
        <v>0</v>
      </c>
      <c r="I1116" s="1" t="s">
        <v>10851</v>
      </c>
      <c r="J1116" s="1" t="s">
        <v>13</v>
      </c>
      <c r="K1116" s="1" t="s">
        <v>2685</v>
      </c>
      <c r="L1116" s="38">
        <f>AVERAGE(O1116,N1116,10*M1116)</f>
        <v>76</v>
      </c>
      <c r="M1116" s="5">
        <v>7.6</v>
      </c>
      <c r="P1116" s="1">
        <v>95</v>
      </c>
      <c r="Q1116" s="1">
        <v>1944</v>
      </c>
      <c r="R1116" s="1" t="s">
        <v>2686</v>
      </c>
      <c r="S1116" s="1">
        <v>6115</v>
      </c>
      <c r="U1116" s="7" t="s">
        <v>2914</v>
      </c>
      <c r="AF1116" s="3">
        <v>16415</v>
      </c>
      <c r="AG1116" s="1" t="s">
        <v>2687</v>
      </c>
      <c r="AH1116" s="3"/>
      <c r="AI1116" s="3"/>
      <c r="AJ1116" s="1">
        <v>856</v>
      </c>
      <c r="AK1116" s="1">
        <v>928</v>
      </c>
    </row>
    <row r="1117" spans="1:37" ht="11.25" customHeight="1">
      <c r="A1117" s="1" t="s">
        <v>1154</v>
      </c>
      <c r="C1117" s="36">
        <f>(SUM(D1117:H1117)+H1117)/6*10</f>
        <v>0</v>
      </c>
      <c r="I1117" s="1" t="s">
        <v>10851</v>
      </c>
      <c r="J1117" s="1" t="s">
        <v>13</v>
      </c>
      <c r="K1117" s="1" t="s">
        <v>225</v>
      </c>
      <c r="L1117" s="38">
        <f>AVERAGE(O1117,N1117,10*M1117)</f>
        <v>76</v>
      </c>
      <c r="M1117" s="5">
        <v>7.6</v>
      </c>
      <c r="P1117" s="1">
        <v>118</v>
      </c>
      <c r="Q1117" s="1">
        <v>1971</v>
      </c>
      <c r="R1117" s="1" t="s">
        <v>28</v>
      </c>
      <c r="S1117" s="1">
        <v>4372</v>
      </c>
      <c r="U1117" s="7" t="s">
        <v>2914</v>
      </c>
      <c r="AF1117" s="3">
        <v>26051</v>
      </c>
      <c r="AG1117" s="1" t="s">
        <v>1155</v>
      </c>
      <c r="AH1117" s="3"/>
      <c r="AI1117" s="3"/>
      <c r="AJ1117" s="1">
        <v>514</v>
      </c>
      <c r="AK1117" s="1">
        <v>360</v>
      </c>
    </row>
    <row r="1118" spans="1:37" ht="11.25" customHeight="1">
      <c r="A1118" s="1" t="s">
        <v>7239</v>
      </c>
      <c r="C1118" s="36">
        <f>(SUM(D1118:H1118)+H1118)/6*10</f>
        <v>0</v>
      </c>
      <c r="I1118" s="1" t="s">
        <v>10851</v>
      </c>
      <c r="J1118" s="1" t="s">
        <v>22</v>
      </c>
      <c r="K1118" s="1" t="s">
        <v>7240</v>
      </c>
      <c r="L1118" s="38">
        <f>AVERAGE(O1118,N1118,10*M1118)</f>
        <v>76</v>
      </c>
      <c r="M1118" s="5">
        <v>7.6</v>
      </c>
      <c r="P1118" s="1">
        <v>59</v>
      </c>
      <c r="Q1118" s="1">
        <v>1980</v>
      </c>
      <c r="R1118" s="1" t="s">
        <v>61</v>
      </c>
      <c r="S1118" s="1">
        <v>38</v>
      </c>
      <c r="AC1118" s="1"/>
      <c r="AF1118" s="1">
        <v>1980</v>
      </c>
      <c r="AG1118" s="1" t="s">
        <v>7241</v>
      </c>
      <c r="AH1118" s="1" t="s">
        <v>3746</v>
      </c>
      <c r="AI1118" s="1" t="s">
        <v>3335</v>
      </c>
      <c r="AJ1118" s="1">
        <v>2186</v>
      </c>
    </row>
    <row r="1119" spans="1:37" ht="11.25" customHeight="1">
      <c r="A1119" s="1" t="s">
        <v>1213</v>
      </c>
      <c r="C1119" s="36">
        <f>(SUM(D1119:H1119)+H1119)/6*10</f>
        <v>0</v>
      </c>
      <c r="I1119" s="1" t="s">
        <v>9446</v>
      </c>
      <c r="J1119" s="1" t="s">
        <v>13</v>
      </c>
      <c r="K1119" s="1" t="s">
        <v>427</v>
      </c>
      <c r="L1119" s="38">
        <f>AVERAGE(O1119,N1119,10*M1119)</f>
        <v>85.5</v>
      </c>
      <c r="M1119" s="5">
        <v>7.6</v>
      </c>
      <c r="N1119" s="24">
        <v>95</v>
      </c>
      <c r="O1119" s="26" t="s">
        <v>9252</v>
      </c>
      <c r="P1119" s="1">
        <v>159</v>
      </c>
      <c r="Q1119" s="1">
        <v>1975</v>
      </c>
      <c r="R1119" s="1" t="s">
        <v>364</v>
      </c>
      <c r="S1119" s="1">
        <v>12653</v>
      </c>
      <c r="U1119" s="7" t="s">
        <v>2914</v>
      </c>
      <c r="V1119" s="1" t="s">
        <v>2917</v>
      </c>
      <c r="X1119" s="1">
        <v>3</v>
      </c>
      <c r="Z1119" s="6" t="s">
        <v>2914</v>
      </c>
      <c r="AB1119" s="4" t="s">
        <v>3006</v>
      </c>
      <c r="AC1119" s="9" t="s">
        <v>10128</v>
      </c>
      <c r="AD1119" s="10" t="s">
        <v>9362</v>
      </c>
      <c r="AF1119" s="3">
        <v>27556</v>
      </c>
      <c r="AG1119" s="1" t="s">
        <v>1214</v>
      </c>
      <c r="AH1119" s="3"/>
      <c r="AI1119" s="3"/>
      <c r="AJ1119" s="1">
        <v>462</v>
      </c>
      <c r="AK1119" s="1">
        <v>380</v>
      </c>
    </row>
    <row r="1120" spans="1:37" ht="11.25" customHeight="1">
      <c r="A1120" s="1" t="s">
        <v>5294</v>
      </c>
      <c r="B1120" s="35">
        <v>8</v>
      </c>
      <c r="C1120" s="36">
        <f>(SUM(D1120:H1120)+H1120)/6*10</f>
        <v>0</v>
      </c>
      <c r="I1120" s="1" t="s">
        <v>10851</v>
      </c>
      <c r="J1120" s="1" t="s">
        <v>34</v>
      </c>
      <c r="L1120" s="38">
        <f>AVERAGE(O1120,N1120,10*M1120)</f>
        <v>76</v>
      </c>
      <c r="M1120" s="5">
        <v>7.6</v>
      </c>
      <c r="Q1120" s="1">
        <v>1982</v>
      </c>
      <c r="R1120" s="1" t="s">
        <v>5295</v>
      </c>
      <c r="S1120" s="1">
        <v>16</v>
      </c>
      <c r="AC1120" s="1"/>
      <c r="AE1120" s="22" t="s">
        <v>5296</v>
      </c>
      <c r="AF1120" s="3">
        <v>39950</v>
      </c>
      <c r="AG1120" s="1" t="s">
        <v>5297</v>
      </c>
      <c r="AH1120" s="1" t="s">
        <v>5298</v>
      </c>
      <c r="AI1120" s="1" t="s">
        <v>4863</v>
      </c>
      <c r="AJ1120" s="1">
        <v>1643</v>
      </c>
    </row>
    <row r="1121" spans="1:37" ht="11.25" customHeight="1">
      <c r="A1121" s="1" t="s">
        <v>8432</v>
      </c>
      <c r="C1121" s="36">
        <f>(SUM(D1121:H1121)+H1121)/6*10</f>
        <v>0</v>
      </c>
      <c r="I1121" s="1" t="s">
        <v>10851</v>
      </c>
      <c r="J1121" s="1" t="s">
        <v>22</v>
      </c>
      <c r="K1121" s="1" t="s">
        <v>56</v>
      </c>
      <c r="L1121" s="38">
        <f>AVERAGE(O1121,N1121,10*M1121)</f>
        <v>76</v>
      </c>
      <c r="M1121" s="5">
        <v>7.6</v>
      </c>
      <c r="P1121" s="1">
        <v>103</v>
      </c>
      <c r="Q1121" s="1">
        <v>2006</v>
      </c>
      <c r="R1121" s="1" t="s">
        <v>920</v>
      </c>
      <c r="S1121" s="1">
        <v>2175</v>
      </c>
      <c r="AC1121" s="1"/>
      <c r="AF1121" s="3">
        <v>38758</v>
      </c>
      <c r="AG1121" s="1" t="s">
        <v>8433</v>
      </c>
      <c r="AH1121" s="1" t="s">
        <v>8434</v>
      </c>
      <c r="AI1121" s="1" t="s">
        <v>4863</v>
      </c>
      <c r="AJ1121" s="1">
        <v>2575</v>
      </c>
    </row>
    <row r="1122" spans="1:37" ht="11.25" customHeight="1">
      <c r="A1122" s="1" t="s">
        <v>8720</v>
      </c>
      <c r="C1122" s="36">
        <f>(SUM(D1122:H1122)+H1122)/6*10</f>
        <v>0</v>
      </c>
      <c r="I1122" s="1" t="s">
        <v>10851</v>
      </c>
      <c r="J1122" s="1" t="s">
        <v>22</v>
      </c>
      <c r="K1122" s="1" t="s">
        <v>7630</v>
      </c>
      <c r="L1122" s="38">
        <f>AVERAGE(O1122,N1122,10*M1122)</f>
        <v>76</v>
      </c>
      <c r="M1122" s="5">
        <v>7.6</v>
      </c>
      <c r="P1122" s="1">
        <v>104</v>
      </c>
      <c r="Q1122" s="1">
        <v>2009</v>
      </c>
      <c r="R1122" s="1" t="s">
        <v>6633</v>
      </c>
      <c r="S1122" s="1">
        <v>6050</v>
      </c>
      <c r="AC1122" s="1"/>
      <c r="AF1122" s="3">
        <v>40103</v>
      </c>
      <c r="AG1122" s="1" t="s">
        <v>8721</v>
      </c>
      <c r="AH1122" s="1" t="s">
        <v>8722</v>
      </c>
      <c r="AI1122" s="1" t="s">
        <v>4863</v>
      </c>
      <c r="AJ1122" s="1">
        <v>2672</v>
      </c>
    </row>
    <row r="1123" spans="1:37" ht="11.25" customHeight="1">
      <c r="A1123" s="1" t="s">
        <v>2593</v>
      </c>
      <c r="C1123" s="36">
        <f>(SUM(D1123:H1123)+H1123)/6*10</f>
        <v>0</v>
      </c>
      <c r="I1123" s="1" t="s">
        <v>10851</v>
      </c>
      <c r="J1123" s="1" t="s">
        <v>13</v>
      </c>
      <c r="K1123" s="1" t="s">
        <v>2594</v>
      </c>
      <c r="L1123" s="38">
        <f>AVERAGE(O1123,N1123,10*M1123)</f>
        <v>82</v>
      </c>
      <c r="M1123" s="5">
        <v>7.6</v>
      </c>
      <c r="N1123" s="24">
        <v>88</v>
      </c>
      <c r="O1123" s="26" t="s">
        <v>9252</v>
      </c>
      <c r="P1123" s="1">
        <v>142</v>
      </c>
      <c r="Q1123" s="1">
        <v>1928</v>
      </c>
      <c r="R1123" s="1" t="s">
        <v>776</v>
      </c>
      <c r="S1123" s="1">
        <v>3605</v>
      </c>
      <c r="U1123" s="7" t="s">
        <v>2914</v>
      </c>
      <c r="AF1123" s="3">
        <v>10247</v>
      </c>
      <c r="AG1123" s="1" t="s">
        <v>2595</v>
      </c>
      <c r="AH1123" s="3"/>
      <c r="AI1123" s="3"/>
      <c r="AJ1123" s="1">
        <v>974</v>
      </c>
      <c r="AK1123" s="1">
        <v>893</v>
      </c>
    </row>
    <row r="1124" spans="1:37" ht="11.25" customHeight="1">
      <c r="A1124" s="1" t="s">
        <v>6773</v>
      </c>
      <c r="B1124" s="35">
        <v>8</v>
      </c>
      <c r="C1124" s="36">
        <f>(SUM(D1124:H1124)+H1124)/6*10</f>
        <v>81.666666666666657</v>
      </c>
      <c r="D1124" s="1">
        <v>9</v>
      </c>
      <c r="E1124" s="1">
        <v>9</v>
      </c>
      <c r="F1124" s="1">
        <v>8</v>
      </c>
      <c r="G1124" s="1">
        <v>9</v>
      </c>
      <c r="H1124" s="1">
        <v>7</v>
      </c>
      <c r="I1124" s="1" t="s">
        <v>9567</v>
      </c>
      <c r="J1124" s="1" t="s">
        <v>13</v>
      </c>
      <c r="K1124" s="1" t="s">
        <v>6774</v>
      </c>
      <c r="L1124" s="38">
        <f>AVERAGE(O1124,N1124,10*M1124)</f>
        <v>84</v>
      </c>
      <c r="M1124" s="5">
        <v>7.6</v>
      </c>
      <c r="N1124" s="24">
        <v>94</v>
      </c>
      <c r="O1124" s="26">
        <v>82</v>
      </c>
      <c r="P1124" s="1">
        <v>150</v>
      </c>
      <c r="Q1124" s="1">
        <v>2011</v>
      </c>
      <c r="R1124" s="1" t="s">
        <v>97</v>
      </c>
      <c r="S1124" s="1">
        <v>17182</v>
      </c>
      <c r="V1124" s="1" t="s">
        <v>9633</v>
      </c>
      <c r="AB1124" s="4" t="s">
        <v>9562</v>
      </c>
      <c r="AC1124" s="1"/>
      <c r="AF1124" s="3">
        <v>40684</v>
      </c>
      <c r="AG1124" s="1" t="s">
        <v>6775</v>
      </c>
      <c r="AH1124" s="1" t="s">
        <v>6776</v>
      </c>
      <c r="AI1124" s="1" t="s">
        <v>6776</v>
      </c>
      <c r="AJ1124" s="1">
        <v>2040</v>
      </c>
    </row>
    <row r="1125" spans="1:37" ht="11.25" customHeight="1">
      <c r="A1125" s="1" t="s">
        <v>1945</v>
      </c>
      <c r="C1125" s="36">
        <f>(SUM(D1125:H1125)+H1125)/6*10</f>
        <v>0</v>
      </c>
      <c r="I1125" s="1" t="s">
        <v>10851</v>
      </c>
      <c r="J1125" s="1" t="s">
        <v>13</v>
      </c>
      <c r="K1125" s="1" t="s">
        <v>1946</v>
      </c>
      <c r="L1125" s="38">
        <f>AVERAGE(O1125,N1125,10*M1125)</f>
        <v>76</v>
      </c>
      <c r="M1125" s="5">
        <v>7.6</v>
      </c>
      <c r="P1125" s="1">
        <v>62</v>
      </c>
      <c r="Q1125" s="1">
        <v>1963</v>
      </c>
      <c r="R1125" s="1" t="s">
        <v>261</v>
      </c>
      <c r="S1125" s="1">
        <v>681</v>
      </c>
      <c r="U1125" s="7" t="s">
        <v>2914</v>
      </c>
      <c r="AF1125" s="3">
        <v>23274</v>
      </c>
      <c r="AG1125" s="1" t="s">
        <v>1947</v>
      </c>
      <c r="AH1125" s="3"/>
      <c r="AI1125" s="3"/>
      <c r="AJ1125" s="1">
        <v>627</v>
      </c>
      <c r="AK1125" s="1">
        <v>649</v>
      </c>
    </row>
    <row r="1126" spans="1:37" ht="11.25" customHeight="1">
      <c r="A1126" s="32" t="s">
        <v>441</v>
      </c>
      <c r="B1126" s="35" t="s">
        <v>9268</v>
      </c>
      <c r="C1126" s="36">
        <f>(SUM(D1126:H1126)+H1126)/6*10</f>
        <v>0</v>
      </c>
      <c r="I1126" s="1" t="s">
        <v>10030</v>
      </c>
      <c r="J1126" s="1" t="s">
        <v>13</v>
      </c>
      <c r="K1126" s="1" t="s">
        <v>56</v>
      </c>
      <c r="L1126" s="38">
        <f>AVERAGE(O1126,N1126,10*M1126)</f>
        <v>73</v>
      </c>
      <c r="M1126" s="5">
        <v>7.6</v>
      </c>
      <c r="N1126" s="24">
        <v>77</v>
      </c>
      <c r="O1126" s="26">
        <v>66</v>
      </c>
      <c r="P1126" s="1">
        <v>125</v>
      </c>
      <c r="Q1126" s="1">
        <v>1993</v>
      </c>
      <c r="R1126" s="1" t="s">
        <v>28</v>
      </c>
      <c r="S1126" s="1">
        <v>126727</v>
      </c>
      <c r="U1126" s="7" t="s">
        <v>2914</v>
      </c>
      <c r="V1126" s="1" t="s">
        <v>2916</v>
      </c>
      <c r="Z1126" s="6" t="s">
        <v>2914</v>
      </c>
      <c r="AB1126" s="4" t="s">
        <v>3006</v>
      </c>
      <c r="AC1126" s="9" t="s">
        <v>2951</v>
      </c>
      <c r="AD1126" s="10" t="s">
        <v>9378</v>
      </c>
      <c r="AF1126" s="3">
        <v>34326</v>
      </c>
      <c r="AG1126" s="1" t="s">
        <v>442</v>
      </c>
      <c r="AH1126" s="3"/>
      <c r="AI1126" s="3"/>
      <c r="AJ1126" s="1">
        <v>224</v>
      </c>
      <c r="AK1126" s="1">
        <v>126</v>
      </c>
    </row>
    <row r="1127" spans="1:37" ht="11.25" customHeight="1">
      <c r="A1127" s="1" t="s">
        <v>1969</v>
      </c>
      <c r="C1127" s="36">
        <f>(SUM(D1127:H1127)+H1127)/6*10</f>
        <v>0</v>
      </c>
      <c r="I1127" s="1" t="s">
        <v>9591</v>
      </c>
      <c r="J1127" s="1" t="s">
        <v>13</v>
      </c>
      <c r="K1127" s="1" t="s">
        <v>1734</v>
      </c>
      <c r="L1127" s="38">
        <f>AVERAGE(O1127,N1127,10*M1127)</f>
        <v>80</v>
      </c>
      <c r="M1127" s="5">
        <v>7.6</v>
      </c>
      <c r="N1127" s="24">
        <v>84</v>
      </c>
      <c r="P1127" s="1">
        <v>110</v>
      </c>
      <c r="Q1127" s="1">
        <v>1965</v>
      </c>
      <c r="R1127" s="1" t="s">
        <v>1970</v>
      </c>
      <c r="S1127" s="1">
        <v>12060</v>
      </c>
      <c r="U1127" s="7" t="s">
        <v>2914</v>
      </c>
      <c r="Z1127" s="6" t="s">
        <v>2914</v>
      </c>
      <c r="AD1127" s="10" t="s">
        <v>9362</v>
      </c>
      <c r="AF1127" s="3">
        <v>23983</v>
      </c>
      <c r="AG1127" s="1" t="s">
        <v>1971</v>
      </c>
      <c r="AH1127" s="3"/>
      <c r="AI1127" s="3"/>
      <c r="AJ1127" s="1">
        <v>602</v>
      </c>
      <c r="AK1127" s="1">
        <v>660</v>
      </c>
    </row>
    <row r="1128" spans="1:37" ht="11.25" customHeight="1">
      <c r="A1128" s="32" t="s">
        <v>2666</v>
      </c>
      <c r="B1128" s="35" t="s">
        <v>9268</v>
      </c>
      <c r="C1128" s="36">
        <f>(SUM(D1128:H1128)+H1128)/6*10</f>
        <v>0</v>
      </c>
      <c r="I1128" s="1" t="s">
        <v>10851</v>
      </c>
      <c r="J1128" s="1" t="s">
        <v>13</v>
      </c>
      <c r="K1128" s="1" t="s">
        <v>2667</v>
      </c>
      <c r="L1128" s="38">
        <f>AVERAGE(O1128,N1128,10*M1128)</f>
        <v>88</v>
      </c>
      <c r="M1128" s="5">
        <v>7.6</v>
      </c>
      <c r="N1128" s="24">
        <v>100</v>
      </c>
      <c r="P1128" s="1">
        <v>88</v>
      </c>
      <c r="Q1128" s="1">
        <v>1940</v>
      </c>
      <c r="R1128" s="1" t="s">
        <v>2668</v>
      </c>
      <c r="S1128" s="1">
        <v>49741</v>
      </c>
      <c r="U1128" s="7" t="s">
        <v>2914</v>
      </c>
      <c r="V1128" s="1" t="s">
        <v>2919</v>
      </c>
      <c r="AF1128" s="3">
        <v>14648</v>
      </c>
      <c r="AG1128" s="1" t="s">
        <v>2669</v>
      </c>
      <c r="AH1128" s="3"/>
      <c r="AI1128" s="3"/>
      <c r="AJ1128" s="1">
        <v>886</v>
      </c>
      <c r="AK1128" s="1">
        <v>922</v>
      </c>
    </row>
    <row r="1129" spans="1:37" ht="11.25" customHeight="1">
      <c r="A1129" s="32" t="s">
        <v>10306</v>
      </c>
      <c r="C1129" s="36">
        <f>(SUM(D1129:H1129)+H1129)/6*10</f>
        <v>0</v>
      </c>
      <c r="I1129" s="1" t="s">
        <v>10851</v>
      </c>
      <c r="J1129" s="1" t="s">
        <v>13</v>
      </c>
      <c r="K1129" s="1" t="s">
        <v>535</v>
      </c>
      <c r="L1129" s="38">
        <f>AVERAGE(O1129,N1129,10*M1129)</f>
        <v>79.5</v>
      </c>
      <c r="M1129" s="5">
        <v>7.6</v>
      </c>
      <c r="N1129" s="24">
        <v>83</v>
      </c>
      <c r="P1129" s="1">
        <v>106</v>
      </c>
      <c r="Q1129" s="1">
        <v>1985</v>
      </c>
      <c r="R1129" s="1" t="s">
        <v>10307</v>
      </c>
      <c r="S1129" s="1">
        <v>14382</v>
      </c>
      <c r="V1129" s="1" t="s">
        <v>2917</v>
      </c>
      <c r="AB1129" s="4" t="s">
        <v>3006</v>
      </c>
      <c r="AC1129" s="9" t="s">
        <v>3028</v>
      </c>
      <c r="AD1129" s="10" t="s">
        <v>9362</v>
      </c>
      <c r="AE1129" s="22" t="s">
        <v>10863</v>
      </c>
      <c r="AH1129" s="43">
        <v>41721</v>
      </c>
      <c r="AJ1129" s="1">
        <v>3118</v>
      </c>
    </row>
    <row r="1130" spans="1:37" ht="11.25" customHeight="1">
      <c r="A1130" s="32" t="s">
        <v>5408</v>
      </c>
      <c r="B1130" s="35">
        <v>9</v>
      </c>
      <c r="C1130" s="36">
        <f>(SUM(D1130:H1130)+H1130)/6*10</f>
        <v>85</v>
      </c>
      <c r="D1130" s="1">
        <v>8</v>
      </c>
      <c r="E1130" s="1">
        <v>9</v>
      </c>
      <c r="F1130" s="1">
        <v>9</v>
      </c>
      <c r="G1130" s="1">
        <v>9</v>
      </c>
      <c r="H1130" s="1">
        <v>8</v>
      </c>
      <c r="I1130" s="1" t="s">
        <v>9394</v>
      </c>
      <c r="J1130" s="1" t="s">
        <v>13</v>
      </c>
      <c r="K1130" s="1" t="s">
        <v>139</v>
      </c>
      <c r="L1130" s="38">
        <f>AVERAGE(O1130,N1130,10*M1130)</f>
        <v>84.666666666666671</v>
      </c>
      <c r="M1130" s="5">
        <v>7.6</v>
      </c>
      <c r="N1130" s="24">
        <v>92</v>
      </c>
      <c r="O1130" s="26">
        <v>86</v>
      </c>
      <c r="P1130" s="1">
        <v>101</v>
      </c>
      <c r="Q1130" s="1">
        <v>2008</v>
      </c>
      <c r="R1130" s="1" t="s">
        <v>4559</v>
      </c>
      <c r="S1130" s="1">
        <v>52532</v>
      </c>
      <c r="V1130" s="1" t="s">
        <v>9633</v>
      </c>
      <c r="X1130" s="1">
        <v>3</v>
      </c>
      <c r="Z1130" s="6" t="s">
        <v>2914</v>
      </c>
      <c r="AC1130" s="1"/>
      <c r="AE1130" s="39" t="s">
        <v>10686</v>
      </c>
      <c r="AF1130" s="3">
        <v>39648</v>
      </c>
      <c r="AG1130" s="1" t="s">
        <v>5409</v>
      </c>
      <c r="AH1130" s="1" t="s">
        <v>5407</v>
      </c>
      <c r="AI1130" s="3">
        <v>41564</v>
      </c>
      <c r="AJ1130" s="1">
        <v>1670</v>
      </c>
    </row>
    <row r="1131" spans="1:37" ht="11.25" customHeight="1">
      <c r="A1131" s="32" t="s">
        <v>10171</v>
      </c>
      <c r="B1131" s="35">
        <v>9</v>
      </c>
      <c r="C1131" s="36">
        <f>(SUM(D1131:H1131)+H1131)/6*10</f>
        <v>93.333333333333343</v>
      </c>
      <c r="D1131" s="1">
        <v>10</v>
      </c>
      <c r="E1131" s="1">
        <v>9</v>
      </c>
      <c r="F1131" s="1">
        <v>10</v>
      </c>
      <c r="G1131" s="1">
        <v>9</v>
      </c>
      <c r="H1131" s="1">
        <v>9</v>
      </c>
      <c r="I1131" s="1" t="s">
        <v>10851</v>
      </c>
      <c r="J1131" s="1" t="s">
        <v>22</v>
      </c>
      <c r="K1131" s="1" t="s">
        <v>10173</v>
      </c>
      <c r="L1131" s="38">
        <f>AVERAGE(O1131,N1131,10*M1131)</f>
        <v>78.666666666666671</v>
      </c>
      <c r="M1131" s="5">
        <v>7.6</v>
      </c>
      <c r="N1131" s="24">
        <v>83</v>
      </c>
      <c r="O1131" s="26">
        <v>77</v>
      </c>
      <c r="P1131" s="1">
        <v>117</v>
      </c>
      <c r="Q1131" s="1">
        <v>2006</v>
      </c>
      <c r="R1131" s="1" t="s">
        <v>10172</v>
      </c>
      <c r="S1131" s="1">
        <v>912</v>
      </c>
      <c r="V1131" s="1" t="s">
        <v>9633</v>
      </c>
      <c r="W1131" s="30" t="s">
        <v>2914</v>
      </c>
      <c r="AB1131" s="4" t="s">
        <v>9562</v>
      </c>
      <c r="AH1131" s="3">
        <v>41692</v>
      </c>
      <c r="AI1131" s="43">
        <v>41935</v>
      </c>
      <c r="AJ1131" s="1">
        <v>3060</v>
      </c>
    </row>
    <row r="1132" spans="1:37" ht="11.25" customHeight="1">
      <c r="A1132" s="1" t="s">
        <v>1961</v>
      </c>
      <c r="B1132" s="35">
        <v>9</v>
      </c>
      <c r="C1132" s="36">
        <f>(SUM(D1132:H1132)+H1132)/6*10</f>
        <v>93.333333333333343</v>
      </c>
      <c r="D1132" s="1">
        <v>10</v>
      </c>
      <c r="E1132" s="1">
        <v>10</v>
      </c>
      <c r="F1132" s="1">
        <v>9</v>
      </c>
      <c r="G1132" s="1">
        <v>9</v>
      </c>
      <c r="H1132" s="1">
        <v>9</v>
      </c>
      <c r="I1132" s="1" t="s">
        <v>9519</v>
      </c>
      <c r="J1132" s="1" t="s">
        <v>13</v>
      </c>
      <c r="K1132" s="1" t="s">
        <v>1743</v>
      </c>
      <c r="L1132" s="38">
        <f>AVERAGE(O1132,N1132,10*M1132)</f>
        <v>88</v>
      </c>
      <c r="M1132" s="5">
        <v>7.6</v>
      </c>
      <c r="N1132" s="24">
        <v>100</v>
      </c>
      <c r="O1132" s="26" t="s">
        <v>9252</v>
      </c>
      <c r="P1132" s="1">
        <v>117</v>
      </c>
      <c r="Q1132" s="1">
        <v>1964</v>
      </c>
      <c r="R1132" s="1" t="s">
        <v>28</v>
      </c>
      <c r="S1132" s="1">
        <v>5794</v>
      </c>
      <c r="U1132" s="7" t="s">
        <v>2914</v>
      </c>
      <c r="V1132" s="1" t="s">
        <v>9633</v>
      </c>
      <c r="X1132" s="1">
        <v>3</v>
      </c>
      <c r="Z1132" s="6" t="s">
        <v>2914</v>
      </c>
      <c r="AB1132" s="4" t="s">
        <v>9377</v>
      </c>
      <c r="AC1132" s="9" t="s">
        <v>2951</v>
      </c>
      <c r="AD1132" s="10" t="s">
        <v>9362</v>
      </c>
      <c r="AF1132" s="3">
        <v>23624</v>
      </c>
      <c r="AG1132" s="1" t="s">
        <v>1962</v>
      </c>
      <c r="AH1132" s="3"/>
      <c r="AI1132" s="3">
        <v>42050</v>
      </c>
      <c r="AJ1132" s="1">
        <v>614</v>
      </c>
      <c r="AK1132" s="1">
        <v>656</v>
      </c>
    </row>
    <row r="1133" spans="1:37" ht="11.25" customHeight="1">
      <c r="A1133" s="32" t="s">
        <v>9949</v>
      </c>
      <c r="C1133" s="36">
        <f>(SUM(D1133:H1133)+H1133)/6*10</f>
        <v>0</v>
      </c>
      <c r="I1133" s="1" t="s">
        <v>10851</v>
      </c>
      <c r="J1133" s="1" t="s">
        <v>13</v>
      </c>
      <c r="K1133" s="1" t="s">
        <v>9950</v>
      </c>
      <c r="L1133" s="38">
        <f>AVERAGE(O1133,N1133,10*M1133)</f>
        <v>67</v>
      </c>
      <c r="M1133" s="5">
        <v>7.6</v>
      </c>
      <c r="N1133" s="24">
        <v>64</v>
      </c>
      <c r="O1133" s="26">
        <v>61</v>
      </c>
      <c r="P1133" s="1">
        <v>124</v>
      </c>
      <c r="Q1133" s="1">
        <v>2007</v>
      </c>
      <c r="R1133" s="1" t="s">
        <v>28</v>
      </c>
      <c r="S1133" s="1">
        <v>73675</v>
      </c>
      <c r="V1133" s="1" t="s">
        <v>2916</v>
      </c>
      <c r="AB1133" s="4" t="s">
        <v>9562</v>
      </c>
      <c r="AC1133" s="9" t="s">
        <v>3028</v>
      </c>
      <c r="AD1133" s="10" t="s">
        <v>9378</v>
      </c>
      <c r="AE1133" s="22" t="s">
        <v>9951</v>
      </c>
      <c r="AH1133" s="3">
        <v>41661</v>
      </c>
      <c r="AJ1133" s="1">
        <v>2999</v>
      </c>
    </row>
    <row r="1134" spans="1:37" ht="11.25" customHeight="1">
      <c r="A1134" s="32" t="s">
        <v>5131</v>
      </c>
      <c r="B1134" s="35">
        <v>8</v>
      </c>
      <c r="C1134" s="36">
        <f>(SUM(D1134:H1134)+H1134)/6*10</f>
        <v>0</v>
      </c>
      <c r="I1134" s="1" t="s">
        <v>10851</v>
      </c>
      <c r="J1134" s="1" t="s">
        <v>22</v>
      </c>
      <c r="K1134" s="1" t="s">
        <v>4859</v>
      </c>
      <c r="L1134" s="38">
        <f>AVERAGE(O1134,N1134,10*M1134)</f>
        <v>76</v>
      </c>
      <c r="M1134" s="5">
        <v>7.6</v>
      </c>
      <c r="P1134" s="1">
        <v>101</v>
      </c>
      <c r="Q1134" s="1">
        <v>2008</v>
      </c>
      <c r="R1134" s="1" t="s">
        <v>5132</v>
      </c>
      <c r="S1134" s="1">
        <v>42768</v>
      </c>
      <c r="AC1134" s="1"/>
      <c r="AE1134" s="22" t="s">
        <v>5133</v>
      </c>
      <c r="AF1134" s="3">
        <v>39661</v>
      </c>
      <c r="AG1134" s="1" t="s">
        <v>5134</v>
      </c>
      <c r="AH1134" s="1" t="s">
        <v>5135</v>
      </c>
      <c r="AI1134" s="1" t="s">
        <v>4863</v>
      </c>
      <c r="AJ1134" s="1">
        <v>1605</v>
      </c>
    </row>
    <row r="1135" spans="1:37" ht="11.25" customHeight="1">
      <c r="A1135" s="32" t="s">
        <v>3270</v>
      </c>
      <c r="B1135" s="35">
        <v>8</v>
      </c>
      <c r="C1135" s="36">
        <f>(SUM(D1135:H1135)+H1135)/6*10</f>
        <v>0</v>
      </c>
      <c r="I1135" s="1" t="s">
        <v>10851</v>
      </c>
      <c r="J1135" s="1" t="s">
        <v>13</v>
      </c>
      <c r="K1135" s="1" t="s">
        <v>3271</v>
      </c>
      <c r="L1135" s="38">
        <f>AVERAGE(O1135,N1135,10*M1135)</f>
        <v>76</v>
      </c>
      <c r="M1135" s="5">
        <v>7.6</v>
      </c>
      <c r="P1135" s="1">
        <v>113</v>
      </c>
      <c r="Q1135" s="1">
        <v>2000</v>
      </c>
      <c r="R1135" s="1" t="s">
        <v>893</v>
      </c>
      <c r="S1135" s="1">
        <v>116301</v>
      </c>
      <c r="AC1135" s="1"/>
      <c r="AF1135" s="3">
        <v>36792</v>
      </c>
      <c r="AG1135" s="1" t="s">
        <v>3272</v>
      </c>
      <c r="AH1135" s="1" t="s">
        <v>3273</v>
      </c>
      <c r="AI1135" s="1" t="s">
        <v>3221</v>
      </c>
      <c r="AJ1135" s="1">
        <v>1130</v>
      </c>
    </row>
    <row r="1136" spans="1:37" ht="11.25" customHeight="1">
      <c r="A1136" s="32" t="s">
        <v>6270</v>
      </c>
      <c r="B1136" s="35">
        <v>8</v>
      </c>
      <c r="C1136" s="36">
        <f>(SUM(D1136:H1136)+H1136)/6*10</f>
        <v>0</v>
      </c>
      <c r="I1136" s="1" t="s">
        <v>10851</v>
      </c>
      <c r="J1136" s="1" t="s">
        <v>13</v>
      </c>
      <c r="K1136" s="1" t="s">
        <v>6271</v>
      </c>
      <c r="L1136" s="38">
        <f>AVERAGE(O1136,N1136,10*M1136)</f>
        <v>76</v>
      </c>
      <c r="M1136" s="5">
        <v>7.6</v>
      </c>
      <c r="P1136" s="1">
        <v>105</v>
      </c>
      <c r="Q1136" s="1">
        <v>2011</v>
      </c>
      <c r="R1136" s="1" t="s">
        <v>5333</v>
      </c>
      <c r="S1136" s="1">
        <v>247855</v>
      </c>
      <c r="X1136" s="1">
        <v>1</v>
      </c>
      <c r="AC1136" s="1"/>
      <c r="AF1136" s="3">
        <v>40758</v>
      </c>
      <c r="AG1136" s="1" t="s">
        <v>6272</v>
      </c>
      <c r="AH1136" s="1" t="s">
        <v>6273</v>
      </c>
      <c r="AI1136" s="1" t="s">
        <v>6273</v>
      </c>
      <c r="AJ1136" s="1">
        <v>1899</v>
      </c>
    </row>
    <row r="1137" spans="1:37" ht="11.25" customHeight="1">
      <c r="A1137" s="1" t="s">
        <v>1915</v>
      </c>
      <c r="C1137" s="36">
        <f>(SUM(D1137:H1137)+H1137)/6*10</f>
        <v>0</v>
      </c>
      <c r="I1137" s="1" t="s">
        <v>10851</v>
      </c>
      <c r="J1137" s="1" t="s">
        <v>13</v>
      </c>
      <c r="K1137" s="1" t="s">
        <v>1916</v>
      </c>
      <c r="L1137" s="38">
        <f>AVERAGE(O1137,N1137,10*M1137)</f>
        <v>76</v>
      </c>
      <c r="M1137" s="5">
        <v>7.6</v>
      </c>
      <c r="P1137" s="1">
        <v>89</v>
      </c>
      <c r="Q1137" s="1">
        <v>1960</v>
      </c>
      <c r="R1137" s="1" t="s">
        <v>87</v>
      </c>
      <c r="S1137" s="1">
        <v>3797</v>
      </c>
      <c r="U1137" s="7" t="s">
        <v>2914</v>
      </c>
      <c r="V1137" s="1" t="s">
        <v>9614</v>
      </c>
      <c r="AF1137" s="1" t="s">
        <v>1917</v>
      </c>
      <c r="AG1137" s="1" t="s">
        <v>1918</v>
      </c>
      <c r="AJ1137" s="1">
        <v>675</v>
      </c>
      <c r="AK1137" s="1">
        <v>638</v>
      </c>
    </row>
    <row r="1138" spans="1:37" ht="11.25" customHeight="1">
      <c r="A1138" s="32" t="s">
        <v>5021</v>
      </c>
      <c r="B1138" s="35">
        <v>7</v>
      </c>
      <c r="C1138" s="36">
        <f>(SUM(D1138:H1138)+H1138)/6*10</f>
        <v>0</v>
      </c>
      <c r="I1138" s="1" t="s">
        <v>10851</v>
      </c>
      <c r="J1138" s="1" t="s">
        <v>13</v>
      </c>
      <c r="K1138" s="1" t="s">
        <v>5022</v>
      </c>
      <c r="L1138" s="38">
        <f>AVERAGE(O1138,N1138,10*M1138)</f>
        <v>76</v>
      </c>
      <c r="M1138" s="5">
        <v>7.6</v>
      </c>
      <c r="P1138" s="1">
        <v>103</v>
      </c>
      <c r="Q1138" s="1">
        <v>2004</v>
      </c>
      <c r="R1138" s="1" t="s">
        <v>700</v>
      </c>
      <c r="S1138" s="1">
        <v>214032</v>
      </c>
      <c r="AC1138" s="1"/>
      <c r="AE1138" s="22" t="s">
        <v>5023</v>
      </c>
      <c r="AF1138" s="3">
        <v>38005</v>
      </c>
      <c r="AG1138" s="1" t="s">
        <v>5024</v>
      </c>
      <c r="AH1138" s="1" t="s">
        <v>5025</v>
      </c>
      <c r="AI1138" s="1" t="s">
        <v>4863</v>
      </c>
      <c r="AJ1138" s="1">
        <v>1581</v>
      </c>
    </row>
    <row r="1139" spans="1:37" ht="11.25" customHeight="1">
      <c r="A1139" s="1" t="s">
        <v>1977</v>
      </c>
      <c r="C1139" s="36">
        <f>(SUM(D1139:H1139)+H1139)/6*10</f>
        <v>0</v>
      </c>
      <c r="I1139" s="1" t="s">
        <v>10851</v>
      </c>
      <c r="J1139" s="1" t="s">
        <v>13</v>
      </c>
      <c r="K1139" s="1" t="s">
        <v>1633</v>
      </c>
      <c r="L1139" s="38">
        <f>AVERAGE(O1139,N1139,10*M1139)</f>
        <v>83</v>
      </c>
      <c r="M1139" s="5">
        <v>7.6</v>
      </c>
      <c r="N1139" s="24">
        <v>90</v>
      </c>
      <c r="O1139" s="26" t="s">
        <v>9252</v>
      </c>
      <c r="P1139" s="1">
        <v>106</v>
      </c>
      <c r="Q1139" s="1">
        <v>1966</v>
      </c>
      <c r="R1139" s="1" t="s">
        <v>1978</v>
      </c>
      <c r="S1139" s="1">
        <v>7139</v>
      </c>
      <c r="U1139" s="7" t="s">
        <v>2914</v>
      </c>
      <c r="V1139" s="1" t="s">
        <v>2916</v>
      </c>
      <c r="AC1139" s="9" t="s">
        <v>10360</v>
      </c>
      <c r="AD1139" s="10" t="s">
        <v>9378</v>
      </c>
      <c r="AF1139" s="3">
        <v>24385</v>
      </c>
      <c r="AG1139" s="1" t="s">
        <v>1979</v>
      </c>
      <c r="AH1139" s="3"/>
      <c r="AI1139" s="3"/>
      <c r="AJ1139" s="1">
        <v>587</v>
      </c>
      <c r="AK1139" s="1">
        <v>663</v>
      </c>
    </row>
    <row r="1140" spans="1:37" ht="11.25" customHeight="1">
      <c r="A1140" s="32" t="s">
        <v>467</v>
      </c>
      <c r="B1140" s="35" t="s">
        <v>9268</v>
      </c>
      <c r="C1140" s="36">
        <f>(SUM(D1140:H1140)+H1140)/6*10</f>
        <v>0</v>
      </c>
      <c r="I1140" s="1" t="s">
        <v>10851</v>
      </c>
      <c r="J1140" s="1" t="s">
        <v>13</v>
      </c>
      <c r="K1140" s="1" t="s">
        <v>468</v>
      </c>
      <c r="L1140" s="38">
        <f>AVERAGE(O1140,N1140,10*M1140)</f>
        <v>76</v>
      </c>
      <c r="M1140" s="5">
        <v>7.6</v>
      </c>
      <c r="P1140" s="1">
        <v>105</v>
      </c>
      <c r="Q1140" s="1">
        <v>1996</v>
      </c>
      <c r="R1140" s="1" t="s">
        <v>469</v>
      </c>
      <c r="S1140" s="1">
        <v>33182</v>
      </c>
      <c r="U1140" s="7" t="s">
        <v>2914</v>
      </c>
      <c r="AF1140" s="3">
        <v>35085</v>
      </c>
      <c r="AG1140" s="1" t="s">
        <v>470</v>
      </c>
      <c r="AH1140" s="3"/>
      <c r="AI1140" s="3"/>
      <c r="AJ1140" s="1">
        <v>184</v>
      </c>
      <c r="AK1140" s="1">
        <v>134</v>
      </c>
    </row>
    <row r="1141" spans="1:37" ht="11.25" customHeight="1">
      <c r="A1141" s="1" t="s">
        <v>1919</v>
      </c>
      <c r="C1141" s="36">
        <f>(SUM(D1141:H1141)+H1141)/6*10</f>
        <v>0</v>
      </c>
      <c r="I1141" s="1" t="s">
        <v>10851</v>
      </c>
      <c r="J1141" s="1" t="s">
        <v>13</v>
      </c>
      <c r="K1141" s="1" t="s">
        <v>9941</v>
      </c>
      <c r="L1141" s="38">
        <f>AVERAGE(O1141,N1141,10*M1141)</f>
        <v>85.5</v>
      </c>
      <c r="M1141" s="5">
        <v>7.6</v>
      </c>
      <c r="N1141" s="24">
        <v>95</v>
      </c>
      <c r="P1141" s="1">
        <v>92</v>
      </c>
      <c r="Q1141" s="1">
        <v>1960</v>
      </c>
      <c r="R1141" s="1" t="s">
        <v>57</v>
      </c>
      <c r="S1141" s="1">
        <v>9039</v>
      </c>
      <c r="U1141" s="7" t="s">
        <v>2914</v>
      </c>
      <c r="V1141" s="1" t="s">
        <v>9614</v>
      </c>
      <c r="AF1141" s="3">
        <v>22210</v>
      </c>
      <c r="AG1141" s="1" t="s">
        <v>1920</v>
      </c>
      <c r="AH1141" s="3"/>
      <c r="AI1141" s="3"/>
      <c r="AJ1141" s="1">
        <v>676</v>
      </c>
      <c r="AK1141" s="1">
        <v>639</v>
      </c>
    </row>
    <row r="1142" spans="1:37" ht="11.25" customHeight="1">
      <c r="A1142" s="32" t="s">
        <v>9692</v>
      </c>
      <c r="C1142" s="36">
        <f>(SUM(D1142:H1142)+H1142)/6*10</f>
        <v>0</v>
      </c>
      <c r="I1142" s="1" t="s">
        <v>9695</v>
      </c>
      <c r="J1142" s="1" t="s">
        <v>13</v>
      </c>
      <c r="K1142" s="1" t="s">
        <v>9457</v>
      </c>
      <c r="L1142" s="38">
        <f>AVERAGE(O1142,N1142,10*M1142)</f>
        <v>79.666666666666671</v>
      </c>
      <c r="M1142" s="5">
        <v>7.6</v>
      </c>
      <c r="N1142" s="24">
        <v>90</v>
      </c>
      <c r="O1142" s="26">
        <v>73</v>
      </c>
      <c r="P1142" s="1">
        <v>89</v>
      </c>
      <c r="Q1142" s="1">
        <v>1998</v>
      </c>
      <c r="R1142" s="1" t="s">
        <v>396</v>
      </c>
      <c r="S1142" s="1">
        <v>36296</v>
      </c>
      <c r="V1142" s="1" t="s">
        <v>2916</v>
      </c>
      <c r="X1142" s="1">
        <v>3</v>
      </c>
      <c r="Y1142" s="8" t="s">
        <v>9268</v>
      </c>
      <c r="AA1142" s="1" t="s">
        <v>9694</v>
      </c>
      <c r="AB1142" s="4" t="s">
        <v>3006</v>
      </c>
      <c r="AD1142" s="10" t="s">
        <v>9402</v>
      </c>
      <c r="AE1142" s="22" t="s">
        <v>9693</v>
      </c>
      <c r="AH1142" s="3">
        <v>41593</v>
      </c>
      <c r="AJ1142" s="1">
        <v>2923</v>
      </c>
    </row>
    <row r="1143" spans="1:37" ht="11.25" customHeight="1">
      <c r="A1143" s="32" t="s">
        <v>10894</v>
      </c>
      <c r="C1143" s="36">
        <f>(SUM(D1143:H1143)+H1143)/6*10</f>
        <v>0</v>
      </c>
      <c r="I1143" s="1" t="s">
        <v>10851</v>
      </c>
      <c r="J1143" s="1" t="s">
        <v>22</v>
      </c>
      <c r="K1143" s="1" t="s">
        <v>8275</v>
      </c>
      <c r="L1143" s="38">
        <f>AVERAGE(O1143,N1143,10*M1143)</f>
        <v>83.5</v>
      </c>
      <c r="M1143" s="5">
        <v>7.6</v>
      </c>
      <c r="N1143" s="24">
        <v>91</v>
      </c>
      <c r="P1143" s="1">
        <v>90</v>
      </c>
      <c r="Q1143" s="1">
        <v>1997</v>
      </c>
      <c r="R1143" s="1" t="s">
        <v>61</v>
      </c>
      <c r="S1143" s="1">
        <v>1152</v>
      </c>
      <c r="V1143" s="1" t="s">
        <v>2916</v>
      </c>
      <c r="AB1143" s="4" t="s">
        <v>9562</v>
      </c>
      <c r="AD1143" s="10" t="s">
        <v>9378</v>
      </c>
      <c r="AH1143" s="43">
        <v>41924</v>
      </c>
      <c r="AJ1143" s="1">
        <v>3296</v>
      </c>
    </row>
    <row r="1144" spans="1:37" ht="11.25" customHeight="1">
      <c r="A1144" s="32" t="s">
        <v>9737</v>
      </c>
      <c r="B1144" s="35">
        <v>9</v>
      </c>
      <c r="C1144" s="36">
        <f>(SUM(D1144:H1144)+H1144)/6*10</f>
        <v>85</v>
      </c>
      <c r="D1144" s="1">
        <v>9</v>
      </c>
      <c r="E1144" s="1">
        <v>9</v>
      </c>
      <c r="F1144" s="1">
        <v>8</v>
      </c>
      <c r="G1144" s="1">
        <v>9</v>
      </c>
      <c r="H1144" s="1">
        <v>8</v>
      </c>
      <c r="I1144" s="1" t="s">
        <v>10851</v>
      </c>
      <c r="J1144" s="1" t="s">
        <v>22</v>
      </c>
      <c r="K1144" s="1" t="s">
        <v>9741</v>
      </c>
      <c r="L1144" s="38">
        <f>AVERAGE(O1144,N1144,10*M1144)</f>
        <v>84</v>
      </c>
      <c r="M1144" s="5">
        <v>7.6</v>
      </c>
      <c r="N1144" s="24">
        <v>94</v>
      </c>
      <c r="O1144" s="26">
        <v>82</v>
      </c>
      <c r="P1144" s="1">
        <v>99</v>
      </c>
      <c r="Q1144" s="1">
        <v>2012</v>
      </c>
      <c r="R1144" s="1" t="s">
        <v>9742</v>
      </c>
      <c r="S1144" s="1">
        <v>6689</v>
      </c>
      <c r="V1144" s="1" t="s">
        <v>9633</v>
      </c>
      <c r="AB1144" s="4" t="s">
        <v>9562</v>
      </c>
      <c r="AC1144" s="1"/>
      <c r="AE1144" s="22" t="s">
        <v>9738</v>
      </c>
      <c r="AF1144" s="3"/>
      <c r="AH1144" s="3">
        <v>41602</v>
      </c>
      <c r="AI1144" s="3">
        <v>41561</v>
      </c>
      <c r="AJ1144" s="1">
        <v>2935</v>
      </c>
    </row>
    <row r="1145" spans="1:37" ht="11.25" customHeight="1">
      <c r="A1145" s="32" t="s">
        <v>4550</v>
      </c>
      <c r="B1145" s="35">
        <v>7</v>
      </c>
      <c r="C1145" s="36">
        <f>(SUM(D1145:H1145)+H1145)/6*10</f>
        <v>0</v>
      </c>
      <c r="I1145" s="1" t="s">
        <v>10851</v>
      </c>
      <c r="J1145" s="1" t="s">
        <v>13</v>
      </c>
      <c r="K1145" s="1" t="s">
        <v>2890</v>
      </c>
      <c r="L1145" s="38">
        <f>AVERAGE(O1145,N1145,10*M1145)</f>
        <v>76</v>
      </c>
      <c r="M1145" s="5">
        <v>7.6</v>
      </c>
      <c r="P1145" s="1">
        <v>126</v>
      </c>
      <c r="Q1145" s="1">
        <v>2004</v>
      </c>
      <c r="R1145" s="1" t="s">
        <v>396</v>
      </c>
      <c r="S1145" s="1">
        <v>119355</v>
      </c>
      <c r="AC1145" s="1"/>
      <c r="AE1145" s="22" t="s">
        <v>4551</v>
      </c>
      <c r="AF1145" s="3">
        <v>38243</v>
      </c>
      <c r="AG1145" s="1" t="s">
        <v>4552</v>
      </c>
      <c r="AH1145" s="1" t="s">
        <v>4553</v>
      </c>
      <c r="AI1145" s="1" t="s">
        <v>3335</v>
      </c>
      <c r="AJ1145" s="1">
        <v>1474</v>
      </c>
    </row>
    <row r="1146" spans="1:37" ht="11.25" customHeight="1">
      <c r="A1146" s="32" t="s">
        <v>10350</v>
      </c>
      <c r="B1146" s="35">
        <v>9</v>
      </c>
      <c r="C1146" s="36">
        <f>(SUM(D1146:H1146)+H1146)/6*10</f>
        <v>93.333333333333343</v>
      </c>
      <c r="D1146" s="1">
        <v>9</v>
      </c>
      <c r="E1146" s="1">
        <v>9</v>
      </c>
      <c r="F1146" s="1">
        <v>9</v>
      </c>
      <c r="G1146" s="1">
        <v>9</v>
      </c>
      <c r="H1146" s="1">
        <v>10</v>
      </c>
      <c r="I1146" s="1" t="s">
        <v>9569</v>
      </c>
      <c r="J1146" s="1" t="s">
        <v>9</v>
      </c>
      <c r="K1146" s="1" t="s">
        <v>10352</v>
      </c>
      <c r="L1146" s="38">
        <f>AVERAGE(O1146,N1146,10*M1146)</f>
        <v>76</v>
      </c>
      <c r="M1146" s="5">
        <v>7.6</v>
      </c>
      <c r="P1146" s="1">
        <v>14</v>
      </c>
      <c r="Q1146" s="1">
        <v>2010</v>
      </c>
      <c r="R1146" s="1" t="s">
        <v>10351</v>
      </c>
      <c r="S1146" s="1">
        <v>2231</v>
      </c>
      <c r="V1146" s="1" t="s">
        <v>9633</v>
      </c>
      <c r="X1146" s="1">
        <v>0</v>
      </c>
      <c r="AC1146" s="9" t="s">
        <v>9569</v>
      </c>
      <c r="AE1146" s="22" t="s">
        <v>10353</v>
      </c>
      <c r="AH1146" s="43">
        <v>41735</v>
      </c>
      <c r="AI1146" s="43">
        <v>41735</v>
      </c>
      <c r="AJ1146" s="1">
        <v>3130</v>
      </c>
    </row>
    <row r="1147" spans="1:37" ht="11.25" customHeight="1">
      <c r="A1147" s="32" t="s">
        <v>10677</v>
      </c>
      <c r="B1147" s="35">
        <v>8</v>
      </c>
      <c r="C1147" s="36">
        <f>(SUM(D1147:H1147)+H1147)/6*10</f>
        <v>80</v>
      </c>
      <c r="D1147" s="1">
        <v>8</v>
      </c>
      <c r="E1147" s="1">
        <v>7</v>
      </c>
      <c r="F1147" s="1">
        <v>8</v>
      </c>
      <c r="G1147" s="1">
        <v>9</v>
      </c>
      <c r="H1147" s="1">
        <v>8</v>
      </c>
      <c r="I1147" s="1" t="s">
        <v>10820</v>
      </c>
      <c r="J1147" s="1" t="s">
        <v>22</v>
      </c>
      <c r="K1147" s="1" t="s">
        <v>10678</v>
      </c>
      <c r="L1147" s="38">
        <f>AVERAGE(O1147,N1147,10*M1147)</f>
        <v>83.666666666666671</v>
      </c>
      <c r="M1147" s="5">
        <v>7.6</v>
      </c>
      <c r="N1147" s="24">
        <v>96</v>
      </c>
      <c r="O1147" s="26">
        <v>79</v>
      </c>
      <c r="P1147" s="1">
        <v>87</v>
      </c>
      <c r="Q1147" s="1">
        <v>2005</v>
      </c>
      <c r="R1147" s="1" t="s">
        <v>61</v>
      </c>
      <c r="S1147" s="1">
        <v>138</v>
      </c>
      <c r="V1147" s="1" t="s">
        <v>9633</v>
      </c>
      <c r="W1147" s="30" t="s">
        <v>2914</v>
      </c>
      <c r="AB1147" s="4" t="s">
        <v>9562</v>
      </c>
      <c r="AC1147" s="9" t="s">
        <v>2951</v>
      </c>
      <c r="AD1147" s="10" t="s">
        <v>9402</v>
      </c>
      <c r="AE1147" s="22" t="s">
        <v>10679</v>
      </c>
      <c r="AH1147" s="43">
        <v>41859</v>
      </c>
      <c r="AI1147" s="43">
        <v>41884</v>
      </c>
      <c r="AJ1147" s="1">
        <v>3231</v>
      </c>
    </row>
    <row r="1148" spans="1:37" ht="11.25" customHeight="1">
      <c r="A1148" s="32" t="s">
        <v>10319</v>
      </c>
      <c r="C1148" s="36">
        <f>(SUM(D1147:H1147)+H1147)/6*10</f>
        <v>80</v>
      </c>
      <c r="I1148" s="1" t="s">
        <v>10851</v>
      </c>
      <c r="J1148" s="1" t="s">
        <v>13</v>
      </c>
      <c r="K1148" s="1" t="s">
        <v>9675</v>
      </c>
      <c r="L1148" s="38">
        <f>AVERAGE(O1148,N1148,10*M1148)</f>
        <v>76</v>
      </c>
      <c r="M1148" s="5">
        <v>7.6</v>
      </c>
      <c r="P1148" s="1">
        <v>100</v>
      </c>
      <c r="Q1148" s="1">
        <v>1990</v>
      </c>
      <c r="R1148" s="1" t="s">
        <v>28</v>
      </c>
      <c r="S1148" s="1">
        <v>228</v>
      </c>
      <c r="V1148" s="1" t="s">
        <v>2917</v>
      </c>
      <c r="W1148" s="30" t="s">
        <v>2914</v>
      </c>
      <c r="AA1148" s="1" t="s">
        <v>10321</v>
      </c>
      <c r="AD1148" s="10" t="s">
        <v>9402</v>
      </c>
      <c r="AH1148" s="43">
        <v>41723</v>
      </c>
      <c r="AJ1148" s="1">
        <v>3122</v>
      </c>
    </row>
    <row r="1149" spans="1:37" ht="11.25" customHeight="1">
      <c r="A1149" s="1" t="s">
        <v>7887</v>
      </c>
      <c r="C1149" s="36">
        <f>(SUM(D1149:H1149)+H1149)/6*10</f>
        <v>0</v>
      </c>
      <c r="I1149" s="1" t="s">
        <v>10851</v>
      </c>
      <c r="J1149" s="1" t="s">
        <v>13</v>
      </c>
      <c r="K1149" s="1" t="s">
        <v>1030</v>
      </c>
      <c r="L1149" s="38">
        <f>AVERAGE(O1149,N1149,10*M1149)</f>
        <v>76</v>
      </c>
      <c r="M1149" s="5">
        <v>7.6</v>
      </c>
      <c r="P1149" s="1">
        <v>150</v>
      </c>
      <c r="Q1149" s="1">
        <v>1982</v>
      </c>
      <c r="R1149" s="1" t="s">
        <v>87</v>
      </c>
      <c r="S1149" s="1">
        <v>20862</v>
      </c>
      <c r="X1149" s="1">
        <v>3</v>
      </c>
      <c r="AB1149" s="4" t="s">
        <v>9562</v>
      </c>
      <c r="AC1149" s="1"/>
      <c r="AF1149" s="3">
        <v>30293</v>
      </c>
      <c r="AG1149" s="1" t="s">
        <v>7888</v>
      </c>
      <c r="AH1149" s="1" t="s">
        <v>7889</v>
      </c>
      <c r="AI1149" s="1" t="s">
        <v>3335</v>
      </c>
      <c r="AJ1149" s="1">
        <v>2406</v>
      </c>
    </row>
    <row r="1150" spans="1:37" ht="11.25" customHeight="1">
      <c r="A1150" s="1" t="s">
        <v>2688</v>
      </c>
      <c r="C1150" s="36">
        <f>(SUM(D1150:H1150)+H1150)/6*10</f>
        <v>0</v>
      </c>
      <c r="I1150" s="1" t="s">
        <v>10851</v>
      </c>
      <c r="J1150" s="1" t="s">
        <v>13</v>
      </c>
      <c r="K1150" s="1" t="s">
        <v>1162</v>
      </c>
      <c r="L1150" s="38">
        <f>AVERAGE(O1150,N1150,10*M1150)</f>
        <v>76</v>
      </c>
      <c r="M1150" s="5">
        <v>7.6</v>
      </c>
      <c r="P1150" s="1">
        <v>111</v>
      </c>
      <c r="Q1150" s="1">
        <v>1945</v>
      </c>
      <c r="R1150" s="1" t="s">
        <v>1586</v>
      </c>
      <c r="S1150" s="1">
        <v>23481</v>
      </c>
      <c r="U1150" s="7" t="s">
        <v>2914</v>
      </c>
      <c r="AF1150" s="3">
        <v>16741</v>
      </c>
      <c r="AG1150" s="1" t="s">
        <v>2689</v>
      </c>
      <c r="AH1150" s="3"/>
      <c r="AI1150" s="3"/>
      <c r="AJ1150" s="1">
        <v>846</v>
      </c>
      <c r="AK1150" s="1">
        <v>929</v>
      </c>
    </row>
    <row r="1151" spans="1:37" ht="11.25" customHeight="1">
      <c r="A1151" s="1" t="s">
        <v>1927</v>
      </c>
      <c r="C1151" s="36">
        <f>(SUM(D1151:H1151)+H1151)/6*10</f>
        <v>0</v>
      </c>
      <c r="I1151" s="1" t="s">
        <v>10851</v>
      </c>
      <c r="J1151" s="1" t="s">
        <v>13</v>
      </c>
      <c r="K1151" s="1" t="s">
        <v>1533</v>
      </c>
      <c r="L1151" s="38">
        <f>AVERAGE(O1151,N1151,10*M1151)</f>
        <v>80.5</v>
      </c>
      <c r="M1151" s="5">
        <v>7.6</v>
      </c>
      <c r="N1151" s="24">
        <v>85</v>
      </c>
      <c r="P1151" s="1">
        <v>124</v>
      </c>
      <c r="Q1151" s="1">
        <v>1961</v>
      </c>
      <c r="R1151" s="1" t="s">
        <v>87</v>
      </c>
      <c r="S1151" s="1">
        <v>9925</v>
      </c>
      <c r="U1151" s="7" t="s">
        <v>2914</v>
      </c>
      <c r="V1151" s="1" t="s">
        <v>2916</v>
      </c>
      <c r="X1151" s="1">
        <v>3</v>
      </c>
      <c r="AB1151" s="4" t="s">
        <v>3006</v>
      </c>
      <c r="AC1151" s="9" t="s">
        <v>2951</v>
      </c>
      <c r="AD1151" s="10" t="s">
        <v>9402</v>
      </c>
      <c r="AF1151" s="3">
        <v>22564</v>
      </c>
      <c r="AG1151" s="1" t="s">
        <v>1928</v>
      </c>
      <c r="AH1151" s="3"/>
      <c r="AI1151" s="3"/>
      <c r="AJ1151" s="1">
        <v>658</v>
      </c>
      <c r="AK1151" s="1">
        <v>642</v>
      </c>
    </row>
    <row r="1152" spans="1:37" ht="11.25" customHeight="1">
      <c r="A1152" s="32" t="s">
        <v>10479</v>
      </c>
      <c r="C1152" s="36">
        <f>(SUM(D1152:H1152)+H1152)/6*10</f>
        <v>0</v>
      </c>
      <c r="K1152" s="1" t="s">
        <v>11030</v>
      </c>
      <c r="L1152" s="38">
        <f>AVERAGE(O1152,N1152,10*M1152)</f>
        <v>76</v>
      </c>
      <c r="M1152" s="5">
        <v>7.6</v>
      </c>
      <c r="Q1152" s="1">
        <v>2013</v>
      </c>
      <c r="S1152" s="1">
        <v>1577</v>
      </c>
      <c r="V1152" s="1" t="s">
        <v>2916</v>
      </c>
      <c r="X1152" s="1">
        <v>1</v>
      </c>
      <c r="AH1152" s="43">
        <v>42004</v>
      </c>
      <c r="AJ1152" s="1">
        <v>3352</v>
      </c>
    </row>
    <row r="1153" spans="1:37" ht="11.25" customHeight="1">
      <c r="A1153" s="1" t="s">
        <v>9020</v>
      </c>
      <c r="B1153" s="35">
        <v>10</v>
      </c>
      <c r="C1153" s="36">
        <f>(SUM(D1153:H1153)+H1153)/6*10</f>
        <v>95</v>
      </c>
      <c r="D1153" s="1">
        <v>9</v>
      </c>
      <c r="E1153" s="1">
        <v>9</v>
      </c>
      <c r="F1153" s="1">
        <v>10</v>
      </c>
      <c r="G1153" s="1">
        <v>9</v>
      </c>
      <c r="H1153" s="1">
        <v>10</v>
      </c>
      <c r="I1153" s="1" t="s">
        <v>9567</v>
      </c>
      <c r="J1153" s="1" t="s">
        <v>22</v>
      </c>
      <c r="K1153" s="1" t="s">
        <v>9021</v>
      </c>
      <c r="L1153" s="38">
        <f>AVERAGE(O1153,N1153,10*M1153)</f>
        <v>87</v>
      </c>
      <c r="M1153" s="5">
        <v>7.6</v>
      </c>
      <c r="N1153" s="24">
        <v>95</v>
      </c>
      <c r="O1153" s="26">
        <v>90</v>
      </c>
      <c r="P1153" s="1">
        <v>108</v>
      </c>
      <c r="Q1153" s="1">
        <v>2012</v>
      </c>
      <c r="R1153" s="1" t="s">
        <v>61</v>
      </c>
      <c r="S1153" s="1">
        <v>2340</v>
      </c>
      <c r="V1153" s="1" t="s">
        <v>9633</v>
      </c>
      <c r="W1153" s="30" t="s">
        <v>2914</v>
      </c>
      <c r="X1153" s="1">
        <v>3</v>
      </c>
      <c r="AB1153" s="4" t="s">
        <v>9562</v>
      </c>
      <c r="AC1153" s="1"/>
      <c r="AD1153" s="10" t="s">
        <v>9378</v>
      </c>
      <c r="AF1153" s="3">
        <v>41150</v>
      </c>
      <c r="AG1153" s="1" t="s">
        <v>9022</v>
      </c>
      <c r="AH1153" s="1" t="s">
        <v>9023</v>
      </c>
      <c r="AI1153" s="43">
        <v>41876</v>
      </c>
      <c r="AJ1153" s="1">
        <v>2760</v>
      </c>
    </row>
    <row r="1154" spans="1:37" ht="11.25" customHeight="1">
      <c r="A1154" s="32" t="s">
        <v>4970</v>
      </c>
      <c r="B1154" s="35">
        <v>9</v>
      </c>
      <c r="C1154" s="36">
        <f>(SUM(D1154:H1154)+H1154)/6*10</f>
        <v>0</v>
      </c>
      <c r="I1154" s="1" t="s">
        <v>10851</v>
      </c>
      <c r="J1154" s="1" t="s">
        <v>13</v>
      </c>
      <c r="K1154" s="1" t="s">
        <v>4971</v>
      </c>
      <c r="L1154" s="38">
        <f>AVERAGE(O1154,N1154,10*M1154)</f>
        <v>76</v>
      </c>
      <c r="M1154" s="5">
        <v>7.6</v>
      </c>
      <c r="P1154" s="1">
        <v>113</v>
      </c>
      <c r="Q1154" s="1">
        <v>2006</v>
      </c>
      <c r="R1154" s="1" t="s">
        <v>74</v>
      </c>
      <c r="S1154" s="1">
        <v>148065</v>
      </c>
      <c r="AC1154" s="1"/>
      <c r="AE1154" s="22" t="s">
        <v>4972</v>
      </c>
      <c r="AF1154" s="3">
        <v>38969</v>
      </c>
      <c r="AG1154" s="1" t="s">
        <v>4973</v>
      </c>
      <c r="AH1154" s="1" t="s">
        <v>4974</v>
      </c>
      <c r="AI1154" s="1" t="s">
        <v>4863</v>
      </c>
      <c r="AJ1154" s="1">
        <v>1570</v>
      </c>
    </row>
    <row r="1155" spans="1:37" ht="11.25" customHeight="1">
      <c r="A1155" s="32" t="s">
        <v>1156</v>
      </c>
      <c r="C1155" s="36">
        <f>(SUM(D1155:H1155)+H1155)/6*10</f>
        <v>0</v>
      </c>
      <c r="I1155" s="1" t="s">
        <v>10851</v>
      </c>
      <c r="J1155" s="1" t="s">
        <v>13</v>
      </c>
      <c r="K1155" s="1" t="s">
        <v>1157</v>
      </c>
      <c r="L1155" s="38">
        <f>AVERAGE(O1155,N1155,10*M1155)</f>
        <v>76</v>
      </c>
      <c r="M1155" s="5">
        <v>7.6</v>
      </c>
      <c r="P1155" s="1">
        <v>118</v>
      </c>
      <c r="Q1155" s="1">
        <v>1971</v>
      </c>
      <c r="R1155" s="1" t="s">
        <v>177</v>
      </c>
      <c r="S1155" s="1">
        <v>34322</v>
      </c>
      <c r="U1155" s="7" t="s">
        <v>2914</v>
      </c>
      <c r="AF1155" s="3">
        <v>26240</v>
      </c>
      <c r="AG1155" s="1" t="s">
        <v>1158</v>
      </c>
      <c r="AH1155" s="3"/>
      <c r="AI1155" s="3"/>
      <c r="AJ1155" s="1">
        <v>515</v>
      </c>
      <c r="AK1155" s="1">
        <v>361</v>
      </c>
    </row>
    <row r="1156" spans="1:37" ht="11.25" customHeight="1">
      <c r="A1156" s="1" t="s">
        <v>2644</v>
      </c>
      <c r="C1156" s="36">
        <f>(SUM(D1156:H1156)+H1156)/6*10</f>
        <v>0</v>
      </c>
      <c r="I1156" s="1" t="s">
        <v>10851</v>
      </c>
      <c r="J1156" s="1" t="s">
        <v>13</v>
      </c>
      <c r="K1156" s="1" t="s">
        <v>1893</v>
      </c>
      <c r="L1156" s="38">
        <f>AVERAGE(O1156,N1156,10*M1156)</f>
        <v>76</v>
      </c>
      <c r="M1156" s="5">
        <v>7.6</v>
      </c>
      <c r="P1156" s="1">
        <v>103</v>
      </c>
      <c r="Q1156" s="1">
        <v>1936</v>
      </c>
      <c r="R1156" s="1" t="s">
        <v>2058</v>
      </c>
      <c r="S1156" s="1">
        <v>6486</v>
      </c>
      <c r="U1156" s="7" t="s">
        <v>2914</v>
      </c>
      <c r="AF1156" s="3">
        <v>13389</v>
      </c>
      <c r="AG1156" s="1" t="s">
        <v>2645</v>
      </c>
      <c r="AH1156" s="3"/>
      <c r="AI1156" s="3"/>
      <c r="AJ1156" s="1">
        <v>922</v>
      </c>
      <c r="AK1156" s="1">
        <v>913</v>
      </c>
    </row>
    <row r="1157" spans="1:37" ht="11.25" customHeight="1">
      <c r="A1157" s="1" t="s">
        <v>2609</v>
      </c>
      <c r="C1157" s="36">
        <f>(SUM(D1157:H1157)+H1157)/6*10</f>
        <v>0</v>
      </c>
      <c r="I1157" s="1" t="s">
        <v>10851</v>
      </c>
      <c r="J1157" s="1" t="s">
        <v>13</v>
      </c>
      <c r="K1157" s="1" t="s">
        <v>2203</v>
      </c>
      <c r="L1157" s="38">
        <f>AVERAGE(O1157,N1157,10*M1157)</f>
        <v>76</v>
      </c>
      <c r="M1157" s="5">
        <v>7.6</v>
      </c>
      <c r="P1157" s="1">
        <v>82</v>
      </c>
      <c r="Q1157" s="1">
        <v>1931</v>
      </c>
      <c r="R1157" s="1" t="s">
        <v>2610</v>
      </c>
      <c r="S1157" s="1">
        <v>2277</v>
      </c>
      <c r="U1157" s="7" t="s">
        <v>2914</v>
      </c>
      <c r="AF1157" s="3">
        <v>11400</v>
      </c>
      <c r="AG1157" s="1" t="s">
        <v>2611</v>
      </c>
      <c r="AH1157" s="3"/>
      <c r="AI1157" s="3"/>
      <c r="AJ1157" s="1">
        <v>961</v>
      </c>
      <c r="AK1157" s="1">
        <v>899</v>
      </c>
    </row>
    <row r="1158" spans="1:37" ht="11.25" customHeight="1">
      <c r="A1158" s="1" t="s">
        <v>1298</v>
      </c>
      <c r="C1158" s="36">
        <f>(SUM(D1158:H1158)+H1158)/6*10</f>
        <v>0</v>
      </c>
      <c r="I1158" s="1" t="s">
        <v>10851</v>
      </c>
      <c r="J1158" s="1" t="s">
        <v>13</v>
      </c>
      <c r="K1158" s="1" t="s">
        <v>1299</v>
      </c>
      <c r="L1158" s="38">
        <f>AVERAGE(O1158,N1158,10*M1158)</f>
        <v>76</v>
      </c>
      <c r="M1158" s="5">
        <v>7.6</v>
      </c>
      <c r="P1158" s="1">
        <v>114</v>
      </c>
      <c r="Q1158" s="1">
        <v>1985</v>
      </c>
      <c r="R1158" s="1" t="s">
        <v>303</v>
      </c>
      <c r="S1158" s="1">
        <v>7203</v>
      </c>
      <c r="U1158" s="7" t="s">
        <v>2914</v>
      </c>
      <c r="AF1158" s="3">
        <v>31374</v>
      </c>
      <c r="AG1158" s="1" t="s">
        <v>1300</v>
      </c>
      <c r="AH1158" s="3"/>
      <c r="AI1158" s="3"/>
      <c r="AJ1158" s="1">
        <v>342</v>
      </c>
      <c r="AK1158" s="1">
        <v>412</v>
      </c>
    </row>
    <row r="1159" spans="1:37" ht="11.25" customHeight="1">
      <c r="A1159" s="32" t="s">
        <v>4781</v>
      </c>
      <c r="B1159" s="35">
        <v>8</v>
      </c>
      <c r="C1159" s="36">
        <f>(SUM(D1159:H1159)+H1159)/6*10</f>
        <v>0</v>
      </c>
      <c r="I1159" s="1" t="s">
        <v>10851</v>
      </c>
      <c r="J1159" s="1" t="s">
        <v>13</v>
      </c>
      <c r="K1159" s="1" t="s">
        <v>4782</v>
      </c>
      <c r="L1159" s="38">
        <f>AVERAGE(O1159,N1159,10*M1159)</f>
        <v>76</v>
      </c>
      <c r="M1159" s="5">
        <v>7.6</v>
      </c>
      <c r="P1159" s="1">
        <v>92</v>
      </c>
      <c r="Q1159" s="1">
        <v>2005</v>
      </c>
      <c r="R1159" s="1" t="s">
        <v>100</v>
      </c>
      <c r="S1159" s="1">
        <v>153599</v>
      </c>
      <c r="AC1159" s="1"/>
      <c r="AE1159" s="22" t="s">
        <v>4783</v>
      </c>
      <c r="AF1159" s="3">
        <v>38604</v>
      </c>
      <c r="AG1159" s="1" t="s">
        <v>4784</v>
      </c>
      <c r="AH1159" s="1" t="s">
        <v>4780</v>
      </c>
      <c r="AI1159" s="1" t="s">
        <v>3335</v>
      </c>
      <c r="AJ1159" s="1">
        <v>1525</v>
      </c>
    </row>
    <row r="1160" spans="1:37" ht="11.25" customHeight="1">
      <c r="A1160" s="32" t="s">
        <v>4696</v>
      </c>
      <c r="B1160" s="35">
        <v>8</v>
      </c>
      <c r="C1160" s="36">
        <f>(SUM(D1160:H1160)+H1160)/6*10</f>
        <v>0</v>
      </c>
      <c r="I1160" s="1" t="s">
        <v>10851</v>
      </c>
      <c r="J1160" s="1" t="s">
        <v>13</v>
      </c>
      <c r="K1160" s="1" t="s">
        <v>52</v>
      </c>
      <c r="L1160" s="38">
        <f>AVERAGE(O1160,N1160,10*M1160)</f>
        <v>76</v>
      </c>
      <c r="M1160" s="5">
        <v>7.6</v>
      </c>
      <c r="P1160" s="1">
        <v>139</v>
      </c>
      <c r="Q1160" s="1">
        <v>1989</v>
      </c>
      <c r="R1160" s="1" t="s">
        <v>4697</v>
      </c>
      <c r="S1160" s="1">
        <v>100744</v>
      </c>
      <c r="AC1160" s="1"/>
      <c r="AE1160" s="22" t="s">
        <v>4698</v>
      </c>
      <c r="AF1160" s="3">
        <v>32729</v>
      </c>
      <c r="AG1160" s="1" t="s">
        <v>4699</v>
      </c>
      <c r="AH1160" s="1" t="s">
        <v>4700</v>
      </c>
      <c r="AI1160" s="1" t="s">
        <v>3335</v>
      </c>
      <c r="AJ1160" s="1">
        <v>1507</v>
      </c>
    </row>
    <row r="1161" spans="1:37" ht="11.25" customHeight="1">
      <c r="A1161" s="32" t="s">
        <v>9763</v>
      </c>
      <c r="B1161" s="35">
        <v>9</v>
      </c>
      <c r="C1161" s="36">
        <f>(SUM(D1161:H1161)+H1161)/6*10</f>
        <v>88.333333333333343</v>
      </c>
      <c r="D1161" s="1">
        <v>9</v>
      </c>
      <c r="E1161" s="1">
        <v>8</v>
      </c>
      <c r="F1161" s="1">
        <v>9</v>
      </c>
      <c r="G1161" s="1">
        <v>9</v>
      </c>
      <c r="H1161" s="1">
        <v>9</v>
      </c>
      <c r="I1161" s="1" t="s">
        <v>9567</v>
      </c>
      <c r="J1161" s="1" t="s">
        <v>22</v>
      </c>
      <c r="K1161" s="1" t="s">
        <v>8077</v>
      </c>
      <c r="L1161" s="38">
        <f>AVERAGE(O1161,N1161,10*M1161)</f>
        <v>78.666666666666671</v>
      </c>
      <c r="M1161" s="5">
        <v>7.6</v>
      </c>
      <c r="N1161" s="24">
        <v>85</v>
      </c>
      <c r="O1161" s="26">
        <v>75</v>
      </c>
      <c r="P1161" s="1">
        <v>101</v>
      </c>
      <c r="Q1161" s="1">
        <v>2009</v>
      </c>
      <c r="R1161" s="1" t="s">
        <v>61</v>
      </c>
      <c r="S1161" s="1">
        <v>1438</v>
      </c>
      <c r="V1161" s="1" t="s">
        <v>9633</v>
      </c>
      <c r="AH1161" s="3">
        <v>41611</v>
      </c>
      <c r="AI1161" s="3">
        <v>41609</v>
      </c>
      <c r="AJ1161" s="1">
        <v>2940</v>
      </c>
    </row>
    <row r="1162" spans="1:37" ht="11.25" customHeight="1">
      <c r="A1162" s="1" t="s">
        <v>8765</v>
      </c>
      <c r="C1162" s="36">
        <f>(SUM(D1162:H1162)+H1162)/6*10</f>
        <v>0</v>
      </c>
      <c r="I1162" s="1" t="s">
        <v>10851</v>
      </c>
      <c r="J1162" s="1" t="s">
        <v>13</v>
      </c>
      <c r="K1162" s="1" t="s">
        <v>8766</v>
      </c>
      <c r="L1162" s="38">
        <f>AVERAGE(O1162,N1162,10*M1162)</f>
        <v>76</v>
      </c>
      <c r="M1162" s="5">
        <v>7.6</v>
      </c>
      <c r="P1162" s="1">
        <v>95</v>
      </c>
      <c r="Q1162" s="1">
        <v>1948</v>
      </c>
      <c r="R1162" s="1" t="s">
        <v>144</v>
      </c>
      <c r="S1162" s="1">
        <v>3985</v>
      </c>
      <c r="AC1162" s="1"/>
      <c r="AF1162" s="3">
        <v>17610</v>
      </c>
      <c r="AG1162" s="1" t="s">
        <v>8767</v>
      </c>
      <c r="AH1162" s="1" t="s">
        <v>8768</v>
      </c>
      <c r="AI1162" s="1" t="s">
        <v>4863</v>
      </c>
      <c r="AJ1162" s="1">
        <v>2685</v>
      </c>
    </row>
    <row r="1163" spans="1:37" ht="11.25" customHeight="1">
      <c r="A1163" s="32" t="s">
        <v>7970</v>
      </c>
      <c r="C1163" s="36">
        <f>(SUM(D1163:H1163)+H1163)/6*10</f>
        <v>0</v>
      </c>
      <c r="I1163" s="1" t="s">
        <v>10851</v>
      </c>
      <c r="J1163" s="1" t="s">
        <v>13</v>
      </c>
      <c r="K1163" s="1" t="s">
        <v>7971</v>
      </c>
      <c r="L1163" s="38">
        <f>AVERAGE(O1163,N1163,10*M1163)</f>
        <v>79</v>
      </c>
      <c r="M1163" s="5">
        <v>7.6</v>
      </c>
      <c r="N1163" s="24">
        <v>86</v>
      </c>
      <c r="O1163" s="26">
        <v>75</v>
      </c>
      <c r="P1163" s="1">
        <v>116</v>
      </c>
      <c r="Q1163" s="1">
        <v>2003</v>
      </c>
      <c r="R1163" s="1" t="s">
        <v>7972</v>
      </c>
      <c r="S1163" s="1">
        <v>33677</v>
      </c>
      <c r="V1163" s="1" t="s">
        <v>2916</v>
      </c>
      <c r="X1163" s="1">
        <v>2</v>
      </c>
      <c r="AC1163" s="1"/>
      <c r="AE1163" s="22" t="s">
        <v>10440</v>
      </c>
      <c r="AF1163" s="3">
        <v>37866</v>
      </c>
      <c r="AG1163" s="1" t="s">
        <v>7973</v>
      </c>
      <c r="AH1163" s="1" t="s">
        <v>4386</v>
      </c>
      <c r="AI1163" s="1" t="s">
        <v>3335</v>
      </c>
      <c r="AJ1163" s="1">
        <v>2433</v>
      </c>
    </row>
    <row r="1164" spans="1:37" ht="11.25" customHeight="1">
      <c r="A1164" s="32" t="s">
        <v>4404</v>
      </c>
      <c r="B1164" s="35">
        <v>9</v>
      </c>
      <c r="C1164" s="36">
        <f>(SUM(D1164:H1164)+H1164)/6*10</f>
        <v>0</v>
      </c>
      <c r="I1164" s="1" t="s">
        <v>10851</v>
      </c>
      <c r="J1164" s="1" t="s">
        <v>13</v>
      </c>
      <c r="K1164" s="1" t="s">
        <v>4405</v>
      </c>
      <c r="L1164" s="38">
        <f>AVERAGE(O1164,N1164,10*M1164)</f>
        <v>76</v>
      </c>
      <c r="M1164" s="5">
        <v>7.6</v>
      </c>
      <c r="P1164" s="1">
        <v>113</v>
      </c>
      <c r="Q1164" s="1">
        <v>2004</v>
      </c>
      <c r="R1164" s="1" t="s">
        <v>4384</v>
      </c>
      <c r="S1164" s="1">
        <v>249433</v>
      </c>
      <c r="AC1164" s="1"/>
      <c r="AE1164" s="22" t="s">
        <v>4406</v>
      </c>
      <c r="AF1164" s="3">
        <v>38008</v>
      </c>
      <c r="AG1164" s="1" t="s">
        <v>4407</v>
      </c>
      <c r="AH1164" s="1" t="s">
        <v>4403</v>
      </c>
      <c r="AI1164" s="1" t="s">
        <v>3335</v>
      </c>
      <c r="AJ1164" s="1">
        <v>1441</v>
      </c>
    </row>
    <row r="1165" spans="1:37" ht="11.25" customHeight="1">
      <c r="A1165" s="32" t="s">
        <v>1291</v>
      </c>
      <c r="C1165" s="36">
        <f>(SUM(D1165:H1165)+H1165)/6*10</f>
        <v>0</v>
      </c>
      <c r="I1165" s="1" t="s">
        <v>10851</v>
      </c>
      <c r="J1165" s="1" t="s">
        <v>13</v>
      </c>
      <c r="K1165" s="1" t="s">
        <v>77</v>
      </c>
      <c r="L1165" s="38">
        <f>AVERAGE(O1165,N1165,10*M1165)</f>
        <v>76</v>
      </c>
      <c r="M1165" s="5">
        <v>7.6</v>
      </c>
      <c r="P1165" s="1">
        <v>154</v>
      </c>
      <c r="Q1165" s="1">
        <v>1985</v>
      </c>
      <c r="R1165" s="1" t="s">
        <v>28</v>
      </c>
      <c r="S1165" s="1">
        <v>45144</v>
      </c>
      <c r="U1165" s="7" t="s">
        <v>2914</v>
      </c>
      <c r="V1165" s="1" t="s">
        <v>2916</v>
      </c>
      <c r="AF1165" s="3">
        <v>31397</v>
      </c>
      <c r="AG1165" s="1" t="s">
        <v>1292</v>
      </c>
      <c r="AH1165" s="3"/>
      <c r="AI1165" s="3"/>
      <c r="AJ1165" s="1">
        <v>341</v>
      </c>
      <c r="AK1165" s="1">
        <v>409</v>
      </c>
    </row>
    <row r="1166" spans="1:37" ht="11.25" customHeight="1">
      <c r="A1166" s="32" t="s">
        <v>7295</v>
      </c>
      <c r="C1166" s="36">
        <f>(SUM(D1166:H1166)+H1166)/6*10</f>
        <v>0</v>
      </c>
      <c r="I1166" s="1" t="s">
        <v>10851</v>
      </c>
      <c r="J1166" s="1" t="s">
        <v>13</v>
      </c>
      <c r="K1166" s="1" t="s">
        <v>6863</v>
      </c>
      <c r="L1166" s="38">
        <f>AVERAGE(O1166,N1166,10*M1166)</f>
        <v>76</v>
      </c>
      <c r="M1166" s="5">
        <v>7.6</v>
      </c>
      <c r="P1166" s="1">
        <v>131</v>
      </c>
      <c r="Q1166" s="1">
        <v>2002</v>
      </c>
      <c r="R1166" s="1" t="s">
        <v>7296</v>
      </c>
      <c r="S1166" s="1">
        <v>81162</v>
      </c>
      <c r="AC1166" s="1"/>
      <c r="AF1166" s="3">
        <v>37279</v>
      </c>
      <c r="AG1166" s="1" t="s">
        <v>7297</v>
      </c>
      <c r="AH1166" s="1" t="s">
        <v>7298</v>
      </c>
      <c r="AI1166" s="1" t="s">
        <v>3335</v>
      </c>
      <c r="AJ1166" s="1">
        <v>2206</v>
      </c>
    </row>
    <row r="1167" spans="1:37" ht="11.25" customHeight="1">
      <c r="A1167" s="1" t="s">
        <v>8684</v>
      </c>
      <c r="C1167" s="36">
        <f>(SUM(D1167:H1167)+H1167)/6*10</f>
        <v>0</v>
      </c>
      <c r="I1167" s="1" t="s">
        <v>10851</v>
      </c>
      <c r="J1167" s="1" t="s">
        <v>22</v>
      </c>
      <c r="K1167" s="1" t="s">
        <v>4651</v>
      </c>
      <c r="L1167" s="38">
        <f>AVERAGE(O1167,N1167,10*M1167)</f>
        <v>76</v>
      </c>
      <c r="M1167" s="5">
        <v>7.6</v>
      </c>
      <c r="P1167" s="1">
        <v>76</v>
      </c>
      <c r="Q1167" s="1">
        <v>1998</v>
      </c>
      <c r="R1167" s="1" t="s">
        <v>61</v>
      </c>
      <c r="S1167" s="1">
        <v>999</v>
      </c>
      <c r="AC1167" s="1"/>
      <c r="AF1167" s="3">
        <v>36050</v>
      </c>
      <c r="AG1167" s="1" t="s">
        <v>8685</v>
      </c>
      <c r="AH1167" s="1" t="s">
        <v>8686</v>
      </c>
      <c r="AI1167" s="1" t="s">
        <v>4863</v>
      </c>
      <c r="AJ1167" s="1">
        <v>2661</v>
      </c>
    </row>
    <row r="1168" spans="1:37" ht="11.25" customHeight="1">
      <c r="A1168" s="32" t="s">
        <v>4677</v>
      </c>
      <c r="B1168" s="35">
        <v>8</v>
      </c>
      <c r="C1168" s="36">
        <f>(SUM(D1168:H1168)+H1168)/6*10</f>
        <v>0</v>
      </c>
      <c r="I1168" s="1" t="s">
        <v>10851</v>
      </c>
      <c r="J1168" s="1" t="s">
        <v>13</v>
      </c>
      <c r="K1168" s="1" t="s">
        <v>4678</v>
      </c>
      <c r="L1168" s="38">
        <f>AVERAGE(O1168,N1168,10*M1168)</f>
        <v>76</v>
      </c>
      <c r="M1168" s="5">
        <v>7.6</v>
      </c>
      <c r="P1168" s="1">
        <v>85</v>
      </c>
      <c r="Q1168" s="1">
        <v>2005</v>
      </c>
      <c r="R1168" s="1" t="s">
        <v>4679</v>
      </c>
      <c r="S1168" s="1">
        <v>74496</v>
      </c>
      <c r="AC1168" s="1"/>
      <c r="AE1168" s="22" t="s">
        <v>4680</v>
      </c>
      <c r="AF1168" s="3">
        <v>38599</v>
      </c>
      <c r="AG1168" s="1" t="s">
        <v>4681</v>
      </c>
      <c r="AH1168" s="1" t="s">
        <v>4682</v>
      </c>
      <c r="AI1168" s="1" t="s">
        <v>3335</v>
      </c>
      <c r="AJ1168" s="1">
        <v>1503</v>
      </c>
    </row>
    <row r="1169" spans="1:37" ht="11.25" customHeight="1">
      <c r="A1169" s="32" t="s">
        <v>9291</v>
      </c>
      <c r="C1169" s="36">
        <f>(SUM(D1169:H1169)+H1169)/6*10</f>
        <v>0</v>
      </c>
      <c r="I1169" s="1" t="s">
        <v>9328</v>
      </c>
      <c r="J1169" s="1" t="s">
        <v>13</v>
      </c>
      <c r="K1169" s="1" t="s">
        <v>7848</v>
      </c>
      <c r="L1169" s="38">
        <f>AVERAGE(O1169,N1169,10*M1169)</f>
        <v>82.5</v>
      </c>
      <c r="M1169" s="5">
        <v>7.6</v>
      </c>
      <c r="N1169" s="24">
        <v>89</v>
      </c>
      <c r="O1169" s="26" t="s">
        <v>9252</v>
      </c>
      <c r="P1169" s="1">
        <v>117</v>
      </c>
      <c r="Q1169" s="1">
        <v>1971</v>
      </c>
      <c r="R1169" s="1" t="s">
        <v>776</v>
      </c>
      <c r="S1169" s="1">
        <v>5779</v>
      </c>
      <c r="U1169" s="7" t="s">
        <v>2914</v>
      </c>
      <c r="V1169" s="1" t="s">
        <v>2917</v>
      </c>
      <c r="X1169" s="1" t="s">
        <v>9268</v>
      </c>
      <c r="AD1169" s="10" t="s">
        <v>10603</v>
      </c>
      <c r="AE1169" s="22" t="s">
        <v>10602</v>
      </c>
      <c r="AH1169" s="3">
        <v>41561</v>
      </c>
      <c r="AJ1169" s="1">
        <v>2838</v>
      </c>
    </row>
    <row r="1170" spans="1:37" ht="11.25" customHeight="1">
      <c r="A1170" s="32" t="s">
        <v>1252</v>
      </c>
      <c r="C1170" s="36">
        <f>(SUM(D1170:H1170)+H1170)/6*10</f>
        <v>0</v>
      </c>
      <c r="I1170" s="1" t="s">
        <v>10851</v>
      </c>
      <c r="J1170" s="1" t="s">
        <v>13</v>
      </c>
      <c r="K1170" s="1" t="s">
        <v>1253</v>
      </c>
      <c r="L1170" s="38">
        <f>AVERAGE(O1170,N1170,10*M1170)</f>
        <v>81.333333333333329</v>
      </c>
      <c r="M1170" s="5">
        <v>7.6</v>
      </c>
      <c r="N1170" s="24">
        <v>98</v>
      </c>
      <c r="O1170" s="26">
        <v>70</v>
      </c>
      <c r="P1170" s="1">
        <v>85</v>
      </c>
      <c r="Q1170" s="1">
        <v>1981</v>
      </c>
      <c r="R1170" s="1" t="s">
        <v>820</v>
      </c>
      <c r="S1170" s="1">
        <v>95454</v>
      </c>
      <c r="U1170" s="7" t="s">
        <v>2914</v>
      </c>
      <c r="V1170" s="1" t="s">
        <v>2919</v>
      </c>
      <c r="AB1170" s="4" t="s">
        <v>9562</v>
      </c>
      <c r="AF1170" s="3">
        <v>29874</v>
      </c>
      <c r="AG1170" s="1" t="s">
        <v>1254</v>
      </c>
      <c r="AH1170" s="3"/>
      <c r="AI1170" s="3"/>
      <c r="AJ1170" s="1">
        <v>389</v>
      </c>
      <c r="AK1170" s="1">
        <v>395</v>
      </c>
    </row>
    <row r="1171" spans="1:37" ht="11.25" customHeight="1">
      <c r="A1171" s="1" t="s">
        <v>9173</v>
      </c>
      <c r="C1171" s="36">
        <f>(SUM(D1171:H1171)+H1171)/6*10</f>
        <v>0</v>
      </c>
      <c r="I1171" s="1" t="s">
        <v>10851</v>
      </c>
      <c r="J1171" s="1" t="s">
        <v>13</v>
      </c>
      <c r="K1171" s="1" t="s">
        <v>9174</v>
      </c>
      <c r="L1171" s="38">
        <f>AVERAGE(O1171,N1171,10*M1171)</f>
        <v>76</v>
      </c>
      <c r="M1171" s="5">
        <v>7.6</v>
      </c>
      <c r="P1171" s="1">
        <v>87</v>
      </c>
      <c r="Q1171" s="1">
        <v>1923</v>
      </c>
      <c r="R1171" s="1" t="s">
        <v>28</v>
      </c>
      <c r="S1171" s="1">
        <v>359</v>
      </c>
      <c r="AC1171" s="1"/>
      <c r="AF1171" s="3">
        <v>8728</v>
      </c>
      <c r="AG1171" s="1" t="s">
        <v>9175</v>
      </c>
      <c r="AH1171" s="1" t="s">
        <v>9176</v>
      </c>
      <c r="AI1171" s="1" t="s">
        <v>9176</v>
      </c>
      <c r="AJ1171" s="1">
        <v>2800</v>
      </c>
    </row>
    <row r="1172" spans="1:37" ht="11.25" customHeight="1">
      <c r="A1172" s="32" t="s">
        <v>3838</v>
      </c>
      <c r="B1172" s="35">
        <v>7</v>
      </c>
      <c r="C1172" s="36">
        <f>(SUM(D1172:H1172)+H1172)/6*10</f>
        <v>0</v>
      </c>
      <c r="I1172" s="1" t="s">
        <v>10851</v>
      </c>
      <c r="J1172" s="1" t="s">
        <v>13</v>
      </c>
      <c r="K1172" s="1" t="s">
        <v>1477</v>
      </c>
      <c r="L1172" s="38">
        <f>AVERAGE(O1172,N1172,10*M1172)</f>
        <v>76</v>
      </c>
      <c r="M1172" s="5">
        <v>7.6</v>
      </c>
      <c r="P1172" s="1">
        <v>126</v>
      </c>
      <c r="Q1172" s="1">
        <v>1997</v>
      </c>
      <c r="R1172" s="1" t="s">
        <v>159</v>
      </c>
      <c r="S1172" s="1">
        <v>247028</v>
      </c>
      <c r="AC1172" s="1"/>
      <c r="AF1172" s="3">
        <v>35557</v>
      </c>
      <c r="AG1172" s="1" t="s">
        <v>3839</v>
      </c>
      <c r="AH1172" s="1" t="s">
        <v>3840</v>
      </c>
      <c r="AI1172" s="1" t="s">
        <v>3335</v>
      </c>
      <c r="AJ1172" s="1">
        <v>1295</v>
      </c>
    </row>
    <row r="1173" spans="1:37" ht="11.25" customHeight="1">
      <c r="A1173" s="32" t="s">
        <v>10147</v>
      </c>
      <c r="B1173" s="35">
        <v>9</v>
      </c>
      <c r="C1173" s="36">
        <f>(SUM(D1173:H1173)+H1173)/6*10</f>
        <v>86.666666666666657</v>
      </c>
      <c r="D1173" s="1">
        <v>9</v>
      </c>
      <c r="E1173" s="1">
        <v>9</v>
      </c>
      <c r="F1173" s="1">
        <v>8</v>
      </c>
      <c r="G1173" s="1">
        <v>8</v>
      </c>
      <c r="H1173" s="1">
        <v>9</v>
      </c>
      <c r="I1173" s="1" t="s">
        <v>9567</v>
      </c>
      <c r="J1173" s="1" t="s">
        <v>13</v>
      </c>
      <c r="K1173" s="1" t="s">
        <v>1103</v>
      </c>
      <c r="L1173" s="38">
        <f>AVERAGE(O1173,N1173,10*M1173)</f>
        <v>73.666666666666671</v>
      </c>
      <c r="M1173" s="5">
        <v>7.6</v>
      </c>
      <c r="N1173" s="24">
        <v>84</v>
      </c>
      <c r="O1173" s="26">
        <v>61</v>
      </c>
      <c r="P1173" s="1">
        <v>137</v>
      </c>
      <c r="Q1173" s="1">
        <v>1991</v>
      </c>
      <c r="R1173" s="1" t="s">
        <v>997</v>
      </c>
      <c r="S1173" s="1">
        <v>47611</v>
      </c>
      <c r="V1173" s="1" t="s">
        <v>9633</v>
      </c>
      <c r="X1173" s="1">
        <v>3</v>
      </c>
      <c r="AB1173" s="4" t="s">
        <v>9562</v>
      </c>
      <c r="AC1173" s="9" t="s">
        <v>9958</v>
      </c>
      <c r="AE1173" s="22" t="s">
        <v>11172</v>
      </c>
      <c r="AH1173" s="3">
        <v>41690</v>
      </c>
      <c r="AI1173" s="3">
        <v>41737</v>
      </c>
      <c r="AJ1173" s="1">
        <v>3057</v>
      </c>
    </row>
    <row r="1174" spans="1:37" ht="11.25" customHeight="1">
      <c r="A1174" s="32" t="s">
        <v>7015</v>
      </c>
      <c r="B1174" s="35">
        <v>8</v>
      </c>
      <c r="C1174" s="36">
        <f>(SUM(D1174:H1174)+H1174)/6*10</f>
        <v>83.333333333333343</v>
      </c>
      <c r="D1174" s="1">
        <v>8</v>
      </c>
      <c r="E1174" s="1">
        <v>8</v>
      </c>
      <c r="F1174" s="1">
        <v>8</v>
      </c>
      <c r="G1174" s="1">
        <v>8</v>
      </c>
      <c r="H1174" s="1">
        <v>9</v>
      </c>
      <c r="I1174" s="1" t="s">
        <v>10667</v>
      </c>
      <c r="J1174" s="1" t="s">
        <v>13</v>
      </c>
      <c r="K1174" s="1" t="s">
        <v>813</v>
      </c>
      <c r="L1174" s="38">
        <f>AVERAGE(O1174,N1174,10*M1174)</f>
        <v>67.666666666666671</v>
      </c>
      <c r="M1174" s="5">
        <v>7.6</v>
      </c>
      <c r="N1174" s="24">
        <v>67</v>
      </c>
      <c r="O1174" s="26">
        <v>60</v>
      </c>
      <c r="P1174" s="1">
        <v>162</v>
      </c>
      <c r="Q1174" s="1">
        <v>1990</v>
      </c>
      <c r="R1174" s="1" t="s">
        <v>144</v>
      </c>
      <c r="S1174" s="1">
        <v>179207</v>
      </c>
      <c r="V1174" s="1" t="s">
        <v>9633</v>
      </c>
      <c r="Z1174" s="6" t="s">
        <v>2914</v>
      </c>
      <c r="AC1174" s="1"/>
      <c r="AD1174" s="10" t="s">
        <v>9378</v>
      </c>
      <c r="AF1174" s="3">
        <v>33227</v>
      </c>
      <c r="AG1174" s="1" t="s">
        <v>7016</v>
      </c>
      <c r="AH1174" s="1" t="s">
        <v>3435</v>
      </c>
      <c r="AI1174" s="43">
        <v>41868</v>
      </c>
      <c r="AJ1174" s="1">
        <v>2112</v>
      </c>
    </row>
    <row r="1175" spans="1:37" ht="11.25" customHeight="1">
      <c r="A1175" s="1" t="s">
        <v>1972</v>
      </c>
      <c r="C1175" s="36">
        <f>(SUM(D1175:H1175)+H1175)/6*10</f>
        <v>0</v>
      </c>
      <c r="I1175" s="1" t="s">
        <v>10851</v>
      </c>
      <c r="J1175" s="1" t="s">
        <v>13</v>
      </c>
      <c r="K1175" s="1" t="s">
        <v>1973</v>
      </c>
      <c r="L1175" s="38">
        <f>AVERAGE(O1175,N1175,10*M1175)</f>
        <v>76</v>
      </c>
      <c r="M1175" s="5">
        <v>7.6</v>
      </c>
      <c r="P1175" s="1">
        <v>143</v>
      </c>
      <c r="Q1175" s="1">
        <v>1965</v>
      </c>
      <c r="R1175" s="1" t="s">
        <v>28</v>
      </c>
      <c r="S1175" s="1">
        <v>321</v>
      </c>
      <c r="U1175" s="7" t="s">
        <v>2914</v>
      </c>
      <c r="AA1175" s="1" t="s">
        <v>9491</v>
      </c>
      <c r="AF1175" s="1">
        <v>1965</v>
      </c>
      <c r="AG1175" s="1" t="s">
        <v>1974</v>
      </c>
      <c r="AJ1175" s="1">
        <v>603</v>
      </c>
      <c r="AK1175" s="1">
        <v>661</v>
      </c>
    </row>
    <row r="1176" spans="1:37" ht="11.25" customHeight="1">
      <c r="A1176" s="1" t="s">
        <v>1951</v>
      </c>
      <c r="C1176" s="36">
        <f>(SUM(D1176:H1176)+H1176)/6*10</f>
        <v>0</v>
      </c>
      <c r="I1176" s="1" t="s">
        <v>10851</v>
      </c>
      <c r="J1176" s="1" t="s">
        <v>13</v>
      </c>
      <c r="K1176" s="1" t="s">
        <v>1801</v>
      </c>
      <c r="L1176" s="38">
        <f>AVERAGE(O1176,N1176,10*M1176)</f>
        <v>76</v>
      </c>
      <c r="M1176" s="5">
        <v>7.6</v>
      </c>
      <c r="P1176" s="1">
        <v>112</v>
      </c>
      <c r="Q1176" s="1">
        <v>1963</v>
      </c>
      <c r="R1176" s="1" t="s">
        <v>820</v>
      </c>
      <c r="S1176" s="1">
        <v>18707</v>
      </c>
      <c r="U1176" s="7" t="s">
        <v>2914</v>
      </c>
      <c r="AF1176" s="1" t="s">
        <v>1952</v>
      </c>
      <c r="AG1176" s="1" t="s">
        <v>1953</v>
      </c>
      <c r="AJ1176" s="1">
        <v>630</v>
      </c>
      <c r="AK1176" s="1">
        <v>652</v>
      </c>
    </row>
    <row r="1177" spans="1:37" ht="11.25" customHeight="1">
      <c r="A1177" s="32" t="s">
        <v>9417</v>
      </c>
      <c r="B1177" s="35">
        <v>10</v>
      </c>
      <c r="C1177" s="36">
        <f>(SUM(D1177:H1177)+H1177)/6*10</f>
        <v>96.666666666666657</v>
      </c>
      <c r="D1177" s="1">
        <v>10</v>
      </c>
      <c r="E1177" s="1">
        <v>10</v>
      </c>
      <c r="F1177" s="1">
        <v>9</v>
      </c>
      <c r="G1177" s="1">
        <v>9</v>
      </c>
      <c r="H1177" s="1">
        <v>10</v>
      </c>
      <c r="I1177" s="1" t="s">
        <v>9420</v>
      </c>
      <c r="J1177" s="1" t="s">
        <v>13</v>
      </c>
      <c r="K1177" s="1" t="s">
        <v>9418</v>
      </c>
      <c r="L1177" s="38">
        <f>AVERAGE(O1177,N1177,10*M1177)</f>
        <v>78.5</v>
      </c>
      <c r="M1177" s="5">
        <v>7.6</v>
      </c>
      <c r="N1177" s="24">
        <v>81</v>
      </c>
      <c r="O1177" s="26" t="s">
        <v>9252</v>
      </c>
      <c r="P1177" s="1">
        <v>114</v>
      </c>
      <c r="Q1177" s="1">
        <v>1973</v>
      </c>
      <c r="R1177" s="1" t="s">
        <v>28</v>
      </c>
      <c r="S1177" s="1">
        <v>13486</v>
      </c>
      <c r="V1177" s="1" t="s">
        <v>9633</v>
      </c>
      <c r="X1177" s="1">
        <v>1</v>
      </c>
      <c r="Y1177" s="8" t="s">
        <v>9389</v>
      </c>
      <c r="Z1177" s="6" t="s">
        <v>2914</v>
      </c>
      <c r="AA1177" s="1" t="s">
        <v>9419</v>
      </c>
      <c r="AD1177" s="10" t="s">
        <v>9362</v>
      </c>
      <c r="AH1177" s="3">
        <v>41567</v>
      </c>
      <c r="AI1177" s="3">
        <v>41571</v>
      </c>
      <c r="AJ1177" s="1">
        <v>2868</v>
      </c>
    </row>
    <row r="1178" spans="1:37" ht="11.25" customHeight="1">
      <c r="A1178" s="32" t="s">
        <v>6664</v>
      </c>
      <c r="B1178" s="35">
        <v>9</v>
      </c>
      <c r="C1178" s="36">
        <f>(SUM(D1178:H1178)+H1178)/6*10</f>
        <v>0</v>
      </c>
      <c r="I1178" s="1" t="s">
        <v>10851</v>
      </c>
      <c r="J1178" s="1" t="s">
        <v>13</v>
      </c>
      <c r="K1178" s="1" t="s">
        <v>6326</v>
      </c>
      <c r="L1178" s="38">
        <f>AVERAGE(O1178,N1178,10*M1178)</f>
        <v>76</v>
      </c>
      <c r="M1178" s="5">
        <v>7.6</v>
      </c>
      <c r="P1178" s="1">
        <v>110</v>
      </c>
      <c r="Q1178" s="1">
        <v>2006</v>
      </c>
      <c r="R1178" s="1" t="s">
        <v>2120</v>
      </c>
      <c r="S1178" s="1">
        <v>209985</v>
      </c>
      <c r="AC1178" s="1"/>
      <c r="AF1178" s="3">
        <v>38834</v>
      </c>
      <c r="AG1178" s="1" t="s">
        <v>6665</v>
      </c>
      <c r="AH1178" s="1" t="s">
        <v>6651</v>
      </c>
      <c r="AI1178" s="1" t="s">
        <v>6651</v>
      </c>
      <c r="AJ1178" s="1">
        <v>2008</v>
      </c>
    </row>
    <row r="1179" spans="1:37" ht="11.25" customHeight="1">
      <c r="A1179" s="32" t="s">
        <v>10889</v>
      </c>
      <c r="C1179" s="36">
        <f>(SUM(D1179:H1179)+H1179)/6*10</f>
        <v>0</v>
      </c>
      <c r="I1179" s="1" t="s">
        <v>10851</v>
      </c>
      <c r="J1179" s="1" t="s">
        <v>22</v>
      </c>
      <c r="K1179" s="1" t="s">
        <v>8275</v>
      </c>
      <c r="L1179" s="38">
        <f>AVERAGE(O1179,N1179,10*M1179)</f>
        <v>83</v>
      </c>
      <c r="M1179" s="5">
        <v>7.6</v>
      </c>
      <c r="N1179" s="24">
        <v>98</v>
      </c>
      <c r="O1179" s="26">
        <v>75</v>
      </c>
      <c r="P1179" s="1">
        <v>93</v>
      </c>
      <c r="Q1179" s="1">
        <v>2012</v>
      </c>
      <c r="R1179" s="1" t="s">
        <v>10924</v>
      </c>
      <c r="S1179" s="1">
        <v>4579</v>
      </c>
      <c r="V1179" s="1" t="s">
        <v>2917</v>
      </c>
      <c r="AB1179" s="4" t="s">
        <v>9562</v>
      </c>
      <c r="AC1179" s="9" t="s">
        <v>2951</v>
      </c>
      <c r="AD1179" s="10" t="s">
        <v>9378</v>
      </c>
      <c r="AH1179" s="43">
        <v>41924</v>
      </c>
      <c r="AJ1179" s="1">
        <v>3295</v>
      </c>
    </row>
    <row r="1180" spans="1:37" ht="11.25" customHeight="1">
      <c r="A1180" s="32" t="s">
        <v>10599</v>
      </c>
      <c r="C1180" s="36">
        <f>(SUM(D1180:H1180)+H1180)/6*10</f>
        <v>0</v>
      </c>
      <c r="I1180" s="1" t="s">
        <v>10851</v>
      </c>
      <c r="J1180" s="1" t="s">
        <v>13</v>
      </c>
      <c r="K1180" s="1" t="s">
        <v>10607</v>
      </c>
      <c r="L1180" s="38">
        <f>AVERAGE(O1180,N1180,10*M1180)</f>
        <v>78</v>
      </c>
      <c r="M1180" s="5">
        <v>7.6</v>
      </c>
      <c r="N1180" s="24">
        <v>80</v>
      </c>
      <c r="P1180" s="1">
        <v>128</v>
      </c>
      <c r="Q1180" s="1">
        <v>1946</v>
      </c>
      <c r="R1180" s="1" t="s">
        <v>643</v>
      </c>
      <c r="S1180" s="1">
        <v>1069</v>
      </c>
      <c r="V1180" s="1" t="s">
        <v>2919</v>
      </c>
      <c r="AB1180" s="4" t="s">
        <v>3006</v>
      </c>
      <c r="AC1180" s="9" t="s">
        <v>2951</v>
      </c>
      <c r="AH1180" s="43">
        <v>41803</v>
      </c>
      <c r="AJ1180" s="1">
        <v>3204</v>
      </c>
    </row>
    <row r="1181" spans="1:37" ht="11.25" customHeight="1">
      <c r="A1181" s="32" t="s">
        <v>11036</v>
      </c>
      <c r="C1181" s="36">
        <f>(SUM(D1181:H1181)+H1181)/6*10</f>
        <v>0</v>
      </c>
      <c r="L1181" s="38">
        <f>AVERAGE(O1181,N1181,10*M1181)</f>
        <v>80</v>
      </c>
      <c r="M1181" s="5">
        <v>7.6</v>
      </c>
      <c r="O1181" s="26">
        <v>84</v>
      </c>
      <c r="Q1181" s="1">
        <v>1993</v>
      </c>
      <c r="S1181" s="1">
        <v>11779</v>
      </c>
      <c r="V1181" s="1" t="s">
        <v>2917</v>
      </c>
      <c r="X1181" s="1">
        <v>3</v>
      </c>
      <c r="AD1181" s="10" t="s">
        <v>9378</v>
      </c>
      <c r="AH1181" s="43">
        <v>42003</v>
      </c>
      <c r="AJ1181" s="1">
        <v>3353</v>
      </c>
    </row>
    <row r="1182" spans="1:37" ht="11.25" customHeight="1">
      <c r="A1182" s="32" t="s">
        <v>1989</v>
      </c>
      <c r="B1182" s="35" t="s">
        <v>9268</v>
      </c>
      <c r="C1182" s="36">
        <f>(SUM(D1182:H1182)+H1182)/6*10</f>
        <v>0</v>
      </c>
      <c r="I1182" s="1" t="s">
        <v>10851</v>
      </c>
      <c r="J1182" s="1" t="s">
        <v>13</v>
      </c>
      <c r="K1182" s="1" t="s">
        <v>1990</v>
      </c>
      <c r="L1182" s="38">
        <f>AVERAGE(O1182,N1182,10*M1182)</f>
        <v>76</v>
      </c>
      <c r="M1182" s="5">
        <v>7.6</v>
      </c>
      <c r="P1182" s="1">
        <v>78</v>
      </c>
      <c r="Q1182" s="1">
        <v>1967</v>
      </c>
      <c r="R1182" s="1" t="s">
        <v>1991</v>
      </c>
      <c r="S1182" s="1">
        <v>73198</v>
      </c>
      <c r="U1182" s="7" t="s">
        <v>2914</v>
      </c>
      <c r="AF1182" s="3">
        <v>24763</v>
      </c>
      <c r="AG1182" s="1" t="s">
        <v>1992</v>
      </c>
      <c r="AH1182" s="3"/>
      <c r="AI1182" s="3"/>
      <c r="AJ1182" s="1">
        <v>572</v>
      </c>
      <c r="AK1182" s="1">
        <v>668</v>
      </c>
    </row>
    <row r="1183" spans="1:37" ht="11.25" customHeight="1">
      <c r="A1183" s="1" t="s">
        <v>6763</v>
      </c>
      <c r="B1183" s="35">
        <v>8</v>
      </c>
      <c r="C1183" s="36">
        <f>(SUM(D1183:H1183)+H1183)/6*10</f>
        <v>0</v>
      </c>
      <c r="I1183" s="1" t="s">
        <v>10851</v>
      </c>
      <c r="J1183" s="1" t="s">
        <v>22</v>
      </c>
      <c r="K1183" s="1" t="s">
        <v>6764</v>
      </c>
      <c r="L1183" s="38">
        <f>AVERAGE(O1183,N1183,10*M1183)</f>
        <v>76</v>
      </c>
      <c r="M1183" s="5">
        <v>7.6</v>
      </c>
      <c r="P1183" s="1">
        <v>14</v>
      </c>
      <c r="Q1183" s="1">
        <v>2012</v>
      </c>
      <c r="R1183" s="1" t="s">
        <v>5295</v>
      </c>
      <c r="S1183" s="1">
        <v>20</v>
      </c>
      <c r="AB1183" s="4" t="s">
        <v>9569</v>
      </c>
      <c r="AC1183" s="1"/>
      <c r="AF1183" s="3">
        <v>41021</v>
      </c>
      <c r="AG1183" s="1" t="s">
        <v>6765</v>
      </c>
      <c r="AH1183" s="1" t="s">
        <v>6766</v>
      </c>
      <c r="AI1183" s="1" t="s">
        <v>6766</v>
      </c>
      <c r="AJ1183" s="1">
        <v>2037</v>
      </c>
    </row>
    <row r="1184" spans="1:37" ht="11.25" customHeight="1">
      <c r="A1184" s="1" t="s">
        <v>1171</v>
      </c>
      <c r="B1184" s="35">
        <v>7</v>
      </c>
      <c r="C1184" s="36">
        <f>(SUM(D1184:H1184)+H1184)/6*10</f>
        <v>78.333333333333329</v>
      </c>
      <c r="D1184" s="1">
        <v>8</v>
      </c>
      <c r="E1184" s="1">
        <v>9</v>
      </c>
      <c r="F1184" s="1">
        <v>8</v>
      </c>
      <c r="G1184" s="1">
        <v>8</v>
      </c>
      <c r="H1184" s="1">
        <v>7</v>
      </c>
      <c r="I1184" s="1" t="s">
        <v>10851</v>
      </c>
      <c r="J1184" s="1" t="s">
        <v>13</v>
      </c>
      <c r="K1184" s="1" t="s">
        <v>427</v>
      </c>
      <c r="L1184" s="38">
        <f>AVERAGE(O1184,N1184,10*M1184)</f>
        <v>86</v>
      </c>
      <c r="M1184" s="5">
        <v>7.6</v>
      </c>
      <c r="N1184" s="24">
        <v>96</v>
      </c>
      <c r="P1184" s="1">
        <v>112</v>
      </c>
      <c r="Q1184" s="1">
        <v>1973</v>
      </c>
      <c r="R1184" s="1" t="s">
        <v>1172</v>
      </c>
      <c r="S1184" s="1">
        <v>11879</v>
      </c>
      <c r="U1184" s="7" t="s">
        <v>2914</v>
      </c>
      <c r="V1184" s="1" t="s">
        <v>9633</v>
      </c>
      <c r="AB1184" s="4" t="s">
        <v>9562</v>
      </c>
      <c r="AD1184" s="10" t="s">
        <v>9378</v>
      </c>
      <c r="AF1184" s="3">
        <v>26730</v>
      </c>
      <c r="AG1184" s="1" t="s">
        <v>1173</v>
      </c>
      <c r="AH1184" s="3"/>
      <c r="AI1184" s="3">
        <v>41810</v>
      </c>
      <c r="AJ1184" s="1">
        <v>485</v>
      </c>
      <c r="AK1184" s="1">
        <v>367</v>
      </c>
    </row>
    <row r="1185" spans="1:37" ht="11.25" customHeight="1">
      <c r="A1185" s="32" t="s">
        <v>7322</v>
      </c>
      <c r="C1185" s="36">
        <f>(SUM(D1185:H1185)+H1185)/6*10</f>
        <v>0</v>
      </c>
      <c r="I1185" s="1" t="s">
        <v>10851</v>
      </c>
      <c r="J1185" s="1" t="s">
        <v>13</v>
      </c>
      <c r="K1185" s="1" t="s">
        <v>133</v>
      </c>
      <c r="L1185" s="38">
        <f>AVERAGE(O1185,N1185,10*M1185)</f>
        <v>76</v>
      </c>
      <c r="M1185" s="5">
        <v>7.6</v>
      </c>
      <c r="P1185" s="1">
        <v>116</v>
      </c>
      <c r="Q1185" s="1">
        <v>2001</v>
      </c>
      <c r="R1185" s="1" t="s">
        <v>97</v>
      </c>
      <c r="S1185" s="1">
        <v>68674</v>
      </c>
      <c r="AC1185" s="1"/>
      <c r="AF1185" s="3">
        <v>37024</v>
      </c>
      <c r="AG1185" s="1" t="s">
        <v>7323</v>
      </c>
      <c r="AH1185" s="1" t="s">
        <v>8470</v>
      </c>
      <c r="AI1185" s="1" t="s">
        <v>4863</v>
      </c>
      <c r="AJ1185" s="1">
        <v>2589</v>
      </c>
    </row>
    <row r="1186" spans="1:37" ht="11.25" customHeight="1">
      <c r="A1186" s="1" t="s">
        <v>1234</v>
      </c>
      <c r="B1186" s="35">
        <v>9</v>
      </c>
      <c r="C1186" s="36">
        <f>(SUM(D1186:H1186)+H1186)/6*10</f>
        <v>0</v>
      </c>
      <c r="I1186" s="1" t="s">
        <v>10851</v>
      </c>
      <c r="J1186" s="1" t="s">
        <v>13</v>
      </c>
      <c r="K1186" s="1" t="s">
        <v>1235</v>
      </c>
      <c r="L1186" s="38">
        <f>AVERAGE(O1186,N1186,10*M1186)</f>
        <v>76</v>
      </c>
      <c r="M1186" s="5">
        <v>7.6</v>
      </c>
      <c r="P1186" s="1">
        <v>95</v>
      </c>
      <c r="Q1186" s="1">
        <v>1979</v>
      </c>
      <c r="R1186" s="1" t="s">
        <v>1236</v>
      </c>
      <c r="S1186" s="1">
        <v>18842</v>
      </c>
      <c r="U1186" s="7" t="s">
        <v>2914</v>
      </c>
      <c r="AF1186" s="3">
        <v>29006</v>
      </c>
      <c r="AG1186" s="1" t="s">
        <v>1237</v>
      </c>
      <c r="AH1186" s="3"/>
      <c r="AI1186" s="3"/>
      <c r="AJ1186" s="1">
        <v>46</v>
      </c>
      <c r="AK1186" s="1">
        <v>388</v>
      </c>
    </row>
    <row r="1187" spans="1:37" ht="11.25" customHeight="1">
      <c r="A1187" s="32" t="s">
        <v>379</v>
      </c>
      <c r="B1187" s="35" t="s">
        <v>9268</v>
      </c>
      <c r="C1187" s="36">
        <f>(SUM(D1187:H1187)+H1187)/6*10</f>
        <v>0</v>
      </c>
      <c r="I1187" s="1" t="s">
        <v>10851</v>
      </c>
      <c r="J1187" s="1" t="s">
        <v>13</v>
      </c>
      <c r="K1187" s="1" t="s">
        <v>380</v>
      </c>
      <c r="L1187" s="38">
        <f>AVERAGE(O1187,N1187,10*M1187)</f>
        <v>76</v>
      </c>
      <c r="M1187" s="5">
        <v>7.6</v>
      </c>
      <c r="P1187" s="1">
        <v>85</v>
      </c>
      <c r="Q1187" s="1">
        <v>1988</v>
      </c>
      <c r="R1187" s="1" t="s">
        <v>381</v>
      </c>
      <c r="S1187" s="1">
        <v>76664</v>
      </c>
      <c r="U1187" s="7" t="s">
        <v>2914</v>
      </c>
      <c r="AF1187" s="3">
        <v>32479</v>
      </c>
      <c r="AG1187" s="1" t="s">
        <v>382</v>
      </c>
      <c r="AH1187" s="3"/>
      <c r="AI1187" s="3"/>
      <c r="AJ1187" s="1">
        <v>292</v>
      </c>
      <c r="AK1187" s="1">
        <v>107</v>
      </c>
    </row>
    <row r="1188" spans="1:37" ht="11.25" customHeight="1">
      <c r="A1188" s="1" t="s">
        <v>8626</v>
      </c>
      <c r="C1188" s="36">
        <f>(SUM(D1188:H1188)+H1188)/6*10</f>
        <v>0</v>
      </c>
      <c r="I1188" s="1" t="s">
        <v>10851</v>
      </c>
      <c r="J1188" s="1" t="s">
        <v>13</v>
      </c>
      <c r="K1188" s="1" t="s">
        <v>550</v>
      </c>
      <c r="L1188" s="38">
        <f>AVERAGE(O1188,N1188,10*M1188)</f>
        <v>73.5</v>
      </c>
      <c r="M1188" s="5">
        <v>7.6</v>
      </c>
      <c r="N1188" s="24">
        <v>71</v>
      </c>
      <c r="O1188" s="26" t="s">
        <v>9252</v>
      </c>
      <c r="P1188" s="1">
        <v>125</v>
      </c>
      <c r="Q1188" s="1">
        <v>1964</v>
      </c>
      <c r="R1188" s="1" t="s">
        <v>28</v>
      </c>
      <c r="S1188" s="1">
        <v>6891</v>
      </c>
      <c r="V1188" s="1" t="s">
        <v>9614</v>
      </c>
      <c r="AC1188" s="1"/>
      <c r="AD1188" s="10" t="s">
        <v>9378</v>
      </c>
      <c r="AF1188" s="3">
        <v>23595</v>
      </c>
      <c r="AG1188" s="1" t="s">
        <v>8627</v>
      </c>
      <c r="AH1188" s="1" t="s">
        <v>6019</v>
      </c>
      <c r="AI1188" s="1" t="s">
        <v>4863</v>
      </c>
      <c r="AJ1188" s="1">
        <v>2641</v>
      </c>
    </row>
    <row r="1189" spans="1:37" ht="11.25" customHeight="1">
      <c r="A1189" s="1" t="s">
        <v>1277</v>
      </c>
      <c r="C1189" s="36">
        <f>(SUM(D1189:H1189)+H1189)/6*10</f>
        <v>0</v>
      </c>
      <c r="I1189" s="1" t="s">
        <v>10851</v>
      </c>
      <c r="J1189" s="1" t="s">
        <v>13</v>
      </c>
      <c r="K1189" s="1" t="s">
        <v>1278</v>
      </c>
      <c r="L1189" s="38">
        <f>AVERAGE(O1189,N1189,10*M1189)</f>
        <v>76</v>
      </c>
      <c r="M1189" s="5">
        <v>7.6</v>
      </c>
      <c r="P1189" s="1">
        <v>112</v>
      </c>
      <c r="Q1189" s="1">
        <v>1985</v>
      </c>
      <c r="R1189" s="1" t="s">
        <v>261</v>
      </c>
      <c r="S1189" s="1">
        <v>3774</v>
      </c>
      <c r="U1189" s="7" t="s">
        <v>2914</v>
      </c>
      <c r="AF1189" s="3">
        <v>31140</v>
      </c>
      <c r="AG1189" s="1" t="s">
        <v>1279</v>
      </c>
      <c r="AH1189" s="3"/>
      <c r="AI1189" s="3"/>
      <c r="AJ1189" s="1">
        <v>336</v>
      </c>
      <c r="AK1189" s="1">
        <v>404</v>
      </c>
    </row>
    <row r="1190" spans="1:37" ht="11.25" customHeight="1">
      <c r="A1190" s="32" t="s">
        <v>7163</v>
      </c>
      <c r="C1190" s="36">
        <f>(SUM(D1190:H1190)+H1190)/6*10</f>
        <v>0</v>
      </c>
      <c r="I1190" s="1" t="s">
        <v>10851</v>
      </c>
      <c r="J1190" s="1" t="s">
        <v>13</v>
      </c>
      <c r="K1190" s="1" t="s">
        <v>323</v>
      </c>
      <c r="L1190" s="38">
        <f>AVERAGE(O1190,N1190,10*M1190)</f>
        <v>76</v>
      </c>
      <c r="M1190" s="5">
        <v>7.6</v>
      </c>
      <c r="P1190" s="1">
        <v>101</v>
      </c>
      <c r="Q1190" s="1">
        <v>2001</v>
      </c>
      <c r="R1190" s="1" t="s">
        <v>2810</v>
      </c>
      <c r="S1190" s="1">
        <v>197401</v>
      </c>
      <c r="AC1190" s="1"/>
      <c r="AF1190" s="3">
        <v>37105</v>
      </c>
      <c r="AG1190" s="1" t="s">
        <v>7164</v>
      </c>
      <c r="AH1190" s="1" t="s">
        <v>7162</v>
      </c>
      <c r="AI1190" s="1" t="s">
        <v>3221</v>
      </c>
      <c r="AJ1190" s="1">
        <v>2162</v>
      </c>
    </row>
    <row r="1191" spans="1:37" ht="11.25" customHeight="1">
      <c r="A1191" s="1" t="s">
        <v>8856</v>
      </c>
      <c r="C1191" s="36">
        <f>(SUM(D1191:H1191)+H1191)/6*10</f>
        <v>0</v>
      </c>
      <c r="I1191" s="1" t="s">
        <v>10851</v>
      </c>
      <c r="J1191" s="1" t="s">
        <v>13</v>
      </c>
      <c r="K1191" s="1" t="s">
        <v>2212</v>
      </c>
      <c r="L1191" s="38">
        <f>AVERAGE(O1191,N1191,10*M1191)</f>
        <v>76</v>
      </c>
      <c r="M1191" s="5">
        <v>7.6</v>
      </c>
      <c r="P1191" s="1">
        <v>78</v>
      </c>
      <c r="Q1191" s="1">
        <v>1928</v>
      </c>
      <c r="R1191" s="1" t="s">
        <v>396</v>
      </c>
      <c r="S1191" s="1">
        <v>1648</v>
      </c>
      <c r="AC1191" s="1"/>
      <c r="AF1191" s="3">
        <v>10340</v>
      </c>
      <c r="AG1191" s="1" t="s">
        <v>8857</v>
      </c>
      <c r="AH1191" s="1" t="s">
        <v>8858</v>
      </c>
      <c r="AI1191" s="1" t="s">
        <v>8858</v>
      </c>
      <c r="AJ1191" s="1">
        <v>2712</v>
      </c>
    </row>
    <row r="1192" spans="1:37" ht="11.25" customHeight="1">
      <c r="A1192" s="1" t="s">
        <v>2004</v>
      </c>
      <c r="B1192" s="35">
        <v>8</v>
      </c>
      <c r="C1192" s="36">
        <f>(SUM(D1192:H1192)+H1192)/6*10</f>
        <v>0</v>
      </c>
      <c r="I1192" s="1" t="s">
        <v>10851</v>
      </c>
      <c r="J1192" s="1" t="s">
        <v>13</v>
      </c>
      <c r="K1192" s="1" t="s">
        <v>1022</v>
      </c>
      <c r="L1192" s="38">
        <f>AVERAGE(O1192,N1192,10*M1192)</f>
        <v>76</v>
      </c>
      <c r="M1192" s="5">
        <v>7.6</v>
      </c>
      <c r="P1192" s="1">
        <v>88</v>
      </c>
      <c r="Q1192" s="1">
        <v>1967</v>
      </c>
      <c r="R1192" s="1" t="s">
        <v>303</v>
      </c>
      <c r="S1192" s="1">
        <v>29889</v>
      </c>
      <c r="U1192" s="7" t="s">
        <v>2914</v>
      </c>
      <c r="AF1192" s="3">
        <v>24798</v>
      </c>
      <c r="AG1192" s="1" t="s">
        <v>2005</v>
      </c>
      <c r="AH1192" s="3"/>
      <c r="AI1192" s="3"/>
      <c r="AJ1192" s="1">
        <v>90</v>
      </c>
      <c r="AK1192" s="1">
        <v>673</v>
      </c>
    </row>
    <row r="1193" spans="1:37" ht="11.25" customHeight="1">
      <c r="A1193" s="32" t="s">
        <v>496</v>
      </c>
      <c r="B1193" s="35" t="s">
        <v>9268</v>
      </c>
      <c r="C1193" s="36">
        <f>(SUM(D1193:H1193)+H1193)/6*10</f>
        <v>0</v>
      </c>
      <c r="I1193" s="1" t="s">
        <v>10851</v>
      </c>
      <c r="J1193" s="1" t="s">
        <v>13</v>
      </c>
      <c r="K1193" s="1" t="s">
        <v>497</v>
      </c>
      <c r="L1193" s="38">
        <f>AVERAGE(O1193,N1193,10*M1193)</f>
        <v>76</v>
      </c>
      <c r="M1193" s="5">
        <v>7.6</v>
      </c>
      <c r="P1193" s="1">
        <v>170</v>
      </c>
      <c r="Q1193" s="1">
        <v>1998</v>
      </c>
      <c r="R1193" s="1" t="s">
        <v>15</v>
      </c>
      <c r="S1193" s="1">
        <v>103364</v>
      </c>
      <c r="U1193" s="7" t="s">
        <v>2914</v>
      </c>
      <c r="V1193" s="1" t="s">
        <v>2919</v>
      </c>
      <c r="AB1193" s="4" t="s">
        <v>9562</v>
      </c>
      <c r="AF1193" s="3">
        <v>36152</v>
      </c>
      <c r="AG1193" s="1" t="s">
        <v>498</v>
      </c>
      <c r="AH1193" s="3"/>
      <c r="AI1193" s="3"/>
      <c r="AJ1193" s="1">
        <v>167</v>
      </c>
      <c r="AK1193" s="1">
        <v>144</v>
      </c>
    </row>
    <row r="1194" spans="1:37" ht="11.25" customHeight="1">
      <c r="A1194" s="1" t="s">
        <v>1225</v>
      </c>
      <c r="C1194" s="36">
        <f>(SUM(D1194:H1194)+H1194)/6*10</f>
        <v>0</v>
      </c>
      <c r="I1194" s="1" t="s">
        <v>10851</v>
      </c>
      <c r="J1194" s="1" t="s">
        <v>13</v>
      </c>
      <c r="K1194" s="1" t="s">
        <v>1226</v>
      </c>
      <c r="L1194" s="38">
        <f>AVERAGE(O1194,N1194,10*M1194)</f>
        <v>76</v>
      </c>
      <c r="M1194" s="5">
        <v>7.6</v>
      </c>
      <c r="P1194" s="1">
        <v>142</v>
      </c>
      <c r="Q1194" s="1">
        <v>1979</v>
      </c>
      <c r="R1194" s="1" t="s">
        <v>15</v>
      </c>
      <c r="S1194" s="1">
        <v>13360</v>
      </c>
      <c r="U1194" s="7" t="s">
        <v>2914</v>
      </c>
      <c r="AF1194" s="3">
        <v>28978</v>
      </c>
      <c r="AG1194" s="1" t="s">
        <v>1227</v>
      </c>
      <c r="AH1194" s="3"/>
      <c r="AI1194" s="3"/>
      <c r="AJ1194" s="1">
        <v>412</v>
      </c>
      <c r="AK1194" s="1">
        <v>385</v>
      </c>
    </row>
    <row r="1195" spans="1:37" ht="11.25" customHeight="1">
      <c r="A1195" s="32" t="s">
        <v>3650</v>
      </c>
      <c r="B1195" s="35">
        <v>7</v>
      </c>
      <c r="C1195" s="36">
        <f>(SUM(D1195:H1195)+H1195)/6*10</f>
        <v>0</v>
      </c>
      <c r="I1195" s="1" t="s">
        <v>10851</v>
      </c>
      <c r="J1195" s="1" t="s">
        <v>13</v>
      </c>
      <c r="K1195" s="1" t="s">
        <v>3651</v>
      </c>
      <c r="L1195" s="38">
        <f>AVERAGE(O1195,N1195,10*M1195)</f>
        <v>76</v>
      </c>
      <c r="M1195" s="5">
        <v>7.6</v>
      </c>
      <c r="P1195" s="1">
        <v>92</v>
      </c>
      <c r="Q1195" s="1">
        <v>1979</v>
      </c>
      <c r="R1195" s="1" t="s">
        <v>37</v>
      </c>
      <c r="S1195" s="1">
        <v>51104</v>
      </c>
      <c r="Z1195" s="6" t="s">
        <v>2914</v>
      </c>
      <c r="AC1195" s="1"/>
      <c r="AF1195" s="3">
        <v>28887</v>
      </c>
      <c r="AG1195" s="1" t="s">
        <v>3652</v>
      </c>
      <c r="AH1195" s="1" t="s">
        <v>3649</v>
      </c>
      <c r="AI1195" s="1" t="s">
        <v>3335</v>
      </c>
      <c r="AJ1195" s="1">
        <v>1238</v>
      </c>
    </row>
    <row r="1196" spans="1:37" ht="11.25" customHeight="1">
      <c r="A1196" s="32" t="s">
        <v>1174</v>
      </c>
      <c r="B1196" s="35">
        <v>7</v>
      </c>
      <c r="C1196" s="36">
        <f>(SUM(D1196:H1196)+H1196)/6*10</f>
        <v>0</v>
      </c>
      <c r="I1196" s="1" t="s">
        <v>10851</v>
      </c>
      <c r="J1196" s="1" t="s">
        <v>13</v>
      </c>
      <c r="K1196" s="1" t="s">
        <v>1175</v>
      </c>
      <c r="L1196" s="38">
        <f>AVERAGE(O1196,N1196,10*M1196)</f>
        <v>76</v>
      </c>
      <c r="M1196" s="5">
        <v>7.6</v>
      </c>
      <c r="P1196" s="1">
        <v>88</v>
      </c>
      <c r="Q1196" s="1">
        <v>1973</v>
      </c>
      <c r="R1196" s="1" t="s">
        <v>715</v>
      </c>
      <c r="S1196" s="1">
        <v>32214</v>
      </c>
      <c r="U1196" s="7" t="s">
        <v>2914</v>
      </c>
      <c r="AE1196" s="22" t="s">
        <v>8091</v>
      </c>
      <c r="AF1196" s="1" t="s">
        <v>1176</v>
      </c>
      <c r="AG1196" s="1" t="s">
        <v>1177</v>
      </c>
      <c r="AJ1196" s="1">
        <v>113</v>
      </c>
      <c r="AK1196" s="1">
        <v>368</v>
      </c>
    </row>
    <row r="1197" spans="1:37" ht="11.25" customHeight="1">
      <c r="A1197" s="1" t="s">
        <v>1921</v>
      </c>
      <c r="C1197" s="36">
        <f>(SUM(D1197:H1197)+H1197)/6*10</f>
        <v>0</v>
      </c>
      <c r="I1197" s="1" t="s">
        <v>10851</v>
      </c>
      <c r="J1197" s="1" t="s">
        <v>13</v>
      </c>
      <c r="K1197" s="1" t="s">
        <v>2932</v>
      </c>
      <c r="L1197" s="38">
        <f>AVERAGE(O1197,N1197,10*M1197)</f>
        <v>88</v>
      </c>
      <c r="M1197" s="5">
        <v>7.6</v>
      </c>
      <c r="N1197" s="24">
        <v>100</v>
      </c>
      <c r="O1197" s="26" t="s">
        <v>9252</v>
      </c>
      <c r="P1197" s="1">
        <v>95</v>
      </c>
      <c r="Q1197" s="1">
        <v>1960</v>
      </c>
      <c r="R1197" s="1" t="s">
        <v>28</v>
      </c>
      <c r="S1197" s="1">
        <v>1406</v>
      </c>
      <c r="U1197" s="7" t="s">
        <v>2914</v>
      </c>
      <c r="V1197" s="1" t="s">
        <v>2924</v>
      </c>
      <c r="AB1197" s="4" t="s">
        <v>3006</v>
      </c>
      <c r="AF1197" s="1" t="s">
        <v>1922</v>
      </c>
      <c r="AG1197" s="1" t="s">
        <v>1923</v>
      </c>
      <c r="AJ1197" s="1">
        <v>677</v>
      </c>
      <c r="AK1197" s="1">
        <v>640</v>
      </c>
    </row>
    <row r="1198" spans="1:37" ht="11.25" customHeight="1">
      <c r="A1198" s="32" t="s">
        <v>8803</v>
      </c>
      <c r="C1198" s="36">
        <f>(SUM(D1198:H1198)+H1198)/6*10</f>
        <v>0</v>
      </c>
      <c r="I1198" s="1" t="s">
        <v>10851</v>
      </c>
      <c r="J1198" s="1" t="s">
        <v>13</v>
      </c>
      <c r="K1198" s="1" t="s">
        <v>8804</v>
      </c>
      <c r="L1198" s="38">
        <f>AVERAGE(O1198,N1198,10*M1198)</f>
        <v>76</v>
      </c>
      <c r="M1198" s="5">
        <v>7.6</v>
      </c>
      <c r="P1198" s="1">
        <v>101</v>
      </c>
      <c r="Q1198" s="1">
        <v>2006</v>
      </c>
      <c r="R1198" s="1" t="s">
        <v>97</v>
      </c>
      <c r="S1198" s="1">
        <v>75575</v>
      </c>
      <c r="AC1198" s="1"/>
      <c r="AF1198" s="3">
        <v>38972</v>
      </c>
      <c r="AG1198" s="1" t="s">
        <v>8805</v>
      </c>
      <c r="AH1198" s="1" t="s">
        <v>6214</v>
      </c>
      <c r="AI1198" s="1" t="s">
        <v>4863</v>
      </c>
      <c r="AJ1198" s="1">
        <v>2697</v>
      </c>
    </row>
    <row r="1199" spans="1:37" ht="11.25" customHeight="1">
      <c r="A1199" s="32" t="s">
        <v>8859</v>
      </c>
      <c r="C1199" s="36">
        <f>(SUM(D1199:H1199)+H1199)/6*10</f>
        <v>0</v>
      </c>
      <c r="I1199" s="1" t="s">
        <v>10851</v>
      </c>
      <c r="J1199" s="1" t="s">
        <v>13</v>
      </c>
      <c r="K1199" s="1" t="s">
        <v>9414</v>
      </c>
      <c r="L1199" s="38">
        <f>AVERAGE(O1199,N1199,10*M1199)</f>
        <v>83</v>
      </c>
      <c r="M1199" s="5">
        <v>7.6</v>
      </c>
      <c r="N1199" s="24">
        <v>90</v>
      </c>
      <c r="O1199" s="26" t="s">
        <v>9252</v>
      </c>
      <c r="P1199" s="1">
        <v>91</v>
      </c>
      <c r="Q1199" s="1">
        <v>1994</v>
      </c>
      <c r="R1199" s="1" t="s">
        <v>8860</v>
      </c>
      <c r="S1199" s="1">
        <v>31139</v>
      </c>
      <c r="X1199" s="1">
        <v>1</v>
      </c>
      <c r="AA1199" s="1" t="s">
        <v>3057</v>
      </c>
      <c r="AB1199" s="4" t="s">
        <v>9374</v>
      </c>
      <c r="AC1199" s="1"/>
      <c r="AF1199" s="3">
        <v>34360</v>
      </c>
      <c r="AG1199" s="1" t="s">
        <v>8861</v>
      </c>
      <c r="AH1199" s="1" t="s">
        <v>8862</v>
      </c>
      <c r="AI1199" s="1" t="s">
        <v>8862</v>
      </c>
      <c r="AJ1199" s="1">
        <v>2713</v>
      </c>
    </row>
    <row r="1200" spans="1:37" ht="11.25" customHeight="1">
      <c r="A1200" s="1" t="s">
        <v>452</v>
      </c>
      <c r="C1200" s="36">
        <f>(SUM(D1200:H1200)+H1200)/6*10</f>
        <v>0</v>
      </c>
      <c r="I1200" s="1" t="s">
        <v>10851</v>
      </c>
      <c r="J1200" s="1" t="s">
        <v>13</v>
      </c>
      <c r="K1200" s="1" t="s">
        <v>271</v>
      </c>
      <c r="L1200" s="38">
        <f>AVERAGE(O1200,N1200,10*M1200)</f>
        <v>79.5</v>
      </c>
      <c r="M1200" s="5">
        <v>7.6</v>
      </c>
      <c r="N1200" s="24">
        <v>83</v>
      </c>
      <c r="P1200" s="1">
        <v>103</v>
      </c>
      <c r="Q1200" s="1">
        <v>1994</v>
      </c>
      <c r="R1200" s="1" t="s">
        <v>28</v>
      </c>
      <c r="S1200" s="1">
        <v>2469</v>
      </c>
      <c r="U1200" s="7" t="s">
        <v>2914</v>
      </c>
      <c r="AF1200" s="1" t="s">
        <v>453</v>
      </c>
      <c r="AG1200" s="1" t="s">
        <v>454</v>
      </c>
      <c r="AJ1200" s="1">
        <v>211</v>
      </c>
      <c r="AK1200" s="1">
        <v>130</v>
      </c>
    </row>
    <row r="1201" spans="1:38" ht="11.25" customHeight="1">
      <c r="A1201" s="32" t="s">
        <v>487</v>
      </c>
      <c r="C1201" s="36">
        <f>(SUM(D1201:H1201)+H1201)/6*10</f>
        <v>0</v>
      </c>
      <c r="I1201" s="1" t="s">
        <v>10851</v>
      </c>
      <c r="J1201" s="1" t="s">
        <v>13</v>
      </c>
      <c r="K1201" s="1" t="s">
        <v>52</v>
      </c>
      <c r="L1201" s="38">
        <f>AVERAGE(O1201,N1201,10*M1201)</f>
        <v>76</v>
      </c>
      <c r="M1201" s="5">
        <v>7.6</v>
      </c>
      <c r="P1201" s="1">
        <v>194</v>
      </c>
      <c r="Q1201" s="1">
        <v>1997</v>
      </c>
      <c r="R1201" s="1" t="s">
        <v>87</v>
      </c>
      <c r="S1201" s="1">
        <v>497362</v>
      </c>
      <c r="U1201" s="7" t="s">
        <v>2914</v>
      </c>
      <c r="AF1201" s="3">
        <v>35735</v>
      </c>
      <c r="AG1201" s="1" t="s">
        <v>488</v>
      </c>
      <c r="AH1201" s="3"/>
      <c r="AI1201" s="3"/>
      <c r="AJ1201" s="1">
        <v>179</v>
      </c>
      <c r="AK1201" s="1">
        <v>141</v>
      </c>
    </row>
    <row r="1202" spans="1:38" ht="11.25" customHeight="1">
      <c r="A1202" s="32" t="s">
        <v>3409</v>
      </c>
      <c r="B1202" s="35">
        <v>7</v>
      </c>
      <c r="C1202" s="36">
        <f>(SUM(D1202:H1202)+H1202)/6*10</f>
        <v>0</v>
      </c>
      <c r="I1202" s="1" t="s">
        <v>10851</v>
      </c>
      <c r="J1202" s="1" t="s">
        <v>13</v>
      </c>
      <c r="K1202" s="1" t="s">
        <v>581</v>
      </c>
      <c r="L1202" s="38">
        <f>AVERAGE(O1202,N1202,10*M1202)</f>
        <v>76</v>
      </c>
      <c r="M1202" s="5">
        <v>7.6</v>
      </c>
      <c r="P1202" s="1">
        <v>147</v>
      </c>
      <c r="Q1202" s="1">
        <v>2000</v>
      </c>
      <c r="R1202" s="1" t="s">
        <v>57</v>
      </c>
      <c r="S1202" s="1">
        <v>143006</v>
      </c>
      <c r="V1202" s="1" t="s">
        <v>2916</v>
      </c>
      <c r="AC1202" s="1"/>
      <c r="AF1202" s="3">
        <v>36887</v>
      </c>
      <c r="AG1202" s="1" t="s">
        <v>3410</v>
      </c>
      <c r="AH1202" s="1" t="s">
        <v>3408</v>
      </c>
      <c r="AI1202" s="1" t="s">
        <v>3335</v>
      </c>
      <c r="AJ1202" s="1">
        <v>1168</v>
      </c>
    </row>
    <row r="1203" spans="1:38" ht="11.25" customHeight="1">
      <c r="A1203" s="32" t="s">
        <v>3767</v>
      </c>
      <c r="B1203" s="35">
        <v>8</v>
      </c>
      <c r="C1203" s="36">
        <f>(SUM(D1203:H1203)+H1203)/6*10</f>
        <v>0</v>
      </c>
      <c r="I1203" s="1" t="s">
        <v>10851</v>
      </c>
      <c r="J1203" s="1" t="s">
        <v>13</v>
      </c>
      <c r="K1203" s="1" t="s">
        <v>3768</v>
      </c>
      <c r="L1203" s="38">
        <f>AVERAGE(O1203,N1203,10*M1203)</f>
        <v>76</v>
      </c>
      <c r="M1203" s="5">
        <v>7.6</v>
      </c>
      <c r="P1203" s="1">
        <v>122</v>
      </c>
      <c r="Q1203" s="1">
        <v>2001</v>
      </c>
      <c r="R1203" s="1" t="s">
        <v>119</v>
      </c>
      <c r="S1203" s="1">
        <v>211259</v>
      </c>
      <c r="AC1203" s="1"/>
      <c r="AF1203" s="3">
        <v>37136</v>
      </c>
      <c r="AG1203" s="1" t="s">
        <v>3769</v>
      </c>
      <c r="AH1203" s="1" t="s">
        <v>3770</v>
      </c>
      <c r="AI1203" s="1" t="s">
        <v>3335</v>
      </c>
      <c r="AJ1203" s="1">
        <v>1273</v>
      </c>
    </row>
    <row r="1204" spans="1:38" ht="11.25" customHeight="1">
      <c r="A1204" s="32" t="s">
        <v>4864</v>
      </c>
      <c r="B1204" s="35">
        <v>8</v>
      </c>
      <c r="C1204" s="36">
        <f>(SUM(D1204:H1204)+H1204)/6*10</f>
        <v>0</v>
      </c>
      <c r="I1204" s="1" t="s">
        <v>10851</v>
      </c>
      <c r="J1204" s="1" t="s">
        <v>13</v>
      </c>
      <c r="K1204" s="1" t="s">
        <v>4248</v>
      </c>
      <c r="L1204" s="38">
        <f>AVERAGE(O1204,N1204,10*M1204)</f>
        <v>76</v>
      </c>
      <c r="M1204" s="5">
        <v>7.6</v>
      </c>
      <c r="P1204" s="1">
        <v>111</v>
      </c>
      <c r="Q1204" s="1">
        <v>2006</v>
      </c>
      <c r="R1204" s="1" t="s">
        <v>4372</v>
      </c>
      <c r="S1204" s="1">
        <v>69020</v>
      </c>
      <c r="AC1204" s="1"/>
      <c r="AE1204" s="22" t="s">
        <v>4865</v>
      </c>
      <c r="AF1204" s="3">
        <v>38835</v>
      </c>
      <c r="AG1204" s="1" t="s">
        <v>4866</v>
      </c>
      <c r="AH1204" s="1" t="s">
        <v>4867</v>
      </c>
      <c r="AI1204" s="1" t="s">
        <v>4863</v>
      </c>
      <c r="AJ1204" s="1">
        <v>1544</v>
      </c>
    </row>
    <row r="1205" spans="1:38" ht="11.25" customHeight="1">
      <c r="A1205" s="1" t="s">
        <v>2616</v>
      </c>
      <c r="C1205" s="36">
        <f>(SUM(D1205:H1205)+H1205)/6*10</f>
        <v>0</v>
      </c>
      <c r="I1205" s="1" t="s">
        <v>10851</v>
      </c>
      <c r="J1205" s="1" t="s">
        <v>13</v>
      </c>
      <c r="K1205" s="1" t="s">
        <v>2223</v>
      </c>
      <c r="L1205" s="38">
        <f>AVERAGE(O1205,N1205,10*M1205)</f>
        <v>88</v>
      </c>
      <c r="M1205" s="5">
        <v>7.6</v>
      </c>
      <c r="N1205" s="24">
        <v>100</v>
      </c>
      <c r="O1205" s="26" t="s">
        <v>9252</v>
      </c>
      <c r="P1205" s="1">
        <v>83</v>
      </c>
      <c r="Q1205" s="1">
        <v>1932</v>
      </c>
      <c r="R1205" s="1" t="s">
        <v>820</v>
      </c>
      <c r="S1205" s="1">
        <v>7433</v>
      </c>
      <c r="U1205" s="7" t="s">
        <v>2914</v>
      </c>
      <c r="V1205" s="1" t="s">
        <v>2919</v>
      </c>
      <c r="AA1205" s="1" t="s">
        <v>9639</v>
      </c>
      <c r="AB1205" s="4" t="s">
        <v>9374</v>
      </c>
      <c r="AC1205" s="9" t="s">
        <v>9402</v>
      </c>
      <c r="AD1205" s="10" t="s">
        <v>9373</v>
      </c>
      <c r="AF1205" s="3">
        <v>11815</v>
      </c>
      <c r="AG1205" s="1" t="s">
        <v>2617</v>
      </c>
      <c r="AH1205" s="3">
        <v>41590</v>
      </c>
      <c r="AI1205" s="3"/>
      <c r="AJ1205" s="1">
        <v>953</v>
      </c>
      <c r="AK1205" s="1">
        <v>902</v>
      </c>
    </row>
    <row r="1206" spans="1:38" ht="11.25" customHeight="1">
      <c r="A1206" s="32" t="s">
        <v>6148</v>
      </c>
      <c r="B1206" s="35">
        <v>8</v>
      </c>
      <c r="C1206" s="36">
        <f>(SUM(D1206:H1206)+H1206)/6*10</f>
        <v>0</v>
      </c>
      <c r="I1206" s="1" t="s">
        <v>10851</v>
      </c>
      <c r="J1206" s="1" t="s">
        <v>13</v>
      </c>
      <c r="K1206" s="1" t="s">
        <v>335</v>
      </c>
      <c r="L1206" s="38">
        <f>AVERAGE(O1206,N1206,10*M1206)</f>
        <v>76</v>
      </c>
      <c r="M1206" s="5">
        <v>7.6</v>
      </c>
      <c r="P1206" s="1">
        <v>121</v>
      </c>
      <c r="Q1206" s="1">
        <v>2006</v>
      </c>
      <c r="R1206" s="1" t="s">
        <v>6149</v>
      </c>
      <c r="S1206" s="1">
        <v>59428</v>
      </c>
      <c r="AC1206" s="1"/>
      <c r="AF1206" s="3">
        <v>38786</v>
      </c>
      <c r="AG1206" s="1" t="s">
        <v>6150</v>
      </c>
      <c r="AH1206" s="1" t="s">
        <v>6151</v>
      </c>
      <c r="AI1206" s="1" t="s">
        <v>4863</v>
      </c>
      <c r="AJ1206" s="1">
        <v>1867</v>
      </c>
    </row>
    <row r="1207" spans="1:38" ht="11.25" customHeight="1">
      <c r="A1207" s="32" t="s">
        <v>9293</v>
      </c>
      <c r="C1207" s="36">
        <f>(SUM(D1207:H1207)+H1207)/6*10</f>
        <v>0</v>
      </c>
      <c r="I1207" s="1" t="s">
        <v>10851</v>
      </c>
      <c r="J1207" s="1" t="s">
        <v>13</v>
      </c>
      <c r="K1207" s="1" t="s">
        <v>9330</v>
      </c>
      <c r="L1207" s="38">
        <f>AVERAGE(O1207,N1207,10*M1207)</f>
        <v>87.666666666666671</v>
      </c>
      <c r="M1207" s="5">
        <v>7.6</v>
      </c>
      <c r="N1207" s="24">
        <v>100</v>
      </c>
      <c r="O1207" s="26">
        <v>87</v>
      </c>
      <c r="P1207" s="1">
        <v>114</v>
      </c>
      <c r="Q1207" s="1">
        <v>1971</v>
      </c>
      <c r="R1207" s="1" t="s">
        <v>177</v>
      </c>
      <c r="S1207" s="1">
        <v>1772</v>
      </c>
      <c r="U1207" s="7" t="s">
        <v>2914</v>
      </c>
      <c r="V1207" s="1" t="s">
        <v>2919</v>
      </c>
      <c r="X1207" s="1">
        <v>1</v>
      </c>
      <c r="AA1207" s="1" t="s">
        <v>9331</v>
      </c>
      <c r="AE1207" s="22" t="s">
        <v>9277</v>
      </c>
      <c r="AH1207" s="3">
        <v>41561</v>
      </c>
      <c r="AJ1207" s="1">
        <v>2840</v>
      </c>
    </row>
    <row r="1208" spans="1:38" ht="11.25" customHeight="1">
      <c r="A1208" s="1" t="s">
        <v>1150</v>
      </c>
      <c r="B1208" s="35">
        <v>9</v>
      </c>
      <c r="C1208" s="36">
        <f>(SUM(D1208:H1208)+H1208)/6*10</f>
        <v>90</v>
      </c>
      <c r="D1208" s="1">
        <v>9</v>
      </c>
      <c r="E1208" s="1">
        <v>9</v>
      </c>
      <c r="F1208" s="1">
        <v>9</v>
      </c>
      <c r="G1208" s="1">
        <v>9</v>
      </c>
      <c r="H1208" s="1">
        <v>9</v>
      </c>
      <c r="I1208" s="1" t="s">
        <v>9519</v>
      </c>
      <c r="J1208" s="1" t="s">
        <v>13</v>
      </c>
      <c r="K1208" s="1" t="s">
        <v>1151</v>
      </c>
      <c r="L1208" s="38">
        <f>AVERAGE(O1208,N1208,10*M1208)</f>
        <v>84.5</v>
      </c>
      <c r="M1208" s="5">
        <v>7.6</v>
      </c>
      <c r="N1208" s="24">
        <v>93</v>
      </c>
      <c r="O1208" s="26" t="s">
        <v>9252</v>
      </c>
      <c r="P1208" s="1">
        <v>100</v>
      </c>
      <c r="Q1208" s="1">
        <v>1971</v>
      </c>
      <c r="R1208" s="1" t="s">
        <v>942</v>
      </c>
      <c r="S1208" s="1">
        <v>12122</v>
      </c>
      <c r="U1208" s="7" t="s">
        <v>2914</v>
      </c>
      <c r="V1208" s="1" t="s">
        <v>9633</v>
      </c>
      <c r="X1208" s="1">
        <v>0</v>
      </c>
      <c r="Z1208" s="6" t="s">
        <v>2914</v>
      </c>
      <c r="AB1208" s="4" t="s">
        <v>9377</v>
      </c>
      <c r="AD1208" s="10" t="s">
        <v>9449</v>
      </c>
      <c r="AF1208" s="1" t="s">
        <v>1152</v>
      </c>
      <c r="AG1208" s="1" t="s">
        <v>1153</v>
      </c>
      <c r="AI1208" s="43">
        <v>42022</v>
      </c>
      <c r="AJ1208" s="1">
        <v>513</v>
      </c>
      <c r="AK1208" s="1">
        <v>359</v>
      </c>
    </row>
    <row r="1209" spans="1:38" ht="11.25" customHeight="1">
      <c r="A1209" s="32" t="s">
        <v>5165</v>
      </c>
      <c r="B1209" s="35">
        <v>9</v>
      </c>
      <c r="C1209" s="36">
        <f>(SUM(D1209:H1209)+H1209)/6*10</f>
        <v>88.333333333333343</v>
      </c>
      <c r="D1209" s="1">
        <v>8</v>
      </c>
      <c r="E1209" s="1">
        <v>9</v>
      </c>
      <c r="F1209" s="1">
        <v>9</v>
      </c>
      <c r="G1209" s="1">
        <v>9</v>
      </c>
      <c r="H1209" s="1">
        <v>9</v>
      </c>
      <c r="I1209" s="1" t="s">
        <v>10851</v>
      </c>
      <c r="J1209" s="1" t="s">
        <v>13</v>
      </c>
      <c r="K1209" s="1" t="s">
        <v>4939</v>
      </c>
      <c r="L1209" s="38">
        <f>AVERAGE(O1209,N1209,10*M1209)</f>
        <v>65.333333333333329</v>
      </c>
      <c r="M1209" s="5">
        <v>7.6</v>
      </c>
      <c r="N1209" s="24">
        <v>64</v>
      </c>
      <c r="O1209" s="26">
        <v>56</v>
      </c>
      <c r="P1209" s="1">
        <v>162</v>
      </c>
      <c r="Q1209" s="1">
        <v>2009</v>
      </c>
      <c r="R1209" s="1" t="s">
        <v>5166</v>
      </c>
      <c r="S1209" s="1">
        <v>280494</v>
      </c>
      <c r="Z1209" s="6" t="s">
        <v>2914</v>
      </c>
      <c r="AC1209" s="1"/>
      <c r="AE1209" s="22" t="s">
        <v>5167</v>
      </c>
      <c r="AF1209" s="3">
        <v>39867</v>
      </c>
      <c r="AG1209" s="1" t="s">
        <v>5168</v>
      </c>
      <c r="AH1209" s="1" t="s">
        <v>5169</v>
      </c>
      <c r="AI1209" s="1" t="s">
        <v>4863</v>
      </c>
      <c r="AJ1209" s="1">
        <v>1613</v>
      </c>
    </row>
    <row r="1210" spans="1:38" ht="11.25" customHeight="1">
      <c r="A1210" s="1" t="s">
        <v>3029</v>
      </c>
      <c r="C1210" s="36">
        <f>(SUM(D1210:H1210)+H1210)/6*10</f>
        <v>0</v>
      </c>
      <c r="I1210" s="1" t="s">
        <v>10851</v>
      </c>
      <c r="J1210" s="1" t="s">
        <v>13</v>
      </c>
      <c r="K1210" s="1" t="s">
        <v>3030</v>
      </c>
      <c r="L1210" s="38">
        <f>AVERAGE(O1210,N1210,10*M1210)</f>
        <v>81.333333333333329</v>
      </c>
      <c r="M1210" s="5">
        <v>7.6</v>
      </c>
      <c r="N1210" s="24">
        <v>91</v>
      </c>
      <c r="O1210" s="26">
        <v>77</v>
      </c>
      <c r="P1210" s="1">
        <v>117</v>
      </c>
      <c r="Q1210" s="1">
        <v>2005</v>
      </c>
      <c r="R1210" s="1" t="s">
        <v>87</v>
      </c>
      <c r="S1210" s="1">
        <v>9830</v>
      </c>
      <c r="W1210" s="30" t="s">
        <v>2914</v>
      </c>
      <c r="AA1210" s="1" t="s">
        <v>3031</v>
      </c>
      <c r="AB1210" s="4" t="s">
        <v>3006</v>
      </c>
      <c r="AC1210" s="1" t="s">
        <v>3032</v>
      </c>
      <c r="AJ1210" s="1">
        <v>1018</v>
      </c>
      <c r="AL1210" s="1">
        <v>1</v>
      </c>
    </row>
    <row r="1211" spans="1:38" ht="11.25" customHeight="1">
      <c r="A1211" s="32" t="s">
        <v>1937</v>
      </c>
      <c r="C1211" s="36">
        <f>(SUM(D1211:H1211)+H1211)/6*10</f>
        <v>0</v>
      </c>
      <c r="I1211" s="1" t="s">
        <v>10851</v>
      </c>
      <c r="J1211" s="1" t="s">
        <v>13</v>
      </c>
      <c r="K1211" s="1" t="s">
        <v>1938</v>
      </c>
      <c r="L1211" s="38">
        <f>AVERAGE(O1211,N1211,10*M1211)</f>
        <v>76</v>
      </c>
      <c r="M1211" s="5">
        <v>7.6</v>
      </c>
      <c r="P1211" s="1">
        <v>152</v>
      </c>
      <c r="Q1211" s="1">
        <v>1961</v>
      </c>
      <c r="R1211" s="1" t="s">
        <v>1939</v>
      </c>
      <c r="S1211" s="1">
        <v>49978</v>
      </c>
      <c r="U1211" s="7" t="s">
        <v>2914</v>
      </c>
      <c r="AF1211" s="3">
        <v>22572</v>
      </c>
      <c r="AG1211" s="1" t="s">
        <v>1940</v>
      </c>
      <c r="AH1211" s="3"/>
      <c r="AI1211" s="3"/>
      <c r="AJ1211" s="1">
        <v>662</v>
      </c>
      <c r="AK1211" s="1">
        <v>646</v>
      </c>
    </row>
    <row r="1212" spans="1:38" ht="11.25" customHeight="1">
      <c r="A1212" s="32" t="s">
        <v>395</v>
      </c>
      <c r="B1212" s="35">
        <v>9</v>
      </c>
      <c r="C1212" s="36">
        <f>(SUM(D1212:H1212)+H1212)/6*10</f>
        <v>0</v>
      </c>
      <c r="I1212" s="1" t="s">
        <v>10851</v>
      </c>
      <c r="J1212" s="1" t="s">
        <v>13</v>
      </c>
      <c r="K1212" s="1" t="s">
        <v>18</v>
      </c>
      <c r="L1212" s="38">
        <f>AVERAGE(O1212,N1212,10*M1212)</f>
        <v>76</v>
      </c>
      <c r="M1212" s="5">
        <v>7.6</v>
      </c>
      <c r="P1212" s="1">
        <v>96</v>
      </c>
      <c r="Q1212" s="1">
        <v>1989</v>
      </c>
      <c r="R1212" s="1" t="s">
        <v>396</v>
      </c>
      <c r="S1212" s="1">
        <v>104299</v>
      </c>
      <c r="U1212" s="7" t="s">
        <v>2914</v>
      </c>
      <c r="AF1212" s="3">
        <v>32701</v>
      </c>
      <c r="AG1212" s="1" t="s">
        <v>397</v>
      </c>
      <c r="AH1212" s="3"/>
      <c r="AI1212" s="3"/>
      <c r="AJ1212" s="1">
        <v>38</v>
      </c>
      <c r="AK1212" s="1">
        <v>112</v>
      </c>
    </row>
    <row r="1213" spans="1:38" ht="11.25" customHeight="1">
      <c r="A1213" s="32" t="s">
        <v>10860</v>
      </c>
      <c r="B1213" s="35">
        <v>9</v>
      </c>
      <c r="C1213" s="36">
        <f>(SUM(D1213:H1213)+H1213)/6*10</f>
        <v>0</v>
      </c>
      <c r="I1213" s="1" t="s">
        <v>10640</v>
      </c>
      <c r="J1213" s="1" t="s">
        <v>13</v>
      </c>
      <c r="K1213" s="1" t="s">
        <v>4187</v>
      </c>
      <c r="L1213" s="38">
        <f>AVERAGE(O1213,N1213,10*M1213)</f>
        <v>83.5</v>
      </c>
      <c r="M1213" s="5">
        <v>7.6</v>
      </c>
      <c r="N1213" s="24">
        <v>91</v>
      </c>
      <c r="P1213" s="1">
        <v>106</v>
      </c>
      <c r="Q1213" s="1">
        <v>2001</v>
      </c>
      <c r="R1213" s="1" t="s">
        <v>28</v>
      </c>
      <c r="S1213" s="1">
        <v>70922</v>
      </c>
      <c r="X1213" s="1">
        <v>0</v>
      </c>
      <c r="Z1213" s="6" t="s">
        <v>2914</v>
      </c>
      <c r="AC1213" s="1"/>
      <c r="AF1213" s="3">
        <v>37050</v>
      </c>
      <c r="AG1213" s="1" t="s">
        <v>6317</v>
      </c>
      <c r="AH1213" s="1" t="s">
        <v>6318</v>
      </c>
      <c r="AI1213" s="1" t="s">
        <v>6318</v>
      </c>
      <c r="AJ1213" s="1">
        <v>1911</v>
      </c>
    </row>
    <row r="1214" spans="1:38" ht="11.25" customHeight="1">
      <c r="A1214" s="1" t="s">
        <v>2674</v>
      </c>
      <c r="C1214" s="36">
        <f>(SUM(D1214:H1214)+H1214)/6*10</f>
        <v>0</v>
      </c>
      <c r="I1214" s="1" t="s">
        <v>10851</v>
      </c>
      <c r="J1214" s="1" t="s">
        <v>13</v>
      </c>
      <c r="K1214" s="1" t="s">
        <v>2288</v>
      </c>
      <c r="L1214" s="38">
        <f>AVERAGE(O1214,N1214,10*M1214)</f>
        <v>76</v>
      </c>
      <c r="M1214" s="5">
        <v>7.6</v>
      </c>
      <c r="P1214" s="1">
        <v>126</v>
      </c>
      <c r="Q1214" s="1">
        <v>1942</v>
      </c>
      <c r="R1214" s="1" t="s">
        <v>2675</v>
      </c>
      <c r="S1214" s="1">
        <v>8396</v>
      </c>
      <c r="U1214" s="7" t="s">
        <v>2914</v>
      </c>
      <c r="AF1214" s="3">
        <v>15490</v>
      </c>
      <c r="AG1214" s="1" t="s">
        <v>2676</v>
      </c>
      <c r="AH1214" s="3"/>
      <c r="AI1214" s="3"/>
      <c r="AJ1214" s="1">
        <v>871</v>
      </c>
      <c r="AK1214" s="1">
        <v>925</v>
      </c>
    </row>
    <row r="1215" spans="1:38" ht="11.25" customHeight="1">
      <c r="A1215" s="1" t="s">
        <v>6408</v>
      </c>
      <c r="B1215" s="35">
        <v>10</v>
      </c>
      <c r="C1215" s="36">
        <f>(SUM(D1215:H1215)+H1215)/6*10</f>
        <v>0</v>
      </c>
      <c r="I1215" s="1" t="s">
        <v>10851</v>
      </c>
      <c r="J1215" s="1" t="s">
        <v>13</v>
      </c>
      <c r="K1215" s="1" t="s">
        <v>6409</v>
      </c>
      <c r="L1215" s="38">
        <f>AVERAGE(O1215,N1215,10*M1215)</f>
        <v>76</v>
      </c>
      <c r="M1215" s="5">
        <v>7.6</v>
      </c>
      <c r="P1215" s="1">
        <v>111</v>
      </c>
      <c r="Q1215" s="1">
        <v>2000</v>
      </c>
      <c r="R1215" s="1" t="s">
        <v>28</v>
      </c>
      <c r="S1215" s="1">
        <v>18939</v>
      </c>
      <c r="AC1215" s="1"/>
      <c r="AF1215" s="3">
        <v>36546</v>
      </c>
      <c r="AG1215" s="1" t="s">
        <v>6410</v>
      </c>
      <c r="AH1215" s="1" t="s">
        <v>6411</v>
      </c>
      <c r="AI1215" s="1" t="s">
        <v>6411</v>
      </c>
      <c r="AJ1215" s="1">
        <v>1937</v>
      </c>
    </row>
    <row r="1216" spans="1:38" ht="11.25" customHeight="1">
      <c r="A1216" s="32">
        <v>42</v>
      </c>
      <c r="B1216" s="35">
        <v>10</v>
      </c>
      <c r="C1216" s="36">
        <f>(SUM(D1216:H1216)+H1216)/6*10</f>
        <v>96.666666666666657</v>
      </c>
      <c r="D1216" s="1">
        <v>9</v>
      </c>
      <c r="E1216" s="1">
        <v>10</v>
      </c>
      <c r="F1216" s="1">
        <v>9</v>
      </c>
      <c r="G1216" s="1">
        <v>10</v>
      </c>
      <c r="H1216" s="1">
        <v>10</v>
      </c>
      <c r="I1216" s="1" t="s">
        <v>9237</v>
      </c>
      <c r="J1216" s="1" t="s">
        <v>13</v>
      </c>
      <c r="K1216" s="1" t="s">
        <v>6679</v>
      </c>
      <c r="L1216" s="38">
        <f>AVERAGE(O1216,N1216,10*M1216)</f>
        <v>72</v>
      </c>
      <c r="M1216" s="5">
        <v>7.5</v>
      </c>
      <c r="N1216" s="24">
        <v>79</v>
      </c>
      <c r="O1216" s="26">
        <v>62</v>
      </c>
      <c r="P1216" s="1">
        <v>128</v>
      </c>
      <c r="Q1216" s="1">
        <v>2013</v>
      </c>
      <c r="R1216" s="1" t="s">
        <v>893</v>
      </c>
      <c r="S1216" s="1">
        <v>31466</v>
      </c>
      <c r="X1216" s="1">
        <v>2</v>
      </c>
      <c r="AC1216" s="1"/>
      <c r="AF1216" s="3">
        <v>41376</v>
      </c>
      <c r="AG1216" s="1" t="s">
        <v>6680</v>
      </c>
      <c r="AH1216" s="1" t="s">
        <v>6681</v>
      </c>
      <c r="AI1216" s="1" t="s">
        <v>6681</v>
      </c>
      <c r="AJ1216" s="1">
        <v>2013</v>
      </c>
    </row>
    <row r="1217" spans="1:37" ht="11.25" customHeight="1">
      <c r="A1217" s="1" t="s">
        <v>1958</v>
      </c>
      <c r="C1217" s="36">
        <f>(SUM(D1217:H1217)+H1217)/6*10</f>
        <v>0</v>
      </c>
      <c r="I1217" s="1" t="s">
        <v>10851</v>
      </c>
      <c r="J1217" s="1" t="s">
        <v>13</v>
      </c>
      <c r="K1217" s="1" t="s">
        <v>1959</v>
      </c>
      <c r="L1217" s="38">
        <f>AVERAGE(O1217,N1217,10*M1217)</f>
        <v>75</v>
      </c>
      <c r="M1217" s="5">
        <v>7.5</v>
      </c>
      <c r="P1217" s="1">
        <v>87</v>
      </c>
      <c r="Q1217" s="1">
        <v>1964</v>
      </c>
      <c r="R1217" s="1" t="s">
        <v>1374</v>
      </c>
      <c r="S1217" s="1">
        <v>23656</v>
      </c>
      <c r="U1217" s="7" t="s">
        <v>2914</v>
      </c>
      <c r="AF1217" s="3">
        <v>23564</v>
      </c>
      <c r="AG1217" s="1" t="s">
        <v>1960</v>
      </c>
      <c r="AH1217" s="3"/>
      <c r="AI1217" s="3"/>
      <c r="AJ1217" s="1">
        <v>613</v>
      </c>
      <c r="AK1217" s="1">
        <v>655</v>
      </c>
    </row>
    <row r="1218" spans="1:37" ht="11.25" customHeight="1">
      <c r="A1218" s="1" t="s">
        <v>9101</v>
      </c>
      <c r="C1218" s="36">
        <f>(SUM(D1218:H1218)+H1218)/6*10</f>
        <v>0</v>
      </c>
      <c r="I1218" s="1" t="s">
        <v>10851</v>
      </c>
      <c r="J1218" s="1" t="s">
        <v>13</v>
      </c>
      <c r="K1218" s="1" t="s">
        <v>4187</v>
      </c>
      <c r="L1218" s="38">
        <f>AVERAGE(O1218,N1218,10*M1218)</f>
        <v>75</v>
      </c>
      <c r="M1218" s="5">
        <v>7.5</v>
      </c>
      <c r="P1218" s="1">
        <v>97</v>
      </c>
      <c r="Q1218" s="1">
        <v>1995</v>
      </c>
      <c r="R1218" s="1" t="s">
        <v>2332</v>
      </c>
      <c r="S1218" s="1">
        <v>17892</v>
      </c>
      <c r="AC1218" s="1"/>
      <c r="AF1218" s="3">
        <v>34829</v>
      </c>
      <c r="AG1218" s="1" t="s">
        <v>9102</v>
      </c>
      <c r="AH1218" s="1" t="s">
        <v>9103</v>
      </c>
      <c r="AI1218" s="1" t="s">
        <v>9103</v>
      </c>
      <c r="AJ1218" s="1">
        <v>2780</v>
      </c>
    </row>
    <row r="1219" spans="1:37" ht="11.25" customHeight="1">
      <c r="A1219" s="32" t="s">
        <v>1269</v>
      </c>
      <c r="B1219" s="35">
        <v>9</v>
      </c>
      <c r="C1219" s="36">
        <f>(SUM(D1219:H1219)+H1219)/6*10</f>
        <v>95</v>
      </c>
      <c r="D1219" s="1">
        <v>8</v>
      </c>
      <c r="E1219" s="1">
        <v>10</v>
      </c>
      <c r="F1219" s="1">
        <v>10</v>
      </c>
      <c r="G1219" s="1">
        <v>9</v>
      </c>
      <c r="H1219" s="1">
        <v>10</v>
      </c>
      <c r="I1219" s="1" t="s">
        <v>10851</v>
      </c>
      <c r="J1219" s="1" t="s">
        <v>13</v>
      </c>
      <c r="K1219" s="1" t="s">
        <v>699</v>
      </c>
      <c r="L1219" s="38">
        <f>AVERAGE(O1219,N1219,10*M1219)</f>
        <v>76.5</v>
      </c>
      <c r="M1219" s="5">
        <v>7.5</v>
      </c>
      <c r="O1219" s="26">
        <v>78</v>
      </c>
      <c r="P1219" s="1">
        <v>91</v>
      </c>
      <c r="Q1219" s="1">
        <v>1984</v>
      </c>
      <c r="R1219" s="1" t="s">
        <v>820</v>
      </c>
      <c r="S1219" s="1">
        <v>95510</v>
      </c>
      <c r="U1219" s="7" t="s">
        <v>2914</v>
      </c>
      <c r="V1219" s="1" t="s">
        <v>9633</v>
      </c>
      <c r="X1219" s="1">
        <v>3</v>
      </c>
      <c r="Z1219" s="6" t="s">
        <v>2914</v>
      </c>
      <c r="AF1219" s="1" t="s">
        <v>1270</v>
      </c>
      <c r="AG1219" s="1" t="s">
        <v>1271</v>
      </c>
      <c r="AI1219" s="43">
        <v>42008</v>
      </c>
      <c r="AJ1219" s="1">
        <v>352</v>
      </c>
      <c r="AK1219" s="1">
        <v>401</v>
      </c>
    </row>
    <row r="1220" spans="1:37" ht="11.25" customHeight="1">
      <c r="A1220" s="1" t="s">
        <v>6490</v>
      </c>
      <c r="B1220" s="35">
        <v>9</v>
      </c>
      <c r="C1220" s="36">
        <f>(SUM(D1220:H1220)+H1220)/6*10</f>
        <v>0</v>
      </c>
      <c r="I1220" s="1" t="s">
        <v>10851</v>
      </c>
      <c r="J1220" s="1" t="s">
        <v>13</v>
      </c>
      <c r="K1220" s="1" t="s">
        <v>6491</v>
      </c>
      <c r="L1220" s="38">
        <f>AVERAGE(O1220,N1220,10*M1220)</f>
        <v>75</v>
      </c>
      <c r="M1220" s="5">
        <v>7.5</v>
      </c>
      <c r="P1220" s="1">
        <v>137</v>
      </c>
      <c r="Q1220" s="1">
        <v>2012</v>
      </c>
      <c r="R1220" s="1" t="s">
        <v>962</v>
      </c>
      <c r="S1220" s="1">
        <v>16256</v>
      </c>
      <c r="AC1220" s="1"/>
      <c r="AF1220" s="3">
        <v>40955</v>
      </c>
      <c r="AG1220" s="1" t="s">
        <v>6492</v>
      </c>
      <c r="AH1220" s="1" t="s">
        <v>6493</v>
      </c>
      <c r="AI1220" s="1" t="s">
        <v>6493</v>
      </c>
      <c r="AJ1220" s="1">
        <v>1962</v>
      </c>
    </row>
    <row r="1221" spans="1:37" ht="11.25" customHeight="1">
      <c r="A1221" s="32" t="s">
        <v>8492</v>
      </c>
      <c r="C1221" s="36">
        <f>(SUM(D1221:H1221)+H1221)/6*10</f>
        <v>0</v>
      </c>
      <c r="I1221" s="1" t="s">
        <v>10851</v>
      </c>
      <c r="J1221" s="1" t="s">
        <v>13</v>
      </c>
      <c r="K1221" s="1" t="s">
        <v>8493</v>
      </c>
      <c r="L1221" s="38">
        <f>AVERAGE(O1221,N1221,10*M1221)</f>
        <v>75</v>
      </c>
      <c r="M1221" s="5">
        <v>7.5</v>
      </c>
      <c r="P1221" s="1">
        <v>99</v>
      </c>
      <c r="Q1221" s="1">
        <v>2009</v>
      </c>
      <c r="R1221" s="1" t="s">
        <v>28</v>
      </c>
      <c r="S1221" s="1">
        <v>61084</v>
      </c>
      <c r="AB1221" s="4" t="s">
        <v>9562</v>
      </c>
      <c r="AC1221" s="1"/>
      <c r="AF1221" s="3">
        <v>40067</v>
      </c>
      <c r="AG1221" s="1" t="s">
        <v>8494</v>
      </c>
      <c r="AH1221" s="1" t="s">
        <v>5751</v>
      </c>
      <c r="AI1221" s="1" t="s">
        <v>4863</v>
      </c>
      <c r="AJ1221" s="1">
        <v>2597</v>
      </c>
    </row>
    <row r="1222" spans="1:37" ht="11.25" customHeight="1">
      <c r="A1222" s="32" t="s">
        <v>11008</v>
      </c>
      <c r="B1222" s="35">
        <v>9</v>
      </c>
      <c r="C1222" s="36">
        <f>(SUM(D1222:H1222)+H1222)/6*10</f>
        <v>88.333333333333343</v>
      </c>
      <c r="D1222" s="1">
        <v>9</v>
      </c>
      <c r="E1222" s="1">
        <v>9</v>
      </c>
      <c r="F1222" s="1">
        <v>9</v>
      </c>
      <c r="G1222" s="1">
        <v>8</v>
      </c>
      <c r="H1222" s="1">
        <v>9</v>
      </c>
      <c r="J1222" s="1" t="s">
        <v>9</v>
      </c>
      <c r="K1222" s="1" t="s">
        <v>10988</v>
      </c>
      <c r="L1222" s="38">
        <f>AVERAGE(O1222,N1222,10*M1222)</f>
        <v>87.5</v>
      </c>
      <c r="M1222" s="5">
        <v>7.5</v>
      </c>
      <c r="N1222" s="24">
        <v>100</v>
      </c>
      <c r="O1222" s="26" t="s">
        <v>9252</v>
      </c>
      <c r="P1222" s="1">
        <v>26</v>
      </c>
      <c r="Q1222" s="1">
        <v>1950</v>
      </c>
      <c r="R1222" s="1" t="s">
        <v>10989</v>
      </c>
      <c r="S1222" s="1">
        <v>1577</v>
      </c>
      <c r="V1222" s="1" t="s">
        <v>9633</v>
      </c>
      <c r="X1222" s="1">
        <v>0</v>
      </c>
      <c r="Y1222" s="8" t="s">
        <v>9249</v>
      </c>
      <c r="AA1222" s="1" t="s">
        <v>10077</v>
      </c>
      <c r="AC1222" s="9" t="s">
        <v>9569</v>
      </c>
      <c r="AE1222" s="22" t="s">
        <v>11012</v>
      </c>
      <c r="AH1222" s="43">
        <v>41964</v>
      </c>
      <c r="AI1222" s="3">
        <v>41976</v>
      </c>
      <c r="AJ1222" s="1">
        <v>3325</v>
      </c>
    </row>
    <row r="1223" spans="1:37" ht="11.25" customHeight="1">
      <c r="A1223" s="1" t="s">
        <v>1140</v>
      </c>
      <c r="C1223" s="36">
        <f>(SUM(D1223:H1223)+H1223)/6*10</f>
        <v>0</v>
      </c>
      <c r="I1223" s="1" t="s">
        <v>10851</v>
      </c>
      <c r="J1223" s="1" t="s">
        <v>13</v>
      </c>
      <c r="K1223" s="1" t="s">
        <v>1141</v>
      </c>
      <c r="L1223" s="38">
        <f>AVERAGE(O1223,N1223,10*M1223)</f>
        <v>75</v>
      </c>
      <c r="M1223" s="5">
        <v>7.5</v>
      </c>
      <c r="P1223" s="1">
        <v>200</v>
      </c>
      <c r="Q1223" s="1">
        <v>1971</v>
      </c>
      <c r="R1223" s="1" t="s">
        <v>1142</v>
      </c>
      <c r="S1223" s="1">
        <v>1989</v>
      </c>
      <c r="U1223" s="7" t="s">
        <v>2914</v>
      </c>
      <c r="AF1223" s="3">
        <v>26255</v>
      </c>
      <c r="AG1223" s="1" t="s">
        <v>1143</v>
      </c>
      <c r="AH1223" s="3"/>
      <c r="AI1223" s="3"/>
      <c r="AJ1223" s="1">
        <v>511</v>
      </c>
      <c r="AK1223" s="1">
        <v>356</v>
      </c>
    </row>
    <row r="1224" spans="1:37" ht="11.25" customHeight="1">
      <c r="A1224" s="1" t="s">
        <v>2719</v>
      </c>
      <c r="C1224" s="36">
        <f>(SUM(D1224:H1224)+H1224)/6*10</f>
        <v>0</v>
      </c>
      <c r="I1224" s="1" t="s">
        <v>10851</v>
      </c>
      <c r="J1224" s="1" t="s">
        <v>13</v>
      </c>
      <c r="K1224" s="1" t="s">
        <v>1792</v>
      </c>
      <c r="L1224" s="38">
        <f>AVERAGE(O1224,N1224,10*M1224)</f>
        <v>75</v>
      </c>
      <c r="M1224" s="5">
        <v>7.5</v>
      </c>
      <c r="P1224" s="1">
        <v>101</v>
      </c>
      <c r="Q1224" s="1">
        <v>1949</v>
      </c>
      <c r="R1224" s="1" t="s">
        <v>396</v>
      </c>
      <c r="S1224" s="1">
        <v>12155</v>
      </c>
      <c r="U1224" s="7" t="s">
        <v>2914</v>
      </c>
      <c r="V1224" s="1" t="s">
        <v>9614</v>
      </c>
      <c r="AF1224" s="3">
        <v>18220</v>
      </c>
      <c r="AG1224" s="1" t="s">
        <v>2720</v>
      </c>
      <c r="AH1224" s="3"/>
      <c r="AI1224" s="3"/>
      <c r="AJ1224" s="1">
        <v>808</v>
      </c>
      <c r="AK1224" s="1">
        <v>940</v>
      </c>
    </row>
    <row r="1225" spans="1:37" ht="11.25" customHeight="1">
      <c r="A1225" s="32" t="s">
        <v>1164</v>
      </c>
      <c r="B1225" s="35" t="s">
        <v>9268</v>
      </c>
      <c r="C1225" s="36">
        <f>(SUM(D1225:H1225)+H1225)/6*10</f>
        <v>0</v>
      </c>
      <c r="I1225" s="1" t="s">
        <v>10851</v>
      </c>
      <c r="J1225" s="1" t="s">
        <v>13</v>
      </c>
      <c r="K1225" s="1" t="s">
        <v>863</v>
      </c>
      <c r="L1225" s="38">
        <f>AVERAGE(O1225,N1225,10*M1225)</f>
        <v>75</v>
      </c>
      <c r="M1225" s="5">
        <v>7.5</v>
      </c>
      <c r="P1225" s="1">
        <v>110</v>
      </c>
      <c r="Q1225" s="1">
        <v>1973</v>
      </c>
      <c r="R1225" s="1" t="s">
        <v>100</v>
      </c>
      <c r="S1225" s="1">
        <v>48051</v>
      </c>
      <c r="U1225" s="7" t="s">
        <v>2914</v>
      </c>
      <c r="AF1225" s="3">
        <v>26877</v>
      </c>
      <c r="AG1225" s="1" t="s">
        <v>1165</v>
      </c>
      <c r="AH1225" s="3"/>
      <c r="AI1225" s="3"/>
      <c r="AJ1225" s="1">
        <v>483</v>
      </c>
      <c r="AK1225" s="1">
        <v>364</v>
      </c>
    </row>
    <row r="1226" spans="1:37" ht="11.25" customHeight="1">
      <c r="A1226" s="1" t="s">
        <v>6016</v>
      </c>
      <c r="B1226" s="35">
        <v>9</v>
      </c>
      <c r="C1226" s="36">
        <f>(SUM(D1226:H1226)+H1226)/6*10</f>
        <v>0</v>
      </c>
      <c r="I1226" s="1" t="s">
        <v>10851</v>
      </c>
      <c r="J1226" s="1" t="s">
        <v>34</v>
      </c>
      <c r="K1226" s="1" t="s">
        <v>6017</v>
      </c>
      <c r="L1226" s="38">
        <f>AVERAGE(O1226,N1226,10*M1226)</f>
        <v>75</v>
      </c>
      <c r="M1226" s="5">
        <v>7.5</v>
      </c>
      <c r="Q1226" s="1">
        <v>1985</v>
      </c>
      <c r="R1226" s="1" t="s">
        <v>5863</v>
      </c>
      <c r="S1226" s="1">
        <v>30</v>
      </c>
      <c r="W1226" s="30" t="s">
        <v>2914</v>
      </c>
      <c r="AC1226" s="1"/>
      <c r="AF1226" s="3">
        <v>40555</v>
      </c>
      <c r="AG1226" s="1" t="s">
        <v>6018</v>
      </c>
      <c r="AH1226" s="1" t="s">
        <v>6019</v>
      </c>
      <c r="AI1226" s="1" t="s">
        <v>4863</v>
      </c>
      <c r="AJ1226" s="1">
        <v>1828</v>
      </c>
    </row>
    <row r="1227" spans="1:37" ht="11.25" customHeight="1">
      <c r="A1227" s="32" t="s">
        <v>5037</v>
      </c>
      <c r="B1227" s="35">
        <v>7</v>
      </c>
      <c r="C1227" s="36">
        <f>(SUM(D1227:H1227)+H1227)/6*10</f>
        <v>0</v>
      </c>
      <c r="I1227" s="1" t="s">
        <v>10851</v>
      </c>
      <c r="J1227" s="1" t="s">
        <v>13</v>
      </c>
      <c r="K1227" s="1" t="s">
        <v>5038</v>
      </c>
      <c r="L1227" s="38">
        <f>AVERAGE(O1227,N1227,10*M1227)</f>
        <v>75</v>
      </c>
      <c r="M1227" s="5">
        <v>7.5</v>
      </c>
      <c r="P1227" s="1">
        <v>101</v>
      </c>
      <c r="Q1227" s="1">
        <v>2003</v>
      </c>
      <c r="R1227" s="1" t="s">
        <v>664</v>
      </c>
      <c r="S1227" s="1">
        <v>35897</v>
      </c>
      <c r="W1227" s="30" t="s">
        <v>2914</v>
      </c>
      <c r="AC1227" s="1"/>
      <c r="AD1227" s="10" t="s">
        <v>9378</v>
      </c>
      <c r="AE1227" s="22" t="s">
        <v>5039</v>
      </c>
      <c r="AF1227" s="3">
        <v>37641</v>
      </c>
      <c r="AG1227" s="1" t="s">
        <v>5040</v>
      </c>
      <c r="AH1227" s="1" t="s">
        <v>5041</v>
      </c>
      <c r="AI1227" s="1" t="s">
        <v>4863</v>
      </c>
      <c r="AJ1227" s="1">
        <v>1584</v>
      </c>
    </row>
    <row r="1228" spans="1:37" ht="11.25" customHeight="1">
      <c r="A1228" s="1" t="s">
        <v>1954</v>
      </c>
      <c r="C1228" s="36">
        <f>(SUM(D1228:H1228)+H1228)/6*10</f>
        <v>0</v>
      </c>
      <c r="I1228" s="1" t="s">
        <v>10851</v>
      </c>
      <c r="J1228" s="1" t="s">
        <v>13</v>
      </c>
      <c r="K1228" s="1" t="s">
        <v>1556</v>
      </c>
      <c r="L1228" s="38">
        <f>AVERAGE(O1228,N1228,10*M1228)</f>
        <v>75</v>
      </c>
      <c r="M1228" s="5">
        <v>7.5</v>
      </c>
      <c r="P1228" s="1">
        <v>113</v>
      </c>
      <c r="Q1228" s="1">
        <v>1963</v>
      </c>
      <c r="R1228" s="1" t="s">
        <v>28</v>
      </c>
      <c r="S1228" s="1">
        <v>952</v>
      </c>
      <c r="U1228" s="7" t="s">
        <v>2914</v>
      </c>
      <c r="AF1228" s="3">
        <v>23024</v>
      </c>
      <c r="AG1228" s="1" t="s">
        <v>1955</v>
      </c>
      <c r="AH1228" s="3"/>
      <c r="AI1228" s="3"/>
      <c r="AJ1228" s="1">
        <v>631</v>
      </c>
      <c r="AK1228" s="1">
        <v>653</v>
      </c>
    </row>
    <row r="1229" spans="1:37" ht="11.25" customHeight="1">
      <c r="A1229" s="32" t="s">
        <v>1245</v>
      </c>
      <c r="C1229" s="36">
        <f>(SUM(D1229:H1229)+H1229)/6*10</f>
        <v>0</v>
      </c>
      <c r="I1229" s="1" t="s">
        <v>10851</v>
      </c>
      <c r="J1229" s="1" t="s">
        <v>13</v>
      </c>
      <c r="K1229" s="1" t="s">
        <v>1246</v>
      </c>
      <c r="L1229" s="38">
        <f>AVERAGE(O1229,N1229,10*M1229)</f>
        <v>75.333333333333329</v>
      </c>
      <c r="M1229" s="5">
        <v>7.5</v>
      </c>
      <c r="N1229" s="24">
        <v>91</v>
      </c>
      <c r="O1229" s="26">
        <v>60</v>
      </c>
      <c r="P1229" s="1">
        <v>97</v>
      </c>
      <c r="Q1229" s="1">
        <v>1981</v>
      </c>
      <c r="R1229" s="1" t="s">
        <v>820</v>
      </c>
      <c r="S1229" s="1">
        <v>43337</v>
      </c>
      <c r="U1229" s="7" t="s">
        <v>2914</v>
      </c>
      <c r="AB1229" s="4" t="s">
        <v>9562</v>
      </c>
      <c r="AF1229" s="3">
        <v>29819</v>
      </c>
      <c r="AG1229" s="1" t="s">
        <v>1247</v>
      </c>
      <c r="AH1229" s="3"/>
      <c r="AI1229" s="3"/>
      <c r="AJ1229" s="1">
        <v>387</v>
      </c>
      <c r="AK1229" s="1">
        <v>392</v>
      </c>
    </row>
    <row r="1230" spans="1:37" ht="11.25" customHeight="1">
      <c r="A1230" s="32" t="s">
        <v>4811</v>
      </c>
      <c r="B1230" s="35">
        <v>10</v>
      </c>
      <c r="C1230" s="36">
        <f>(SUM(D1230:H1230)+H1230)/6*10</f>
        <v>0</v>
      </c>
      <c r="I1230" s="1" t="s">
        <v>10851</v>
      </c>
      <c r="J1230" s="1" t="s">
        <v>22</v>
      </c>
      <c r="K1230" s="1" t="s">
        <v>4812</v>
      </c>
      <c r="L1230" s="38">
        <f>AVERAGE(O1230,N1230,10*M1230)</f>
        <v>75</v>
      </c>
      <c r="M1230" s="5">
        <v>7.5</v>
      </c>
      <c r="P1230" s="1">
        <v>100</v>
      </c>
      <c r="Q1230" s="1">
        <v>2006</v>
      </c>
      <c r="R1230" s="1" t="s">
        <v>61</v>
      </c>
      <c r="S1230" s="1">
        <v>53711</v>
      </c>
      <c r="AC1230" s="1"/>
      <c r="AF1230" s="3">
        <v>38741</v>
      </c>
      <c r="AG1230" s="1" t="s">
        <v>4813</v>
      </c>
      <c r="AH1230" s="1" t="s">
        <v>4814</v>
      </c>
      <c r="AI1230" s="1" t="s">
        <v>3335</v>
      </c>
      <c r="AJ1230" s="1">
        <v>1532</v>
      </c>
    </row>
    <row r="1231" spans="1:37" ht="11.25" customHeight="1">
      <c r="A1231" s="32" t="s">
        <v>6456</v>
      </c>
      <c r="C1231" s="36">
        <f>(SUM(D1231:H1231)+H1231)/6*10</f>
        <v>0</v>
      </c>
      <c r="I1231" s="1" t="s">
        <v>10851</v>
      </c>
      <c r="J1231" s="1" t="s">
        <v>13</v>
      </c>
      <c r="K1231" s="1" t="s">
        <v>3806</v>
      </c>
      <c r="L1231" s="38">
        <f>AVERAGE(O1231,N1231,10*M1231)</f>
        <v>75</v>
      </c>
      <c r="M1231" s="5">
        <v>7.5</v>
      </c>
      <c r="P1231" s="1">
        <v>140</v>
      </c>
      <c r="Q1231" s="1">
        <v>1995</v>
      </c>
      <c r="R1231" s="1" t="s">
        <v>981</v>
      </c>
      <c r="S1231" s="1">
        <v>155871</v>
      </c>
      <c r="AC1231" s="1"/>
      <c r="AF1231" s="3">
        <v>34872</v>
      </c>
      <c r="AG1231" s="1" t="s">
        <v>6457</v>
      </c>
      <c r="AH1231" s="1" t="s">
        <v>6458</v>
      </c>
      <c r="AI1231" s="1" t="s">
        <v>6458</v>
      </c>
      <c r="AJ1231" s="1">
        <v>1950</v>
      </c>
    </row>
    <row r="1232" spans="1:37" ht="11.25" customHeight="1">
      <c r="A1232" s="1" t="s">
        <v>371</v>
      </c>
      <c r="C1232" s="36">
        <f>(SUM(D1232:H1232)+H1232)/6*10</f>
        <v>0</v>
      </c>
      <c r="I1232" s="1" t="s">
        <v>10851</v>
      </c>
      <c r="J1232" s="1" t="s">
        <v>13</v>
      </c>
      <c r="K1232" s="1" t="s">
        <v>372</v>
      </c>
      <c r="L1232" s="38">
        <f>AVERAGE(O1232,N1232,10*M1232)</f>
        <v>75</v>
      </c>
      <c r="M1232" s="5">
        <v>7.5</v>
      </c>
      <c r="P1232" s="1">
        <v>73</v>
      </c>
      <c r="Q1232" s="1">
        <v>1988</v>
      </c>
      <c r="R1232" s="1" t="s">
        <v>373</v>
      </c>
      <c r="S1232" s="1">
        <v>2692</v>
      </c>
      <c r="U1232" s="7" t="s">
        <v>2914</v>
      </c>
      <c r="AF1232" s="3">
        <v>32437</v>
      </c>
      <c r="AG1232" s="1" t="s">
        <v>374</v>
      </c>
      <c r="AH1232" s="3"/>
      <c r="AI1232" s="3"/>
      <c r="AJ1232" s="1">
        <v>290</v>
      </c>
      <c r="AK1232" s="1">
        <v>105</v>
      </c>
    </row>
    <row r="1233" spans="1:37" ht="11.25" customHeight="1">
      <c r="A1233" s="1" t="s">
        <v>6222</v>
      </c>
      <c r="B1233" s="35">
        <v>10</v>
      </c>
      <c r="C1233" s="36">
        <f>(SUM(D1233:H1233)+H1233)/6*10</f>
        <v>0</v>
      </c>
      <c r="I1233" s="1" t="s">
        <v>10851</v>
      </c>
      <c r="J1233" s="1" t="s">
        <v>22</v>
      </c>
      <c r="K1233" s="1" t="s">
        <v>6223</v>
      </c>
      <c r="L1233" s="38">
        <f>AVERAGE(O1233,N1233,10*M1233)</f>
        <v>75</v>
      </c>
      <c r="M1233" s="5">
        <v>7.5</v>
      </c>
      <c r="P1233" s="1">
        <v>105</v>
      </c>
      <c r="Q1233" s="1">
        <v>2010</v>
      </c>
      <c r="R1233" s="1" t="s">
        <v>2637</v>
      </c>
      <c r="S1233" s="1">
        <v>6043</v>
      </c>
      <c r="AC1233" s="1"/>
      <c r="AF1233" s="3">
        <v>40314</v>
      </c>
      <c r="AG1233" s="1" t="s">
        <v>6224</v>
      </c>
      <c r="AH1233" s="1" t="s">
        <v>6225</v>
      </c>
      <c r="AI1233" s="1" t="s">
        <v>6225</v>
      </c>
      <c r="AJ1233" s="1">
        <v>1887</v>
      </c>
    </row>
    <row r="1234" spans="1:37" ht="11.25" customHeight="1">
      <c r="A1234" s="32" t="s">
        <v>10190</v>
      </c>
      <c r="C1234" s="36">
        <f>(SUM(D1234:H1234)+H1234)/6*10</f>
        <v>0</v>
      </c>
      <c r="I1234" s="1" t="s">
        <v>10851</v>
      </c>
      <c r="J1234" s="1" t="s">
        <v>22</v>
      </c>
      <c r="K1234" s="1" t="s">
        <v>10194</v>
      </c>
      <c r="L1234" s="38">
        <f>AVERAGE(O1234,N1234,10*M1234)</f>
        <v>77.5</v>
      </c>
      <c r="M1234" s="5">
        <v>7.5</v>
      </c>
      <c r="N1234" s="24">
        <v>80</v>
      </c>
      <c r="P1234" s="1">
        <v>87</v>
      </c>
      <c r="Q1234" s="1">
        <v>1984</v>
      </c>
      <c r="R1234" s="1" t="s">
        <v>4612</v>
      </c>
      <c r="S1234" s="1">
        <v>398</v>
      </c>
      <c r="V1234" s="1" t="s">
        <v>2917</v>
      </c>
      <c r="W1234" s="30" t="s">
        <v>2914</v>
      </c>
      <c r="Y1234" s="8">
        <v>3</v>
      </c>
      <c r="AB1234" s="4" t="s">
        <v>3006</v>
      </c>
      <c r="AC1234" s="9" t="s">
        <v>2951</v>
      </c>
      <c r="AD1234" s="10" t="s">
        <v>9378</v>
      </c>
      <c r="AH1234" s="3">
        <v>41695</v>
      </c>
      <c r="AJ1234" s="1">
        <v>3075</v>
      </c>
    </row>
    <row r="1235" spans="1:37" ht="11.25" customHeight="1">
      <c r="A1235" s="1" t="s">
        <v>1899</v>
      </c>
      <c r="C1235" s="36">
        <f>(SUM(D1235:H1235)+H1235)/6*10</f>
        <v>0</v>
      </c>
      <c r="I1235" s="1" t="s">
        <v>10851</v>
      </c>
      <c r="J1235" s="1" t="s">
        <v>13</v>
      </c>
      <c r="K1235" s="1" t="s">
        <v>1711</v>
      </c>
      <c r="L1235" s="38">
        <f>AVERAGE(O1235,N1235,10*M1235)</f>
        <v>75</v>
      </c>
      <c r="M1235" s="5">
        <v>7.5</v>
      </c>
      <c r="P1235" s="1">
        <v>95</v>
      </c>
      <c r="Q1235" s="1">
        <v>1956</v>
      </c>
      <c r="R1235" s="1" t="s">
        <v>28</v>
      </c>
      <c r="S1235" s="1">
        <v>3195</v>
      </c>
      <c r="U1235" s="7" t="s">
        <v>2914</v>
      </c>
      <c r="V1235" s="1" t="s">
        <v>9614</v>
      </c>
      <c r="AF1235" s="3">
        <v>20669</v>
      </c>
      <c r="AG1235" s="1" t="s">
        <v>1900</v>
      </c>
      <c r="AH1235" s="3"/>
      <c r="AI1235" s="3"/>
      <c r="AJ1235" s="1">
        <v>728</v>
      </c>
      <c r="AK1235" s="1">
        <v>632</v>
      </c>
    </row>
    <row r="1236" spans="1:37" ht="11.25" customHeight="1">
      <c r="A1236" s="1" t="s">
        <v>9184</v>
      </c>
      <c r="C1236" s="36">
        <f>(SUM(D1236:H1236)+H1236)/6*10</f>
        <v>0</v>
      </c>
      <c r="I1236" s="1" t="s">
        <v>10851</v>
      </c>
      <c r="J1236" s="1" t="s">
        <v>13</v>
      </c>
      <c r="K1236" s="1" t="s">
        <v>9185</v>
      </c>
      <c r="L1236" s="38">
        <f>AVERAGE(O1236,N1236,10*M1236)</f>
        <v>75</v>
      </c>
      <c r="M1236" s="5">
        <v>7.5</v>
      </c>
      <c r="P1236" s="1">
        <v>108</v>
      </c>
      <c r="Q1236" s="1">
        <v>1949</v>
      </c>
      <c r="R1236" s="1" t="s">
        <v>28</v>
      </c>
      <c r="S1236" s="1">
        <v>1603</v>
      </c>
      <c r="AC1236" s="1"/>
      <c r="AF1236" s="3">
        <v>18162</v>
      </c>
      <c r="AG1236" s="1" t="s">
        <v>9186</v>
      </c>
      <c r="AH1236" s="1" t="s">
        <v>9187</v>
      </c>
      <c r="AI1236" s="1" t="s">
        <v>9187</v>
      </c>
      <c r="AJ1236" s="1">
        <v>2803</v>
      </c>
    </row>
    <row r="1237" spans="1:37" ht="11.25" customHeight="1">
      <c r="A1237" s="32" t="s">
        <v>10961</v>
      </c>
      <c r="C1237" s="36">
        <f>(SUM(D1237:H1237)+H1237)/6*10</f>
        <v>0</v>
      </c>
      <c r="J1237" s="1" t="s">
        <v>13</v>
      </c>
      <c r="K1237" s="1" t="s">
        <v>10962</v>
      </c>
      <c r="L1237" s="38">
        <f>AVERAGE(O1237,N1237,10*M1237)</f>
        <v>83.666666666666671</v>
      </c>
      <c r="M1237" s="5">
        <v>7.5</v>
      </c>
      <c r="N1237" s="24">
        <v>94</v>
      </c>
      <c r="O1237" s="26">
        <v>82</v>
      </c>
      <c r="P1237" s="1">
        <v>104</v>
      </c>
      <c r="Q1237" s="1">
        <v>2012</v>
      </c>
      <c r="R1237" s="1" t="s">
        <v>532</v>
      </c>
      <c r="S1237" s="1">
        <v>5965</v>
      </c>
      <c r="U1237" s="7" t="s">
        <v>2914</v>
      </c>
      <c r="V1237" s="1" t="s">
        <v>2917</v>
      </c>
      <c r="X1237" s="1">
        <v>3</v>
      </c>
      <c r="AA1237" s="1" t="s">
        <v>9499</v>
      </c>
      <c r="AB1237" s="4" t="s">
        <v>9562</v>
      </c>
      <c r="AE1237" s="22" t="s">
        <v>10956</v>
      </c>
      <c r="AH1237" s="43">
        <v>41954</v>
      </c>
      <c r="AJ1237" s="1">
        <v>3312</v>
      </c>
    </row>
    <row r="1238" spans="1:37" ht="11.25" customHeight="1">
      <c r="A1238" s="1" t="s">
        <v>10079</v>
      </c>
      <c r="C1238" s="36">
        <f>(SUM(D1238:H1238)+H1238)/6*10</f>
        <v>0</v>
      </c>
      <c r="I1238" s="1" t="s">
        <v>10851</v>
      </c>
      <c r="J1238" s="1" t="s">
        <v>13</v>
      </c>
      <c r="K1238" s="1" t="s">
        <v>10082</v>
      </c>
      <c r="L1238" s="38">
        <f>AVERAGE(O1238,N1238,10*M1238)</f>
        <v>87.5</v>
      </c>
      <c r="M1238" s="5">
        <v>7.5</v>
      </c>
      <c r="N1238" s="24">
        <v>100</v>
      </c>
      <c r="P1238" s="1">
        <v>108</v>
      </c>
      <c r="Q1238" s="1">
        <v>1922</v>
      </c>
      <c r="R1238" s="1" t="s">
        <v>3240</v>
      </c>
      <c r="S1238" s="1">
        <v>851</v>
      </c>
      <c r="V1238" s="1" t="s">
        <v>2917</v>
      </c>
      <c r="W1238" s="30" t="s">
        <v>2914</v>
      </c>
      <c r="AB1238" s="4" t="s">
        <v>3006</v>
      </c>
      <c r="AC1238" s="1"/>
      <c r="AD1238" s="10" t="s">
        <v>10081</v>
      </c>
      <c r="AF1238" s="3"/>
      <c r="AJ1238" s="1">
        <v>3039</v>
      </c>
    </row>
    <row r="1239" spans="1:37" ht="11.25" customHeight="1">
      <c r="A1239" s="32" t="s">
        <v>3676</v>
      </c>
      <c r="B1239" s="35">
        <v>8</v>
      </c>
      <c r="C1239" s="36">
        <f>(SUM(D1239:H1239)+H1239)/6*10</f>
        <v>0</v>
      </c>
      <c r="I1239" s="1" t="s">
        <v>10851</v>
      </c>
      <c r="J1239" s="1" t="s">
        <v>13</v>
      </c>
      <c r="K1239" s="1" t="s">
        <v>3385</v>
      </c>
      <c r="L1239" s="38">
        <f>AVERAGE(O1239,N1239,10*M1239)</f>
        <v>75</v>
      </c>
      <c r="M1239" s="5">
        <v>7.5</v>
      </c>
      <c r="P1239" s="1">
        <v>124</v>
      </c>
      <c r="Q1239" s="1">
        <v>2001</v>
      </c>
      <c r="R1239" s="1" t="s">
        <v>115</v>
      </c>
      <c r="S1239" s="1">
        <v>146160</v>
      </c>
      <c r="AC1239" s="1"/>
      <c r="AF1239" s="3">
        <v>36979</v>
      </c>
      <c r="AG1239" s="1" t="s">
        <v>3677</v>
      </c>
      <c r="AH1239" s="1" t="s">
        <v>3678</v>
      </c>
      <c r="AI1239" s="1" t="s">
        <v>3335</v>
      </c>
      <c r="AJ1239" s="1">
        <v>1245</v>
      </c>
    </row>
    <row r="1240" spans="1:37" ht="11.25" customHeight="1">
      <c r="A1240" s="1" t="s">
        <v>2618</v>
      </c>
      <c r="C1240" s="36">
        <f>(SUM(D1240:H1240)+H1240)/6*10</f>
        <v>0</v>
      </c>
      <c r="I1240" s="1" t="s">
        <v>10851</v>
      </c>
      <c r="J1240" s="1" t="s">
        <v>13</v>
      </c>
      <c r="K1240" s="1" t="s">
        <v>950</v>
      </c>
      <c r="L1240" s="38">
        <f>AVERAGE(O1240,N1240,10*M1240)</f>
        <v>75</v>
      </c>
      <c r="M1240" s="5">
        <v>7.5</v>
      </c>
      <c r="P1240" s="1">
        <v>85</v>
      </c>
      <c r="Q1240" s="1">
        <v>1932</v>
      </c>
      <c r="R1240" s="1" t="s">
        <v>303</v>
      </c>
      <c r="S1240" s="1">
        <v>2782</v>
      </c>
      <c r="U1240" s="7" t="s">
        <v>2914</v>
      </c>
      <c r="AB1240" s="4" t="s">
        <v>9374</v>
      </c>
      <c r="AF1240" s="3">
        <v>12004</v>
      </c>
      <c r="AG1240" s="1" t="s">
        <v>2619</v>
      </c>
      <c r="AH1240" s="3"/>
      <c r="AI1240" s="3"/>
      <c r="AJ1240" s="1">
        <v>954</v>
      </c>
      <c r="AK1240" s="1">
        <v>903</v>
      </c>
    </row>
    <row r="1241" spans="1:37" ht="11.25" customHeight="1">
      <c r="A1241" s="32" t="s">
        <v>9788</v>
      </c>
      <c r="C1241" s="36">
        <f>(SUM(D1241:H1241)+H1241)/6*10</f>
        <v>0</v>
      </c>
      <c r="I1241" s="1" t="s">
        <v>10851</v>
      </c>
      <c r="J1241" s="1" t="s">
        <v>22</v>
      </c>
      <c r="K1241" s="1" t="s">
        <v>9790</v>
      </c>
      <c r="L1241" s="38">
        <f>AVERAGE(O1241,N1241,10*M1241)</f>
        <v>82.666666666666671</v>
      </c>
      <c r="M1241" s="5">
        <v>7.5</v>
      </c>
      <c r="N1241" s="24">
        <v>88</v>
      </c>
      <c r="O1241" s="26">
        <v>85</v>
      </c>
      <c r="P1241" s="1">
        <v>79</v>
      </c>
      <c r="Q1241" s="1">
        <v>2013</v>
      </c>
      <c r="R1241" s="1" t="s">
        <v>61</v>
      </c>
      <c r="S1241" s="1">
        <v>891</v>
      </c>
      <c r="V1241" s="1" t="s">
        <v>2916</v>
      </c>
      <c r="W1241" s="30" t="s">
        <v>2914</v>
      </c>
      <c r="X1241" s="1" t="s">
        <v>9249</v>
      </c>
      <c r="Y1241" s="8" t="s">
        <v>9249</v>
      </c>
      <c r="AB1241" s="4" t="s">
        <v>9562</v>
      </c>
      <c r="AC1241" s="9" t="s">
        <v>9789</v>
      </c>
      <c r="AD1241" s="10" t="s">
        <v>9278</v>
      </c>
      <c r="AJ1241" s="1">
        <v>2950</v>
      </c>
    </row>
    <row r="1242" spans="1:37" ht="11.25" customHeight="1">
      <c r="A1242" s="1" t="s">
        <v>1194</v>
      </c>
      <c r="C1242" s="36">
        <f>(SUM(D1242:H1242)+H1242)/6*10</f>
        <v>0</v>
      </c>
      <c r="I1242" s="1" t="s">
        <v>10851</v>
      </c>
      <c r="J1242" s="1" t="s">
        <v>13</v>
      </c>
      <c r="K1242" s="1" t="s">
        <v>1157</v>
      </c>
      <c r="L1242" s="38">
        <f>AVERAGE(O1242,N1242,10*M1242)</f>
        <v>75</v>
      </c>
      <c r="M1242" s="5">
        <v>7.5</v>
      </c>
      <c r="P1242" s="1">
        <v>112</v>
      </c>
      <c r="Q1242" s="1">
        <v>1974</v>
      </c>
      <c r="R1242" s="1" t="s">
        <v>1195</v>
      </c>
      <c r="S1242" s="1">
        <v>9624</v>
      </c>
      <c r="U1242" s="7" t="s">
        <v>2914</v>
      </c>
      <c r="AF1242" s="3">
        <v>27255</v>
      </c>
      <c r="AG1242" s="1" t="s">
        <v>1196</v>
      </c>
      <c r="AH1242" s="3"/>
      <c r="AI1242" s="3"/>
      <c r="AJ1242" s="1">
        <v>473</v>
      </c>
      <c r="AK1242" s="1">
        <v>374</v>
      </c>
    </row>
    <row r="1243" spans="1:37" ht="11.25" customHeight="1">
      <c r="A1243" s="1" t="s">
        <v>8393</v>
      </c>
      <c r="C1243" s="36">
        <f>(SUM(D1243:H1243)+H1243)/6*10</f>
        <v>0</v>
      </c>
      <c r="I1243" s="1" t="s">
        <v>10851</v>
      </c>
      <c r="J1243" s="1" t="s">
        <v>13</v>
      </c>
      <c r="K1243" s="1" t="s">
        <v>8395</v>
      </c>
      <c r="L1243" s="38">
        <f>AVERAGE(O1243,N1243,10*M1243)</f>
        <v>74</v>
      </c>
      <c r="M1243" s="5">
        <v>7.5</v>
      </c>
      <c r="N1243" s="24">
        <v>89</v>
      </c>
      <c r="O1243" s="26">
        <v>58</v>
      </c>
      <c r="P1243" s="1">
        <v>117</v>
      </c>
      <c r="Q1243" s="1">
        <v>2004</v>
      </c>
      <c r="R1243" s="1" t="s">
        <v>15</v>
      </c>
      <c r="S1243" s="1">
        <v>7864</v>
      </c>
      <c r="W1243" s="30" t="s">
        <v>2914</v>
      </c>
      <c r="AC1243" s="1"/>
      <c r="AF1243" s="3">
        <v>38226</v>
      </c>
      <c r="AG1243" s="1" t="s">
        <v>8396</v>
      </c>
      <c r="AH1243" s="1" t="s">
        <v>8397</v>
      </c>
      <c r="AI1243" s="1" t="s">
        <v>3335</v>
      </c>
      <c r="AJ1243" s="1">
        <v>2562</v>
      </c>
    </row>
    <row r="1244" spans="1:37" ht="11.25" customHeight="1">
      <c r="A1244" s="1" t="s">
        <v>8452</v>
      </c>
      <c r="C1244" s="36">
        <f>(SUM(D1244:H1244)+H1244)/6*10</f>
        <v>0</v>
      </c>
      <c r="I1244" s="1" t="s">
        <v>10851</v>
      </c>
      <c r="J1244" s="1" t="s">
        <v>3861</v>
      </c>
      <c r="K1244" s="1" t="s">
        <v>8453</v>
      </c>
      <c r="L1244" s="38">
        <f>AVERAGE(O1244,N1244,10*M1244)</f>
        <v>75</v>
      </c>
      <c r="M1244" s="5">
        <v>7.5</v>
      </c>
      <c r="P1244" s="1">
        <v>30</v>
      </c>
      <c r="Q1244" s="1">
        <v>2005</v>
      </c>
      <c r="R1244" s="1" t="s">
        <v>8454</v>
      </c>
      <c r="S1244" s="1">
        <v>1115</v>
      </c>
      <c r="AC1244" s="1"/>
      <c r="AF1244" s="3">
        <v>38691</v>
      </c>
      <c r="AG1244" s="1" t="s">
        <v>8455</v>
      </c>
      <c r="AH1244" s="1" t="s">
        <v>5680</v>
      </c>
      <c r="AI1244" s="1" t="s">
        <v>4863</v>
      </c>
      <c r="AJ1244" s="1">
        <v>2583</v>
      </c>
    </row>
    <row r="1245" spans="1:37" ht="11.25" customHeight="1">
      <c r="A1245" s="1" t="s">
        <v>2672</v>
      </c>
      <c r="C1245" s="36">
        <f>(SUM(D1245:H1245)+H1245)/6*10</f>
        <v>0</v>
      </c>
      <c r="I1245" s="1" t="s">
        <v>10851</v>
      </c>
      <c r="J1245" s="1" t="s">
        <v>13</v>
      </c>
      <c r="K1245" s="1" t="s">
        <v>2335</v>
      </c>
      <c r="L1245" s="38">
        <f>AVERAGE(O1245,N1245,10*M1245)</f>
        <v>75</v>
      </c>
      <c r="M1245" s="5">
        <v>7.5</v>
      </c>
      <c r="P1245" s="1">
        <v>73</v>
      </c>
      <c r="Q1245" s="1">
        <v>1942</v>
      </c>
      <c r="R1245" s="1" t="s">
        <v>715</v>
      </c>
      <c r="S1245" s="1">
        <v>8779</v>
      </c>
      <c r="U1245" s="7" t="s">
        <v>2914</v>
      </c>
      <c r="V1245" s="1" t="s">
        <v>9614</v>
      </c>
      <c r="AF1245" s="3">
        <v>15681</v>
      </c>
      <c r="AG1245" s="1" t="s">
        <v>2673</v>
      </c>
      <c r="AH1245" s="3"/>
      <c r="AI1245" s="3"/>
      <c r="AJ1245" s="1">
        <v>870</v>
      </c>
      <c r="AK1245" s="1">
        <v>924</v>
      </c>
    </row>
    <row r="1246" spans="1:37" ht="11.25" customHeight="1">
      <c r="A1246" s="1" t="s">
        <v>1188</v>
      </c>
      <c r="C1246" s="36">
        <f>(SUM(D1246:H1246)+H1246)/6*10</f>
        <v>0</v>
      </c>
      <c r="I1246" s="1" t="s">
        <v>10851</v>
      </c>
      <c r="J1246" s="1" t="s">
        <v>13</v>
      </c>
      <c r="K1246" s="1" t="s">
        <v>424</v>
      </c>
      <c r="L1246" s="38">
        <f>AVERAGE(O1246,N1246,10*M1246)</f>
        <v>75</v>
      </c>
      <c r="M1246" s="5">
        <v>7.5</v>
      </c>
      <c r="P1246" s="1">
        <v>193</v>
      </c>
      <c r="Q1246" s="1">
        <v>1974</v>
      </c>
      <c r="R1246" s="1" t="s">
        <v>1189</v>
      </c>
      <c r="S1246" s="1">
        <v>2342</v>
      </c>
      <c r="U1246" s="7" t="s">
        <v>2914</v>
      </c>
      <c r="AF1246" s="3">
        <v>27290</v>
      </c>
      <c r="AG1246" s="1" t="s">
        <v>1190</v>
      </c>
      <c r="AH1246" s="3"/>
      <c r="AI1246" s="3"/>
      <c r="AJ1246" s="1">
        <v>471</v>
      </c>
      <c r="AK1246" s="1">
        <v>372</v>
      </c>
    </row>
    <row r="1247" spans="1:37" ht="11.25" customHeight="1">
      <c r="A1247" s="32" t="s">
        <v>9957</v>
      </c>
      <c r="B1247" s="35">
        <v>9</v>
      </c>
      <c r="C1247" s="36">
        <f>(SUM(D1247:H1247)+H1247)/6*10</f>
        <v>93.333333333333343</v>
      </c>
      <c r="D1247" s="1">
        <v>9</v>
      </c>
      <c r="E1247" s="1">
        <v>9</v>
      </c>
      <c r="F1247" s="1">
        <v>9</v>
      </c>
      <c r="G1247" s="1">
        <v>9</v>
      </c>
      <c r="H1247" s="1">
        <v>10</v>
      </c>
      <c r="I1247" s="1" t="s">
        <v>9958</v>
      </c>
      <c r="J1247" s="1" t="s">
        <v>22</v>
      </c>
      <c r="K1247" s="1" t="s">
        <v>9959</v>
      </c>
      <c r="L1247" s="38">
        <f>AVERAGE(O1247,N1247,10*M1247)</f>
        <v>84</v>
      </c>
      <c r="M1247" s="5">
        <v>7.5</v>
      </c>
      <c r="N1247" s="24">
        <v>93</v>
      </c>
      <c r="P1247" s="1">
        <v>86</v>
      </c>
      <c r="Q1247" s="1">
        <v>2011</v>
      </c>
      <c r="R1247" s="1" t="s">
        <v>61</v>
      </c>
      <c r="S1247" s="1">
        <v>176</v>
      </c>
      <c r="V1247" s="1" t="s">
        <v>9633</v>
      </c>
      <c r="AC1247" s="9" t="s">
        <v>9958</v>
      </c>
      <c r="AD1247" s="10" t="s">
        <v>9278</v>
      </c>
      <c r="AH1247" s="3">
        <v>41663</v>
      </c>
      <c r="AI1247" s="3">
        <v>41683</v>
      </c>
      <c r="AJ1247" s="1">
        <v>3002</v>
      </c>
    </row>
    <row r="1248" spans="1:37" ht="11.25" customHeight="1">
      <c r="A1248" s="32" t="s">
        <v>9909</v>
      </c>
      <c r="B1248" s="35">
        <v>9</v>
      </c>
      <c r="C1248" s="36">
        <f>(SUM(D1248:H1248)+H1248)/6*10</f>
        <v>95</v>
      </c>
      <c r="D1248" s="1">
        <v>9</v>
      </c>
      <c r="E1248" s="1">
        <v>9</v>
      </c>
      <c r="F1248" s="1">
        <v>9</v>
      </c>
      <c r="G1248" s="1">
        <v>10</v>
      </c>
      <c r="H1248" s="1">
        <v>10</v>
      </c>
      <c r="I1248" s="1" t="s">
        <v>10851</v>
      </c>
      <c r="J1248" s="1" t="s">
        <v>22</v>
      </c>
      <c r="K1248" s="1" t="s">
        <v>9913</v>
      </c>
      <c r="L1248" s="38">
        <f>AVERAGE(O1248,N1248,10*M1248)</f>
        <v>84</v>
      </c>
      <c r="M1248" s="5">
        <v>7.5</v>
      </c>
      <c r="N1248" s="24">
        <v>95</v>
      </c>
      <c r="O1248" s="26">
        <v>82</v>
      </c>
      <c r="P1248" s="1">
        <v>82</v>
      </c>
      <c r="Q1248" s="1">
        <v>2013</v>
      </c>
      <c r="R1248" s="1" t="s">
        <v>236</v>
      </c>
      <c r="S1248" s="1">
        <v>647</v>
      </c>
      <c r="V1248" s="1" t="s">
        <v>9633</v>
      </c>
      <c r="AB1248" s="4" t="s">
        <v>9562</v>
      </c>
      <c r="AE1248" s="22" t="s">
        <v>9919</v>
      </c>
      <c r="AH1248" s="3">
        <v>41657</v>
      </c>
      <c r="AI1248" s="3">
        <v>41701</v>
      </c>
      <c r="AJ1248" s="1">
        <v>2989</v>
      </c>
    </row>
    <row r="1249" spans="1:37" ht="11.25" customHeight="1">
      <c r="A1249" s="1" t="s">
        <v>8073</v>
      </c>
      <c r="C1249" s="36">
        <f>(SUM(D1249:H1249)+H1249)/6*10</f>
        <v>0</v>
      </c>
      <c r="I1249" s="1" t="s">
        <v>10851</v>
      </c>
      <c r="J1249" s="1" t="s">
        <v>13</v>
      </c>
      <c r="K1249" s="1" t="s">
        <v>170</v>
      </c>
      <c r="L1249" s="38">
        <f>AVERAGE(O1249,N1249,10*M1249)</f>
        <v>75</v>
      </c>
      <c r="M1249" s="5">
        <v>7.5</v>
      </c>
      <c r="P1249" s="1">
        <v>94</v>
      </c>
      <c r="Q1249" s="1">
        <v>1990</v>
      </c>
      <c r="R1249" s="1" t="s">
        <v>373</v>
      </c>
      <c r="S1249" s="1">
        <v>8194</v>
      </c>
      <c r="AC1249" s="1"/>
      <c r="AF1249" s="3">
        <v>33222</v>
      </c>
      <c r="AG1249" s="1" t="s">
        <v>8074</v>
      </c>
      <c r="AH1249" s="1" t="s">
        <v>8075</v>
      </c>
      <c r="AI1249" s="1" t="s">
        <v>3335</v>
      </c>
      <c r="AJ1249" s="1">
        <v>2464</v>
      </c>
    </row>
    <row r="1250" spans="1:37" ht="11.25" customHeight="1">
      <c r="A1250" s="32" t="s">
        <v>3494</v>
      </c>
      <c r="B1250" s="35">
        <v>7</v>
      </c>
      <c r="C1250" s="36">
        <f>(SUM(D1250:H1250)+H1250)/6*10</f>
        <v>0</v>
      </c>
      <c r="I1250" s="1" t="s">
        <v>10851</v>
      </c>
      <c r="J1250" s="1" t="s">
        <v>13</v>
      </c>
      <c r="K1250" s="1" t="s">
        <v>36</v>
      </c>
      <c r="L1250" s="38">
        <f>AVERAGE(O1250,N1250,10*M1250)</f>
        <v>75</v>
      </c>
      <c r="M1250" s="5">
        <v>7.5</v>
      </c>
      <c r="P1250" s="1">
        <v>131</v>
      </c>
      <c r="Q1250" s="1">
        <v>1995</v>
      </c>
      <c r="R1250" s="1" t="s">
        <v>252</v>
      </c>
      <c r="S1250" s="1">
        <v>213498</v>
      </c>
      <c r="AC1250" s="1"/>
      <c r="AF1250" s="3">
        <v>34834</v>
      </c>
      <c r="AG1250" s="1" t="s">
        <v>3495</v>
      </c>
      <c r="AH1250" s="1" t="s">
        <v>3493</v>
      </c>
      <c r="AI1250" s="1" t="s">
        <v>3335</v>
      </c>
      <c r="AJ1250" s="1">
        <v>1191</v>
      </c>
    </row>
    <row r="1251" spans="1:37" ht="11.25" customHeight="1">
      <c r="A1251" s="32" t="s">
        <v>5289</v>
      </c>
      <c r="B1251" s="35">
        <v>9</v>
      </c>
      <c r="C1251" s="36">
        <f>(SUM(D1251:H1251)+H1251)/6*10</f>
        <v>0</v>
      </c>
      <c r="I1251" s="1" t="s">
        <v>10851</v>
      </c>
      <c r="J1251" s="1" t="s">
        <v>13</v>
      </c>
      <c r="K1251" s="1" t="s">
        <v>5290</v>
      </c>
      <c r="L1251" s="38">
        <f>AVERAGE(O1251,N1251,10*M1251)</f>
        <v>75</v>
      </c>
      <c r="M1251" s="5">
        <v>7.5</v>
      </c>
      <c r="P1251" s="1">
        <v>104</v>
      </c>
      <c r="Q1251" s="1">
        <v>2008</v>
      </c>
      <c r="R1251" s="1" t="s">
        <v>612</v>
      </c>
      <c r="S1251" s="1">
        <v>74304</v>
      </c>
      <c r="AC1251" s="1"/>
      <c r="AE1251" s="22" t="s">
        <v>5291</v>
      </c>
      <c r="AF1251" s="3">
        <v>39751</v>
      </c>
      <c r="AG1251" s="1" t="s">
        <v>5292</v>
      </c>
      <c r="AH1251" s="1" t="s">
        <v>5293</v>
      </c>
      <c r="AI1251" s="1" t="s">
        <v>4863</v>
      </c>
      <c r="AJ1251" s="1">
        <v>1642</v>
      </c>
    </row>
    <row r="1252" spans="1:37" ht="11.25" customHeight="1">
      <c r="A1252" s="32" t="s">
        <v>3447</v>
      </c>
      <c r="B1252" s="35">
        <v>8</v>
      </c>
      <c r="C1252" s="36">
        <f>(SUM(D1252:H1252)+H1252)/6*10</f>
        <v>0</v>
      </c>
      <c r="I1252" s="1" t="s">
        <v>10851</v>
      </c>
      <c r="J1252" s="1" t="s">
        <v>13</v>
      </c>
      <c r="K1252" s="1" t="s">
        <v>3448</v>
      </c>
      <c r="L1252" s="38">
        <f>AVERAGE(O1252,N1252,10*M1252)</f>
        <v>75</v>
      </c>
      <c r="M1252" s="5">
        <v>7.5</v>
      </c>
      <c r="P1252" s="1">
        <v>131</v>
      </c>
      <c r="Q1252" s="1">
        <v>2001</v>
      </c>
      <c r="R1252" s="1" t="s">
        <v>1302</v>
      </c>
      <c r="S1252" s="1">
        <v>130467</v>
      </c>
      <c r="AC1252" s="1"/>
      <c r="AE1252" s="22" t="s">
        <v>3449</v>
      </c>
      <c r="AF1252" s="3">
        <v>36929</v>
      </c>
      <c r="AG1252" s="1" t="s">
        <v>3450</v>
      </c>
      <c r="AH1252" s="1" t="s">
        <v>3451</v>
      </c>
      <c r="AI1252" s="1" t="s">
        <v>3335</v>
      </c>
      <c r="AJ1252" s="1">
        <v>1178</v>
      </c>
    </row>
    <row r="1253" spans="1:37" ht="11.25" customHeight="1">
      <c r="A1253" s="32" t="s">
        <v>9524</v>
      </c>
      <c r="C1253" s="36">
        <f>(SUM(D1253:H1253)+H1253)/6*10</f>
        <v>0</v>
      </c>
      <c r="I1253" s="1" t="s">
        <v>10851</v>
      </c>
      <c r="J1253" s="1" t="s">
        <v>13</v>
      </c>
      <c r="K1253" s="1" t="s">
        <v>3193</v>
      </c>
      <c r="L1253" s="38">
        <f>AVERAGE(O1253,N1253,10*M1253)</f>
        <v>83</v>
      </c>
      <c r="M1253" s="5">
        <v>7.5</v>
      </c>
      <c r="N1253" s="24">
        <v>95</v>
      </c>
      <c r="O1253" s="26">
        <v>79</v>
      </c>
      <c r="P1253" s="1">
        <v>93</v>
      </c>
      <c r="Q1253" s="1">
        <v>2013</v>
      </c>
      <c r="R1253" s="1" t="s">
        <v>303</v>
      </c>
      <c r="S1253" s="1">
        <v>1615</v>
      </c>
      <c r="V1253" s="1" t="s">
        <v>2916</v>
      </c>
      <c r="W1253" s="30" t="s">
        <v>2914</v>
      </c>
      <c r="X1253" s="1" t="s">
        <v>9249</v>
      </c>
      <c r="AD1253" s="10" t="s">
        <v>9362</v>
      </c>
      <c r="AE1253" s="22" t="s">
        <v>10461</v>
      </c>
      <c r="AH1253" s="3">
        <v>41571</v>
      </c>
      <c r="AJ1253" s="1">
        <v>2881</v>
      </c>
    </row>
    <row r="1254" spans="1:37" ht="11.25" customHeight="1">
      <c r="A1254" s="32" t="s">
        <v>10928</v>
      </c>
      <c r="C1254" s="36">
        <f>(SUM(D1254:H1254)+H1254)/6*10</f>
        <v>0</v>
      </c>
      <c r="I1254" s="1" t="s">
        <v>10851</v>
      </c>
      <c r="J1254" s="1" t="s">
        <v>13</v>
      </c>
      <c r="K1254" s="1" t="s">
        <v>1313</v>
      </c>
      <c r="L1254" s="38">
        <f>AVERAGE(O1254,N1254,10*M1254)</f>
        <v>79</v>
      </c>
      <c r="M1254" s="5">
        <v>7.5</v>
      </c>
      <c r="N1254" s="24">
        <v>83</v>
      </c>
      <c r="P1254" s="1">
        <v>111</v>
      </c>
      <c r="Q1254" s="1">
        <v>1967</v>
      </c>
      <c r="R1254" s="1" t="s">
        <v>28</v>
      </c>
      <c r="S1254" s="1">
        <v>1331</v>
      </c>
      <c r="U1254" s="7" t="s">
        <v>2914</v>
      </c>
      <c r="AA1254" s="1" t="s">
        <v>1102</v>
      </c>
      <c r="AC1254" s="9" t="s">
        <v>9402</v>
      </c>
      <c r="AD1254" s="10" t="s">
        <v>9402</v>
      </c>
      <c r="AH1254" s="43">
        <v>41924</v>
      </c>
      <c r="AJ1254" s="1">
        <v>3305</v>
      </c>
    </row>
    <row r="1255" spans="1:37" ht="11.25" customHeight="1">
      <c r="A1255" s="32" t="s">
        <v>5431</v>
      </c>
      <c r="B1255" s="35">
        <v>8</v>
      </c>
      <c r="C1255" s="36">
        <f>(SUM(D1255:H1255)+H1255)/6*10</f>
        <v>0</v>
      </c>
      <c r="I1255" s="1" t="s">
        <v>10851</v>
      </c>
      <c r="J1255" s="1" t="s">
        <v>13</v>
      </c>
      <c r="K1255" s="1" t="s">
        <v>5432</v>
      </c>
      <c r="L1255" s="38">
        <f>AVERAGE(O1255,N1255,10*M1255)</f>
        <v>75</v>
      </c>
      <c r="M1255" s="5">
        <v>7.5</v>
      </c>
      <c r="P1255" s="1">
        <v>107</v>
      </c>
      <c r="Q1255" s="1">
        <v>2002</v>
      </c>
      <c r="R1255" s="1" t="s">
        <v>5333</v>
      </c>
      <c r="S1255" s="1">
        <v>195060</v>
      </c>
      <c r="AC1255" s="1"/>
      <c r="AF1255" s="3">
        <v>37596</v>
      </c>
      <c r="AG1255" s="1" t="s">
        <v>5433</v>
      </c>
      <c r="AH1255" s="1" t="s">
        <v>5434</v>
      </c>
      <c r="AI1255" s="1" t="s">
        <v>4863</v>
      </c>
      <c r="AJ1255" s="1">
        <v>1676</v>
      </c>
    </row>
    <row r="1256" spans="1:37" ht="11.25" customHeight="1">
      <c r="A1256" s="1" t="s">
        <v>6735</v>
      </c>
      <c r="B1256" s="35">
        <v>8</v>
      </c>
      <c r="C1256" s="36">
        <f>(SUM(D1256:H1256)+H1256)/6*10</f>
        <v>0</v>
      </c>
      <c r="I1256" s="1" t="s">
        <v>10851</v>
      </c>
      <c r="J1256" s="1" t="s">
        <v>13</v>
      </c>
      <c r="K1256" s="1" t="s">
        <v>6349</v>
      </c>
      <c r="L1256" s="38">
        <f>AVERAGE(O1256,N1256,10*M1256)</f>
        <v>75</v>
      </c>
      <c r="M1256" s="5">
        <v>7.5</v>
      </c>
      <c r="P1256" s="1">
        <v>112</v>
      </c>
      <c r="Q1256" s="1">
        <v>1991</v>
      </c>
      <c r="R1256" s="1" t="s">
        <v>28</v>
      </c>
      <c r="S1256" s="1">
        <v>12434</v>
      </c>
      <c r="AC1256" s="1"/>
      <c r="AF1256" s="3">
        <v>33370</v>
      </c>
      <c r="AG1256" s="1" t="s">
        <v>6736</v>
      </c>
      <c r="AH1256" s="1" t="s">
        <v>6737</v>
      </c>
      <c r="AI1256" s="1" t="s">
        <v>6737</v>
      </c>
      <c r="AJ1256" s="1">
        <v>2029</v>
      </c>
    </row>
    <row r="1257" spans="1:37" ht="11.25" customHeight="1">
      <c r="A1257" s="1" t="s">
        <v>1998</v>
      </c>
      <c r="C1257" s="36">
        <f>(SUM(D1257:H1257)+H1257)/6*10</f>
        <v>0</v>
      </c>
      <c r="I1257" s="1" t="s">
        <v>10851</v>
      </c>
      <c r="J1257" s="1" t="s">
        <v>13</v>
      </c>
      <c r="K1257" s="1" t="s">
        <v>1019</v>
      </c>
      <c r="L1257" s="38">
        <f>AVERAGE(O1257,N1257,10*M1257)</f>
        <v>82</v>
      </c>
      <c r="M1257" s="5">
        <v>7.5</v>
      </c>
      <c r="N1257" s="24">
        <v>89</v>
      </c>
      <c r="P1257" s="1">
        <v>130</v>
      </c>
      <c r="Q1257" s="1">
        <v>1968</v>
      </c>
      <c r="R1257" s="1" t="s">
        <v>28</v>
      </c>
      <c r="S1257" s="1">
        <v>4821</v>
      </c>
      <c r="U1257" s="7" t="s">
        <v>2914</v>
      </c>
      <c r="V1257" s="1" t="s">
        <v>2916</v>
      </c>
      <c r="AC1257" s="9" t="s">
        <v>9684</v>
      </c>
      <c r="AD1257" s="10" t="s">
        <v>9378</v>
      </c>
      <c r="AF1257" s="1" t="s">
        <v>1999</v>
      </c>
      <c r="AG1257" s="1" t="s">
        <v>2000</v>
      </c>
      <c r="AJ1257" s="1">
        <v>557</v>
      </c>
      <c r="AK1257" s="1">
        <v>671</v>
      </c>
    </row>
    <row r="1258" spans="1:37" ht="11.25" customHeight="1">
      <c r="A1258" s="32" t="s">
        <v>3813</v>
      </c>
      <c r="B1258" s="35">
        <v>8</v>
      </c>
      <c r="C1258" s="36">
        <f>(SUM(D1258:H1258)+H1258)/6*10</f>
        <v>0</v>
      </c>
      <c r="I1258" s="1" t="s">
        <v>10851</v>
      </c>
      <c r="J1258" s="1" t="s">
        <v>13</v>
      </c>
      <c r="K1258" s="1" t="s">
        <v>3503</v>
      </c>
      <c r="L1258" s="38">
        <f>AVERAGE(O1258,N1258,10*M1258)</f>
        <v>75</v>
      </c>
      <c r="M1258" s="5">
        <v>7.5</v>
      </c>
      <c r="P1258" s="1">
        <v>113</v>
      </c>
      <c r="Q1258" s="1">
        <v>1993</v>
      </c>
      <c r="R1258" s="1" t="s">
        <v>57</v>
      </c>
      <c r="S1258" s="1">
        <v>103531</v>
      </c>
      <c r="AC1258" s="1"/>
      <c r="AF1258" s="3">
        <v>34026</v>
      </c>
      <c r="AG1258" s="1" t="s">
        <v>3814</v>
      </c>
      <c r="AH1258" s="1" t="s">
        <v>3812</v>
      </c>
      <c r="AI1258" s="1" t="s">
        <v>3335</v>
      </c>
      <c r="AJ1258" s="1">
        <v>1286</v>
      </c>
    </row>
    <row r="1259" spans="1:37" ht="11.25" customHeight="1">
      <c r="A1259" s="1" t="s">
        <v>5768</v>
      </c>
      <c r="B1259" s="35">
        <v>8</v>
      </c>
      <c r="C1259" s="36">
        <f>(SUM(D1259:H1259)+H1259)/6*10</f>
        <v>0</v>
      </c>
      <c r="I1259" s="1" t="s">
        <v>10851</v>
      </c>
      <c r="J1259" s="1" t="s">
        <v>34</v>
      </c>
      <c r="K1259" s="1" t="s">
        <v>5769</v>
      </c>
      <c r="L1259" s="38">
        <f>AVERAGE(O1259,N1259,10*M1259)</f>
        <v>75</v>
      </c>
      <c r="M1259" s="5">
        <v>7.5</v>
      </c>
      <c r="P1259" s="1">
        <v>44</v>
      </c>
      <c r="Q1259" s="1">
        <v>1999</v>
      </c>
      <c r="R1259" s="1" t="s">
        <v>5770</v>
      </c>
      <c r="S1259" s="1">
        <v>3704</v>
      </c>
      <c r="AC1259" s="1"/>
      <c r="AF1259" s="3">
        <v>40169</v>
      </c>
      <c r="AG1259" s="1" t="s">
        <v>5771</v>
      </c>
      <c r="AH1259" s="1" t="s">
        <v>5772</v>
      </c>
      <c r="AI1259" s="1" t="s">
        <v>4863</v>
      </c>
      <c r="AJ1259" s="1">
        <v>1764</v>
      </c>
    </row>
    <row r="1260" spans="1:37" ht="11.25" customHeight="1">
      <c r="A1260" s="32" t="s">
        <v>9097</v>
      </c>
      <c r="C1260" s="36">
        <f>(SUM(D1260:H1260)+H1260)/6*10</f>
        <v>0</v>
      </c>
      <c r="I1260" s="1" t="s">
        <v>10851</v>
      </c>
      <c r="J1260" s="1" t="s">
        <v>13</v>
      </c>
      <c r="K1260" s="1" t="s">
        <v>9098</v>
      </c>
      <c r="L1260" s="38">
        <f>AVERAGE(O1260,N1260,10*M1260)</f>
        <v>75</v>
      </c>
      <c r="M1260" s="5">
        <v>7.5</v>
      </c>
      <c r="P1260" s="1">
        <v>104</v>
      </c>
      <c r="Q1260" s="1">
        <v>2008</v>
      </c>
      <c r="R1260" s="1" t="s">
        <v>97</v>
      </c>
      <c r="S1260" s="1">
        <v>55110</v>
      </c>
      <c r="AC1260" s="1"/>
      <c r="AF1260" s="3">
        <v>39642</v>
      </c>
      <c r="AG1260" s="1" t="s">
        <v>9099</v>
      </c>
      <c r="AH1260" s="1" t="s">
        <v>9100</v>
      </c>
      <c r="AI1260" s="1" t="s">
        <v>9100</v>
      </c>
      <c r="AJ1260" s="1">
        <v>2779</v>
      </c>
    </row>
    <row r="1261" spans="1:37" ht="11.25" customHeight="1">
      <c r="A1261" s="32" t="s">
        <v>9304</v>
      </c>
      <c r="B1261" s="35" t="s">
        <v>9268</v>
      </c>
      <c r="C1261" s="36">
        <f>(SUM(D1261:H1261)+H1261)/6*10</f>
        <v>0</v>
      </c>
      <c r="I1261" s="1" t="s">
        <v>10851</v>
      </c>
      <c r="J1261" s="1" t="s">
        <v>13</v>
      </c>
      <c r="K1261" s="1" t="s">
        <v>3891</v>
      </c>
      <c r="L1261" s="38">
        <f>AVERAGE(O1261,N1261,10*M1261)</f>
        <v>73</v>
      </c>
      <c r="M1261" s="5">
        <v>7.5</v>
      </c>
      <c r="N1261" s="24">
        <v>87</v>
      </c>
      <c r="O1261" s="26">
        <v>57</v>
      </c>
      <c r="P1261" s="1">
        <v>107</v>
      </c>
      <c r="Q1261" s="1">
        <v>1989</v>
      </c>
      <c r="R1261" s="1" t="s">
        <v>9365</v>
      </c>
      <c r="S1261" s="1">
        <v>67635</v>
      </c>
      <c r="U1261" s="7" t="s">
        <v>2914</v>
      </c>
      <c r="AE1261" s="22" t="s">
        <v>9277</v>
      </c>
      <c r="AH1261" s="3">
        <v>41561</v>
      </c>
      <c r="AJ1261" s="1">
        <v>2851</v>
      </c>
    </row>
    <row r="1262" spans="1:37" ht="11.25" customHeight="1">
      <c r="A1262" s="32" t="s">
        <v>9985</v>
      </c>
      <c r="C1262" s="36">
        <f>(SUM(D1262:H1262)+H1262)/6*10</f>
        <v>0</v>
      </c>
      <c r="I1262" s="1" t="s">
        <v>10851</v>
      </c>
      <c r="J1262" s="1" t="s">
        <v>22</v>
      </c>
      <c r="K1262" s="1" t="s">
        <v>9986</v>
      </c>
      <c r="L1262" s="38">
        <f>AVERAGE(O1262,N1262,10*M1262)</f>
        <v>85.5</v>
      </c>
      <c r="M1262" s="5">
        <v>7.5</v>
      </c>
      <c r="N1262" s="24" t="s">
        <v>9252</v>
      </c>
      <c r="O1262" s="26">
        <v>96</v>
      </c>
      <c r="P1262" s="1">
        <v>78</v>
      </c>
      <c r="Q1262" s="1">
        <v>2012</v>
      </c>
      <c r="R1262" s="1" t="s">
        <v>61</v>
      </c>
      <c r="S1262" s="1">
        <v>109</v>
      </c>
      <c r="V1262" s="1" t="s">
        <v>2916</v>
      </c>
      <c r="AC1262" s="9" t="s">
        <v>9984</v>
      </c>
      <c r="AE1262" s="22" t="s">
        <v>9987</v>
      </c>
      <c r="AH1262" s="3">
        <v>41666</v>
      </c>
      <c r="AJ1262" s="1">
        <v>3006</v>
      </c>
    </row>
    <row r="1263" spans="1:37" ht="11.25" customHeight="1">
      <c r="A1263" s="1" t="s">
        <v>2018</v>
      </c>
      <c r="C1263" s="36">
        <f>(SUM(D1263:H1263)+H1263)/6*10</f>
        <v>0</v>
      </c>
      <c r="I1263" s="1" t="s">
        <v>10851</v>
      </c>
      <c r="J1263" s="1" t="s">
        <v>13</v>
      </c>
      <c r="K1263" s="1" t="s">
        <v>2019</v>
      </c>
      <c r="L1263" s="38">
        <f>AVERAGE(O1263,N1263,10*M1263)</f>
        <v>75</v>
      </c>
      <c r="M1263" s="5">
        <v>7.5</v>
      </c>
      <c r="P1263" s="1">
        <v>98</v>
      </c>
      <c r="Q1263" s="1">
        <v>1970</v>
      </c>
      <c r="R1263" s="1" t="s">
        <v>28</v>
      </c>
      <c r="S1263" s="1">
        <v>18286</v>
      </c>
      <c r="U1263" s="7" t="s">
        <v>2914</v>
      </c>
      <c r="AF1263" s="3">
        <v>25822</v>
      </c>
      <c r="AG1263" s="1" t="s">
        <v>2020</v>
      </c>
      <c r="AH1263" s="3"/>
      <c r="AI1263" s="3"/>
      <c r="AJ1263" s="1">
        <v>532</v>
      </c>
      <c r="AK1263" s="1">
        <v>679</v>
      </c>
    </row>
    <row r="1264" spans="1:37" ht="11.25" customHeight="1">
      <c r="A1264" s="32" t="s">
        <v>8525</v>
      </c>
      <c r="C1264" s="36">
        <f>(SUM(D1264:H1264)+H1264)/6*10</f>
        <v>0</v>
      </c>
      <c r="I1264" s="1" t="s">
        <v>10851</v>
      </c>
      <c r="J1264" s="1" t="s">
        <v>13</v>
      </c>
      <c r="K1264" s="1" t="s">
        <v>180</v>
      </c>
      <c r="L1264" s="38">
        <f>AVERAGE(O1264,N1264,10*M1264)</f>
        <v>75</v>
      </c>
      <c r="M1264" s="5">
        <v>7.5</v>
      </c>
      <c r="P1264" s="1">
        <v>69</v>
      </c>
      <c r="Q1264" s="1">
        <v>1998</v>
      </c>
      <c r="R1264" s="1" t="s">
        <v>144</v>
      </c>
      <c r="S1264" s="1">
        <v>44233</v>
      </c>
      <c r="AC1264" s="1"/>
      <c r="AF1264" s="3">
        <v>36050</v>
      </c>
      <c r="AG1264" s="1" t="s">
        <v>8526</v>
      </c>
      <c r="AH1264" s="1" t="s">
        <v>5835</v>
      </c>
      <c r="AI1264" s="1" t="s">
        <v>4863</v>
      </c>
      <c r="AJ1264" s="1">
        <v>2608</v>
      </c>
    </row>
    <row r="1265" spans="1:37" ht="11.25" customHeight="1">
      <c r="A1265" s="32" t="s">
        <v>11044</v>
      </c>
      <c r="C1265" s="36">
        <f>(SUM(D1265:H1265)+H1265)/6*10</f>
        <v>0</v>
      </c>
      <c r="L1265" s="38">
        <f>AVERAGE(O1265,N1265,10*M1265)</f>
        <v>80.666666666666671</v>
      </c>
      <c r="M1265" s="5">
        <v>7.5</v>
      </c>
      <c r="N1265" s="24">
        <v>86</v>
      </c>
      <c r="O1265" s="26">
        <v>81</v>
      </c>
      <c r="S1265" s="1">
        <v>13172</v>
      </c>
      <c r="X1265" s="1">
        <v>1</v>
      </c>
      <c r="AH1265" s="43">
        <v>42012</v>
      </c>
      <c r="AJ1265" s="1">
        <v>3359</v>
      </c>
    </row>
    <row r="1266" spans="1:37" ht="11.25" customHeight="1">
      <c r="A1266" s="1" t="s">
        <v>1161</v>
      </c>
      <c r="C1266" s="36">
        <f>(SUM(D1266:H1266)+H1266)/6*10</f>
        <v>0</v>
      </c>
      <c r="I1266" s="1" t="s">
        <v>10851</v>
      </c>
      <c r="J1266" s="1" t="s">
        <v>13</v>
      </c>
      <c r="K1266" s="1" t="s">
        <v>1162</v>
      </c>
      <c r="L1266" s="38">
        <f>AVERAGE(O1266,N1266,10*M1266)</f>
        <v>75</v>
      </c>
      <c r="M1266" s="5">
        <v>7.5</v>
      </c>
      <c r="P1266" s="1">
        <v>116</v>
      </c>
      <c r="Q1266" s="1">
        <v>1972</v>
      </c>
      <c r="R1266" s="1" t="s">
        <v>66</v>
      </c>
      <c r="S1266" s="1">
        <v>22018</v>
      </c>
      <c r="U1266" s="7" t="s">
        <v>2914</v>
      </c>
      <c r="AF1266" s="3">
        <v>26444</v>
      </c>
      <c r="AG1266" s="1" t="s">
        <v>1163</v>
      </c>
      <c r="AH1266" s="3"/>
      <c r="AI1266" s="3"/>
      <c r="AJ1266" s="1">
        <v>498</v>
      </c>
      <c r="AK1266" s="1">
        <v>363</v>
      </c>
    </row>
    <row r="1267" spans="1:37" ht="11.25" customHeight="1">
      <c r="A1267" s="32" t="s">
        <v>10942</v>
      </c>
      <c r="B1267" s="35">
        <v>9</v>
      </c>
      <c r="C1267" s="36">
        <f>(SUM(D1267:H1267)+H1267)/6*10</f>
        <v>83.333333333333343</v>
      </c>
      <c r="D1267" s="1">
        <v>8</v>
      </c>
      <c r="E1267" s="1">
        <v>9</v>
      </c>
      <c r="F1267" s="1">
        <v>8</v>
      </c>
      <c r="G1267" s="1">
        <v>7</v>
      </c>
      <c r="H1267" s="1">
        <v>9</v>
      </c>
      <c r="J1267" s="1" t="s">
        <v>13</v>
      </c>
      <c r="L1267" s="38">
        <f>AVERAGE(O1267,N1267,10*M1267)</f>
        <v>75</v>
      </c>
      <c r="M1267" s="5">
        <v>7.5</v>
      </c>
      <c r="Q1267" s="1">
        <v>1963</v>
      </c>
      <c r="R1267" s="1" t="s">
        <v>1437</v>
      </c>
      <c r="S1267" s="1">
        <v>70111</v>
      </c>
      <c r="V1267" s="1" t="s">
        <v>9633</v>
      </c>
      <c r="X1267" s="1">
        <v>3</v>
      </c>
      <c r="AE1267" s="22" t="s">
        <v>10943</v>
      </c>
      <c r="AH1267" s="43">
        <v>41938</v>
      </c>
      <c r="AI1267" s="43">
        <v>41936</v>
      </c>
      <c r="AJ1267" s="1">
        <v>3309</v>
      </c>
    </row>
    <row r="1268" spans="1:37" ht="11.25" customHeight="1">
      <c r="A1268" s="1" t="s">
        <v>1242</v>
      </c>
      <c r="C1268" s="36">
        <f>(SUM(D1268:H1268)+H1268)/6*10</f>
        <v>0</v>
      </c>
      <c r="I1268" s="1" t="s">
        <v>10851</v>
      </c>
      <c r="J1268" s="1" t="s">
        <v>13</v>
      </c>
      <c r="K1268" s="1" t="s">
        <v>1208</v>
      </c>
      <c r="L1268" s="38">
        <f>AVERAGE(O1268,N1268,10*M1268)</f>
        <v>75</v>
      </c>
      <c r="M1268" s="5">
        <v>7.5</v>
      </c>
      <c r="P1268" s="1">
        <v>110</v>
      </c>
      <c r="Q1268" s="1">
        <v>1981</v>
      </c>
      <c r="R1268" s="1" t="s">
        <v>1243</v>
      </c>
      <c r="S1268" s="1">
        <v>22085</v>
      </c>
      <c r="U1268" s="7" t="s">
        <v>2914</v>
      </c>
      <c r="AF1268" s="3">
        <v>29811</v>
      </c>
      <c r="AG1268" s="1" t="s">
        <v>1244</v>
      </c>
      <c r="AH1268" s="3"/>
      <c r="AI1268" s="3"/>
      <c r="AJ1268" s="1">
        <v>386</v>
      </c>
      <c r="AK1268" s="1">
        <v>391</v>
      </c>
    </row>
    <row r="1269" spans="1:37" ht="11.25" customHeight="1">
      <c r="A1269" s="32" t="s">
        <v>4371</v>
      </c>
      <c r="B1269" s="35">
        <v>7</v>
      </c>
      <c r="C1269" s="36">
        <f>(SUM(D1269:H1269)+H1269)/6*10</f>
        <v>0</v>
      </c>
      <c r="I1269" s="1" t="s">
        <v>10851</v>
      </c>
      <c r="J1269" s="1" t="s">
        <v>13</v>
      </c>
      <c r="K1269" s="1" t="s">
        <v>45</v>
      </c>
      <c r="L1269" s="38">
        <f>AVERAGE(O1269,N1269,10*M1269)</f>
        <v>74</v>
      </c>
      <c r="M1269" s="5">
        <v>7.5</v>
      </c>
      <c r="N1269" s="24">
        <v>75</v>
      </c>
      <c r="O1269" s="26">
        <v>72</v>
      </c>
      <c r="P1269" s="1">
        <v>167</v>
      </c>
      <c r="Q1269" s="1">
        <v>2002</v>
      </c>
      <c r="R1269" s="1" t="s">
        <v>4372</v>
      </c>
      <c r="S1269" s="1">
        <v>220306</v>
      </c>
      <c r="U1269" s="7" t="s">
        <v>2914</v>
      </c>
      <c r="AC1269" s="1"/>
      <c r="AE1269" s="22" t="s">
        <v>9279</v>
      </c>
      <c r="AF1269" s="3">
        <v>37599</v>
      </c>
      <c r="AG1269" s="1" t="s">
        <v>4373</v>
      </c>
      <c r="AH1269" s="1" t="s">
        <v>4374</v>
      </c>
      <c r="AI1269" s="1" t="s">
        <v>3335</v>
      </c>
      <c r="AJ1269" s="1">
        <v>1433</v>
      </c>
    </row>
    <row r="1270" spans="1:37" ht="11.25" customHeight="1">
      <c r="A1270" s="1" t="s">
        <v>8169</v>
      </c>
      <c r="C1270" s="36">
        <f>(SUM(D1270:H1270)+H1270)/6*10</f>
        <v>0</v>
      </c>
      <c r="I1270" s="1" t="s">
        <v>10851</v>
      </c>
      <c r="J1270" s="1" t="s">
        <v>22</v>
      </c>
      <c r="K1270" s="1" t="s">
        <v>8170</v>
      </c>
      <c r="L1270" s="38">
        <f>AVERAGE(O1270,N1270,10*M1270)</f>
        <v>75</v>
      </c>
      <c r="M1270" s="5">
        <v>7.5</v>
      </c>
      <c r="P1270" s="1">
        <v>88</v>
      </c>
      <c r="Q1270" s="1">
        <v>1999</v>
      </c>
      <c r="R1270" s="1" t="s">
        <v>61</v>
      </c>
      <c r="S1270" s="1">
        <v>1048</v>
      </c>
      <c r="AC1270" s="1"/>
      <c r="AF1270" s="1" t="s">
        <v>8171</v>
      </c>
      <c r="AG1270" s="1" t="s">
        <v>8172</v>
      </c>
      <c r="AH1270" s="1" t="s">
        <v>8173</v>
      </c>
      <c r="AI1270" s="1" t="s">
        <v>3335</v>
      </c>
      <c r="AJ1270" s="1">
        <v>2492</v>
      </c>
    </row>
    <row r="1271" spans="1:37" ht="11.25" customHeight="1">
      <c r="A1271" s="1" t="s">
        <v>2027</v>
      </c>
      <c r="C1271" s="36">
        <f>(SUM(D1271:H1271)+H1271)/6*10</f>
        <v>0</v>
      </c>
      <c r="I1271" s="1" t="s">
        <v>10851</v>
      </c>
      <c r="J1271" s="1" t="s">
        <v>13</v>
      </c>
      <c r="K1271" s="1" t="s">
        <v>2028</v>
      </c>
      <c r="L1271" s="38">
        <f>AVERAGE(O1271,N1271,10*M1271)</f>
        <v>75</v>
      </c>
      <c r="M1271" s="5">
        <v>7.5</v>
      </c>
      <c r="P1271" s="1">
        <v>112</v>
      </c>
      <c r="Q1271" s="1">
        <v>1971</v>
      </c>
      <c r="R1271" s="1" t="s">
        <v>66</v>
      </c>
      <c r="S1271" s="1">
        <v>15880</v>
      </c>
      <c r="U1271" s="7" t="s">
        <v>2914</v>
      </c>
      <c r="AF1271" s="3">
        <v>25967</v>
      </c>
      <c r="AG1271" s="1" t="s">
        <v>2029</v>
      </c>
      <c r="AH1271" s="3"/>
      <c r="AI1271" s="3"/>
      <c r="AJ1271" s="1">
        <v>520</v>
      </c>
      <c r="AK1271" s="1">
        <v>682</v>
      </c>
    </row>
    <row r="1272" spans="1:37" ht="11.25" customHeight="1">
      <c r="A1272" s="32" t="s">
        <v>10610</v>
      </c>
      <c r="B1272" s="35">
        <v>8</v>
      </c>
      <c r="C1272" s="36">
        <f>(SUM(D1272:H1272)+H1272)/6*10</f>
        <v>80</v>
      </c>
      <c r="D1272" s="1">
        <v>7</v>
      </c>
      <c r="E1272" s="1">
        <v>8</v>
      </c>
      <c r="F1272" s="1">
        <v>7</v>
      </c>
      <c r="G1272" s="1">
        <v>8</v>
      </c>
      <c r="H1272" s="1">
        <v>9</v>
      </c>
      <c r="I1272" s="1" t="s">
        <v>9359</v>
      </c>
      <c r="J1272" s="1" t="s">
        <v>13</v>
      </c>
      <c r="K1272" s="1" t="s">
        <v>10613</v>
      </c>
      <c r="L1272" s="38">
        <f>AVERAGE(O1272,N1272,10*M1272)</f>
        <v>82.333333333333329</v>
      </c>
      <c r="M1272" s="5">
        <v>7.5</v>
      </c>
      <c r="N1272" s="24">
        <v>94</v>
      </c>
      <c r="O1272" s="26">
        <v>78</v>
      </c>
      <c r="P1272" s="1">
        <v>98</v>
      </c>
      <c r="Q1272" s="1">
        <v>1954</v>
      </c>
      <c r="R1272" s="1" t="s">
        <v>10614</v>
      </c>
      <c r="S1272" s="1">
        <v>14564</v>
      </c>
      <c r="V1272" s="1" t="s">
        <v>9633</v>
      </c>
      <c r="X1272" s="1">
        <v>1</v>
      </c>
      <c r="Z1272" s="6" t="s">
        <v>2914</v>
      </c>
      <c r="AD1272" s="10" t="s">
        <v>9362</v>
      </c>
      <c r="AE1272" s="22" t="s">
        <v>10612</v>
      </c>
      <c r="AH1272" s="43">
        <v>41805</v>
      </c>
      <c r="AI1272" s="43">
        <v>41805</v>
      </c>
      <c r="AJ1272" s="1">
        <v>3206</v>
      </c>
    </row>
    <row r="1273" spans="1:37" ht="11.25" customHeight="1">
      <c r="A1273" s="32" t="s">
        <v>4668</v>
      </c>
      <c r="B1273" s="35">
        <v>9</v>
      </c>
      <c r="C1273" s="36">
        <f>(SUM(D1273:H1273)+H1273)/6*10</f>
        <v>0</v>
      </c>
      <c r="I1273" s="1" t="s">
        <v>10851</v>
      </c>
      <c r="J1273" s="1" t="s">
        <v>13</v>
      </c>
      <c r="K1273" s="1" t="s">
        <v>4669</v>
      </c>
      <c r="L1273" s="38">
        <f>AVERAGE(O1273,N1273,10*M1273)</f>
        <v>75</v>
      </c>
      <c r="M1273" s="5">
        <v>7.5</v>
      </c>
      <c r="P1273" s="1">
        <v>93</v>
      </c>
      <c r="Q1273" s="1">
        <v>2005</v>
      </c>
      <c r="R1273" s="1" t="s">
        <v>776</v>
      </c>
      <c r="S1273" s="1">
        <v>71104</v>
      </c>
      <c r="AC1273" s="1"/>
      <c r="AE1273" s="22" t="s">
        <v>4670</v>
      </c>
      <c r="AF1273" s="3">
        <v>38596</v>
      </c>
      <c r="AG1273" s="1" t="s">
        <v>4671</v>
      </c>
      <c r="AH1273" s="1" t="s">
        <v>4672</v>
      </c>
      <c r="AI1273" s="1" t="s">
        <v>3335</v>
      </c>
      <c r="AJ1273" s="1">
        <v>1501</v>
      </c>
    </row>
    <row r="1274" spans="1:37" ht="11.25" customHeight="1">
      <c r="A1274" s="1" t="s">
        <v>2663</v>
      </c>
      <c r="C1274" s="36">
        <f>(SUM(D1274:H1274)+H1274)/6*10</f>
        <v>0</v>
      </c>
      <c r="I1274" s="1" t="s">
        <v>10851</v>
      </c>
      <c r="J1274" s="1" t="s">
        <v>13</v>
      </c>
      <c r="K1274" s="1" t="s">
        <v>1893</v>
      </c>
      <c r="L1274" s="38">
        <f>AVERAGE(O1274,N1274,10*M1274)</f>
        <v>75</v>
      </c>
      <c r="M1274" s="5">
        <v>7.5</v>
      </c>
      <c r="P1274" s="1">
        <v>117</v>
      </c>
      <c r="Q1274" s="1">
        <v>1939</v>
      </c>
      <c r="R1274" s="1" t="s">
        <v>2664</v>
      </c>
      <c r="S1274" s="1">
        <v>6845</v>
      </c>
      <c r="U1274" s="7" t="s">
        <v>2914</v>
      </c>
      <c r="AF1274" s="3">
        <v>14269</v>
      </c>
      <c r="AG1274" s="1" t="s">
        <v>2665</v>
      </c>
      <c r="AH1274" s="3"/>
      <c r="AI1274" s="3"/>
      <c r="AJ1274" s="1">
        <v>900</v>
      </c>
      <c r="AK1274" s="1">
        <v>921</v>
      </c>
    </row>
    <row r="1275" spans="1:37" ht="11.25" customHeight="1">
      <c r="A1275" s="1" t="s">
        <v>474</v>
      </c>
      <c r="C1275" s="36">
        <f>(SUM(D1275:H1275)+H1275)/6*10</f>
        <v>0</v>
      </c>
      <c r="I1275" s="1" t="s">
        <v>10851</v>
      </c>
      <c r="J1275" s="1" t="s">
        <v>13</v>
      </c>
      <c r="K1275" s="1" t="s">
        <v>170</v>
      </c>
      <c r="L1275" s="38">
        <f>AVERAGE(O1275,N1275,10*M1275)</f>
        <v>75</v>
      </c>
      <c r="M1275" s="5">
        <v>7.5</v>
      </c>
      <c r="P1275" s="1">
        <v>96</v>
      </c>
      <c r="Q1275" s="1">
        <v>1997</v>
      </c>
      <c r="R1275" s="1" t="s">
        <v>87</v>
      </c>
      <c r="S1275" s="1">
        <v>10509</v>
      </c>
      <c r="U1275" s="7" t="s">
        <v>2914</v>
      </c>
      <c r="AF1275" s="3">
        <v>35549</v>
      </c>
      <c r="AG1275" s="1" t="s">
        <v>475</v>
      </c>
      <c r="AH1275" s="3"/>
      <c r="AI1275" s="3"/>
      <c r="AJ1275" s="1">
        <v>174</v>
      </c>
      <c r="AK1275" s="1">
        <v>136</v>
      </c>
    </row>
    <row r="1276" spans="1:37" ht="11.25" customHeight="1">
      <c r="A1276" s="32" t="s">
        <v>5392</v>
      </c>
      <c r="B1276" s="35">
        <v>9</v>
      </c>
      <c r="C1276" s="36">
        <f>(SUM(D1276:H1276)+H1276)/6*10</f>
        <v>0</v>
      </c>
      <c r="I1276" s="1" t="s">
        <v>10851</v>
      </c>
      <c r="J1276" s="1" t="s">
        <v>13</v>
      </c>
      <c r="K1276" s="1" t="s">
        <v>652</v>
      </c>
      <c r="L1276" s="38">
        <f>AVERAGE(O1276,N1276,10*M1276)</f>
        <v>75</v>
      </c>
      <c r="M1276" s="5">
        <v>7.5</v>
      </c>
      <c r="P1276" s="1">
        <v>157</v>
      </c>
      <c r="Q1276" s="1">
        <v>2005</v>
      </c>
      <c r="R1276" s="1" t="s">
        <v>4188</v>
      </c>
      <c r="S1276" s="1">
        <v>260267</v>
      </c>
      <c r="AC1276" s="1"/>
      <c r="AF1276" s="3">
        <v>38662</v>
      </c>
      <c r="AG1276" s="1" t="s">
        <v>5393</v>
      </c>
      <c r="AH1276" s="1" t="s">
        <v>5394</v>
      </c>
      <c r="AI1276" s="1" t="s">
        <v>4863</v>
      </c>
      <c r="AJ1276" s="1">
        <v>1665</v>
      </c>
    </row>
    <row r="1277" spans="1:37" ht="11.25" customHeight="1">
      <c r="A1277" s="1" t="s">
        <v>7580</v>
      </c>
      <c r="C1277" s="36">
        <f>(SUM(D1277:H1277)+H1277)/6*10</f>
        <v>0</v>
      </c>
      <c r="I1277" s="1" t="s">
        <v>10851</v>
      </c>
      <c r="J1277" s="1" t="s">
        <v>13</v>
      </c>
      <c r="K1277" s="1" t="s">
        <v>3397</v>
      </c>
      <c r="L1277" s="38">
        <f>AVERAGE(O1277,N1277,10*M1277)</f>
        <v>75</v>
      </c>
      <c r="M1277" s="5">
        <v>7.5</v>
      </c>
      <c r="P1277" s="1">
        <v>114</v>
      </c>
      <c r="Q1277" s="1">
        <v>1986</v>
      </c>
      <c r="R1277" s="1" t="s">
        <v>853</v>
      </c>
      <c r="S1277" s="1">
        <v>26859</v>
      </c>
      <c r="AC1277" s="1"/>
      <c r="AF1277" s="3">
        <v>31730</v>
      </c>
      <c r="AG1277" s="1" t="s">
        <v>7581</v>
      </c>
      <c r="AH1277" s="1" t="s">
        <v>7582</v>
      </c>
      <c r="AI1277" s="1" t="s">
        <v>3335</v>
      </c>
      <c r="AJ1277" s="1">
        <v>2301</v>
      </c>
    </row>
    <row r="1278" spans="1:37" ht="11.25" customHeight="1">
      <c r="A1278" s="1" t="s">
        <v>1910</v>
      </c>
      <c r="C1278" s="36">
        <f>(SUM(D1278:H1278)+H1278)/6*10</f>
        <v>0</v>
      </c>
      <c r="I1278" s="1" t="s">
        <v>10851</v>
      </c>
      <c r="J1278" s="1" t="s">
        <v>13</v>
      </c>
      <c r="K1278" s="1" t="s">
        <v>1911</v>
      </c>
      <c r="L1278" s="38">
        <f>AVERAGE(O1278,N1278,10*M1278)</f>
        <v>84</v>
      </c>
      <c r="M1278" s="5">
        <v>7.5</v>
      </c>
      <c r="N1278" s="24">
        <v>93</v>
      </c>
      <c r="O1278" s="26" t="s">
        <v>9252</v>
      </c>
      <c r="P1278" s="1">
        <v>82</v>
      </c>
      <c r="Q1278" s="1">
        <v>1958</v>
      </c>
      <c r="R1278" s="1" t="s">
        <v>820</v>
      </c>
      <c r="S1278" s="1">
        <v>10193</v>
      </c>
      <c r="U1278" s="7" t="s">
        <v>2914</v>
      </c>
      <c r="V1278" s="1" t="s">
        <v>2919</v>
      </c>
      <c r="X1278" s="1">
        <v>3</v>
      </c>
      <c r="AF1278" s="3">
        <v>21313</v>
      </c>
      <c r="AG1278" s="1" t="s">
        <v>1912</v>
      </c>
      <c r="AH1278" s="3"/>
      <c r="AI1278" s="3"/>
      <c r="AJ1278" s="1">
        <v>698</v>
      </c>
      <c r="AK1278" s="1">
        <v>636</v>
      </c>
    </row>
    <row r="1279" spans="1:37" ht="11.25" customHeight="1">
      <c r="A1279" s="32" t="s">
        <v>8042</v>
      </c>
      <c r="B1279" s="35">
        <v>8</v>
      </c>
      <c r="C1279" s="36">
        <f>(SUM(D1279:H1279)+H1279)/6*10</f>
        <v>80</v>
      </c>
      <c r="D1279" s="1">
        <v>8</v>
      </c>
      <c r="E1279" s="1">
        <v>9</v>
      </c>
      <c r="F1279" s="1">
        <v>8</v>
      </c>
      <c r="G1279" s="1">
        <v>7</v>
      </c>
      <c r="H1279" s="1">
        <v>8</v>
      </c>
      <c r="I1279" s="1" t="s">
        <v>9953</v>
      </c>
      <c r="J1279" s="1" t="s">
        <v>13</v>
      </c>
      <c r="K1279" s="1" t="s">
        <v>49</v>
      </c>
      <c r="L1279" s="38">
        <f>AVERAGE(O1279,N1279,10*M1279)</f>
        <v>75</v>
      </c>
      <c r="M1279" s="5">
        <v>7.5</v>
      </c>
      <c r="P1279" s="1">
        <v>119</v>
      </c>
      <c r="Q1279" s="1">
        <v>2004</v>
      </c>
      <c r="R1279" s="1" t="s">
        <v>347</v>
      </c>
      <c r="S1279" s="1">
        <v>72261</v>
      </c>
      <c r="V1279" s="1" t="s">
        <v>9633</v>
      </c>
      <c r="AC1279" s="1"/>
      <c r="AE1279" s="22" t="s">
        <v>9954</v>
      </c>
      <c r="AF1279" s="3">
        <v>38126</v>
      </c>
      <c r="AG1279" s="1" t="s">
        <v>8043</v>
      </c>
      <c r="AH1279" s="1" t="s">
        <v>8041</v>
      </c>
      <c r="AI1279" s="3">
        <v>41662</v>
      </c>
      <c r="AJ1279" s="1">
        <v>2455</v>
      </c>
    </row>
    <row r="1280" spans="1:37" ht="11.25" customHeight="1">
      <c r="A1280" s="32" t="s">
        <v>10192</v>
      </c>
      <c r="C1280" s="36">
        <f>(SUM(D1280:H1280)+H1280)/6*10</f>
        <v>0</v>
      </c>
      <c r="I1280" s="1" t="s">
        <v>10851</v>
      </c>
      <c r="J1280" s="1" t="s">
        <v>22</v>
      </c>
      <c r="K1280" s="1" t="s">
        <v>10193</v>
      </c>
      <c r="L1280" s="38">
        <f>AVERAGE(O1280,N1280,10*M1280)</f>
        <v>86.666666666666671</v>
      </c>
      <c r="M1280" s="5">
        <v>7.5</v>
      </c>
      <c r="N1280" s="24">
        <v>99</v>
      </c>
      <c r="O1280" s="26">
        <v>86</v>
      </c>
      <c r="P1280" s="1">
        <v>110</v>
      </c>
      <c r="Q1280" s="1">
        <v>2012</v>
      </c>
      <c r="R1280" s="1" t="s">
        <v>4612</v>
      </c>
      <c r="S1280" s="1">
        <v>2055</v>
      </c>
      <c r="V1280" s="1" t="s">
        <v>2917</v>
      </c>
      <c r="Y1280" s="8">
        <v>3</v>
      </c>
      <c r="AB1280" s="4" t="s">
        <v>9562</v>
      </c>
      <c r="AC1280" s="9" t="s">
        <v>2951</v>
      </c>
      <c r="AD1280" s="10" t="s">
        <v>9378</v>
      </c>
      <c r="AH1280" s="3">
        <v>41695</v>
      </c>
      <c r="AJ1280" s="1">
        <v>3077</v>
      </c>
    </row>
    <row r="1281" spans="1:37" ht="11.25" customHeight="1">
      <c r="A1281" s="32" t="s">
        <v>10605</v>
      </c>
      <c r="C1281" s="36">
        <f>(SUM(D1281:H1281)+H1281)/6*10</f>
        <v>0</v>
      </c>
      <c r="I1281" s="1" t="s">
        <v>9591</v>
      </c>
      <c r="J1281" s="1" t="s">
        <v>13</v>
      </c>
      <c r="K1281" s="1" t="s">
        <v>1296</v>
      </c>
      <c r="L1281" s="38">
        <f>AVERAGE(O1281,N1281,10*M1281)</f>
        <v>84.666666666666671</v>
      </c>
      <c r="M1281" s="5">
        <v>7.5</v>
      </c>
      <c r="N1281" s="24">
        <v>92</v>
      </c>
      <c r="O1281" s="26">
        <v>87</v>
      </c>
      <c r="P1281" s="1">
        <v>140</v>
      </c>
      <c r="Q1281" s="1">
        <v>1992</v>
      </c>
      <c r="R1281" s="1" t="s">
        <v>87</v>
      </c>
      <c r="S1281" s="1">
        <v>18265</v>
      </c>
      <c r="V1281" s="1" t="s">
        <v>2917</v>
      </c>
      <c r="X1281" s="1">
        <v>3</v>
      </c>
      <c r="Z1281" s="6" t="s">
        <v>2914</v>
      </c>
      <c r="AB1281" s="4" t="s">
        <v>3006</v>
      </c>
      <c r="AC1281" s="9" t="s">
        <v>10606</v>
      </c>
      <c r="AD1281" s="10" t="s">
        <v>9402</v>
      </c>
      <c r="AH1281" s="43">
        <v>41804</v>
      </c>
      <c r="AJ1281" s="1">
        <v>3205</v>
      </c>
    </row>
    <row r="1282" spans="1:37" ht="11.25" customHeight="1">
      <c r="A1282" s="32" t="s">
        <v>8648</v>
      </c>
      <c r="C1282" s="36">
        <f>(SUM(D1282:H1282)+H1282)/6*10</f>
        <v>0</v>
      </c>
      <c r="I1282" s="1" t="s">
        <v>10851</v>
      </c>
      <c r="J1282" s="1" t="s">
        <v>13</v>
      </c>
      <c r="K1282" s="1" t="s">
        <v>2868</v>
      </c>
      <c r="L1282" s="38">
        <f>AVERAGE(O1282,N1282,10*M1282)</f>
        <v>75</v>
      </c>
      <c r="M1282" s="5">
        <v>7.5</v>
      </c>
      <c r="P1282" s="1">
        <v>96</v>
      </c>
      <c r="Q1282" s="1">
        <v>2008</v>
      </c>
      <c r="R1282" s="1" t="s">
        <v>787</v>
      </c>
      <c r="S1282" s="1">
        <v>31726</v>
      </c>
      <c r="AC1282" s="1"/>
      <c r="AF1282" s="3">
        <v>39583</v>
      </c>
      <c r="AG1282" s="1" t="s">
        <v>8649</v>
      </c>
      <c r="AH1282" s="1" t="s">
        <v>8650</v>
      </c>
      <c r="AI1282" s="1" t="s">
        <v>4863</v>
      </c>
      <c r="AJ1282" s="1">
        <v>2648</v>
      </c>
    </row>
    <row r="1283" spans="1:37" ht="11.25" customHeight="1">
      <c r="A1283" s="32" t="s">
        <v>3875</v>
      </c>
      <c r="B1283" s="35">
        <v>9</v>
      </c>
      <c r="C1283" s="36">
        <f>(SUM(D1283:H1283)+H1283)/6*10</f>
        <v>0</v>
      </c>
      <c r="I1283" s="1" t="s">
        <v>10851</v>
      </c>
      <c r="J1283" s="1" t="s">
        <v>13</v>
      </c>
      <c r="K1283" s="1" t="s">
        <v>3876</v>
      </c>
      <c r="L1283" s="38">
        <f>AVERAGE(O1283,N1283,10*M1283)</f>
        <v>75</v>
      </c>
      <c r="M1283" s="5">
        <v>7.5</v>
      </c>
      <c r="P1283" s="1">
        <v>81</v>
      </c>
      <c r="Q1283" s="1">
        <v>2002</v>
      </c>
      <c r="R1283" s="1" t="s">
        <v>3877</v>
      </c>
      <c r="S1283" s="1">
        <v>212641</v>
      </c>
      <c r="AC1283" s="1"/>
      <c r="AF1283" s="3">
        <v>37327</v>
      </c>
      <c r="AG1283" s="1" t="s">
        <v>3878</v>
      </c>
      <c r="AH1283" s="1" t="s">
        <v>3872</v>
      </c>
      <c r="AI1283" s="1" t="s">
        <v>3335</v>
      </c>
      <c r="AJ1283" s="1">
        <v>1305</v>
      </c>
    </row>
    <row r="1284" spans="1:37" ht="11.25" customHeight="1">
      <c r="A1284" s="32" t="s">
        <v>10114</v>
      </c>
      <c r="C1284" s="36">
        <f>(SUM(D1284:H1284)+H1284)/6*10</f>
        <v>0</v>
      </c>
      <c r="I1284" s="1" t="s">
        <v>10851</v>
      </c>
      <c r="J1284" s="1" t="s">
        <v>22</v>
      </c>
      <c r="K1284" s="1" t="s">
        <v>10116</v>
      </c>
      <c r="L1284" s="38">
        <f>AVERAGE(O1284,N1284,10*M1284)</f>
        <v>75</v>
      </c>
      <c r="M1284" s="5">
        <v>7.5</v>
      </c>
      <c r="P1284" s="1">
        <v>96</v>
      </c>
      <c r="Q1284" s="1">
        <v>2000</v>
      </c>
      <c r="R1284" s="1" t="s">
        <v>5132</v>
      </c>
      <c r="S1284" s="1">
        <v>1048</v>
      </c>
      <c r="V1284" s="1" t="s">
        <v>2916</v>
      </c>
      <c r="AB1284" s="4" t="s">
        <v>3006</v>
      </c>
      <c r="AD1284" s="10" t="s">
        <v>9378</v>
      </c>
      <c r="AE1284" s="22" t="s">
        <v>10115</v>
      </c>
      <c r="AJ1284" s="1">
        <v>3047</v>
      </c>
    </row>
    <row r="1285" spans="1:37" ht="11.25" customHeight="1">
      <c r="A1285" s="32" t="s">
        <v>7291</v>
      </c>
      <c r="C1285" s="36">
        <f>(SUM(D1285:H1285)+H1285)/6*10</f>
        <v>0</v>
      </c>
      <c r="I1285" s="1" t="s">
        <v>10851</v>
      </c>
      <c r="J1285" s="1" t="s">
        <v>13</v>
      </c>
      <c r="K1285" s="1" t="s">
        <v>639</v>
      </c>
      <c r="L1285" s="38">
        <f>AVERAGE(O1285,N1285,10*M1285)</f>
        <v>75</v>
      </c>
      <c r="M1285" s="5">
        <v>7.5</v>
      </c>
      <c r="P1285" s="1">
        <v>123</v>
      </c>
      <c r="Q1285" s="1">
        <v>1994</v>
      </c>
      <c r="R1285" s="1" t="s">
        <v>7292</v>
      </c>
      <c r="S1285" s="1">
        <v>180837</v>
      </c>
      <c r="AC1285" s="1"/>
      <c r="AF1285" s="3">
        <v>34649</v>
      </c>
      <c r="AG1285" s="1" t="s">
        <v>7293</v>
      </c>
      <c r="AH1285" s="1" t="s">
        <v>7294</v>
      </c>
      <c r="AI1285" s="1" t="s">
        <v>3335</v>
      </c>
      <c r="AJ1285" s="1">
        <v>2205</v>
      </c>
    </row>
    <row r="1286" spans="1:37" ht="11.25" customHeight="1">
      <c r="A1286" s="1" t="s">
        <v>5317</v>
      </c>
      <c r="B1286" s="35">
        <v>8</v>
      </c>
      <c r="C1286" s="36">
        <f>(SUM(D1286:H1286)+H1286)/6*10</f>
        <v>0</v>
      </c>
      <c r="I1286" s="1" t="s">
        <v>10851</v>
      </c>
      <c r="J1286" s="1" t="s">
        <v>22</v>
      </c>
      <c r="K1286" s="1" t="s">
        <v>4812</v>
      </c>
      <c r="L1286" s="38">
        <f>AVERAGE(O1286,N1286,10*M1286)</f>
        <v>75</v>
      </c>
      <c r="M1286" s="5">
        <v>7.5</v>
      </c>
      <c r="P1286" s="1">
        <v>98</v>
      </c>
      <c r="Q1286" s="1">
        <v>2008</v>
      </c>
      <c r="R1286" s="1" t="s">
        <v>920</v>
      </c>
      <c r="S1286" s="1">
        <v>7679</v>
      </c>
      <c r="AC1286" s="1"/>
      <c r="AE1286" s="22" t="s">
        <v>5318</v>
      </c>
      <c r="AF1286" s="3">
        <v>39696</v>
      </c>
      <c r="AG1286" s="1" t="s">
        <v>5319</v>
      </c>
      <c r="AH1286" s="1" t="s">
        <v>5320</v>
      </c>
      <c r="AI1286" s="1" t="s">
        <v>4863</v>
      </c>
      <c r="AJ1286" s="1">
        <v>1648</v>
      </c>
    </row>
    <row r="1287" spans="1:37" ht="11.25" customHeight="1">
      <c r="A1287" s="32" t="s">
        <v>404</v>
      </c>
      <c r="C1287" s="36">
        <f>(SUM(D1287:H1287)+H1287)/6*10</f>
        <v>0</v>
      </c>
      <c r="I1287" s="1" t="s">
        <v>10851</v>
      </c>
      <c r="J1287" s="1" t="s">
        <v>13</v>
      </c>
      <c r="K1287" s="1" t="s">
        <v>405</v>
      </c>
      <c r="L1287" s="38">
        <f>AVERAGE(O1287,N1287,10*M1287)</f>
        <v>75</v>
      </c>
      <c r="M1287" s="5">
        <v>7.5</v>
      </c>
      <c r="P1287" s="1">
        <v>113</v>
      </c>
      <c r="Q1287" s="1">
        <v>1990</v>
      </c>
      <c r="R1287" s="1" t="s">
        <v>406</v>
      </c>
      <c r="S1287" s="1">
        <v>54059</v>
      </c>
      <c r="U1287" s="7" t="s">
        <v>2914</v>
      </c>
      <c r="AF1287" s="3">
        <v>33179</v>
      </c>
      <c r="AG1287" s="1" t="s">
        <v>407</v>
      </c>
      <c r="AH1287" s="3"/>
      <c r="AI1287" s="3"/>
      <c r="AJ1287" s="1">
        <v>260</v>
      </c>
      <c r="AK1287" s="1">
        <v>115</v>
      </c>
    </row>
    <row r="1288" spans="1:37" ht="11.25" customHeight="1">
      <c r="A1288" s="32" t="s">
        <v>11049</v>
      </c>
      <c r="C1288" s="36">
        <f>(SUM(D1288:H1288)+H1288)/6*10</f>
        <v>0</v>
      </c>
      <c r="I1288" s="1" t="s">
        <v>10851</v>
      </c>
      <c r="J1288" s="1" t="s">
        <v>3861</v>
      </c>
      <c r="L1288" s="38">
        <f>AVERAGE(O1288,N1288,10*M1288)</f>
        <v>75</v>
      </c>
      <c r="M1288" s="5">
        <v>7.5</v>
      </c>
      <c r="S1288" s="1">
        <v>3407</v>
      </c>
      <c r="AH1288" s="43">
        <v>42016</v>
      </c>
      <c r="AJ1288" s="1">
        <v>3365</v>
      </c>
    </row>
    <row r="1289" spans="1:37" ht="11.25" customHeight="1">
      <c r="A1289" s="32" t="s">
        <v>10036</v>
      </c>
      <c r="B1289" s="35">
        <v>8</v>
      </c>
      <c r="C1289" s="36">
        <f>(SUM(D1289:H1289)+H1289)/6*10</f>
        <v>78.333333333333329</v>
      </c>
      <c r="D1289" s="1">
        <v>7</v>
      </c>
      <c r="E1289" s="1">
        <v>8</v>
      </c>
      <c r="F1289" s="1">
        <v>8</v>
      </c>
      <c r="G1289" s="1">
        <v>8</v>
      </c>
      <c r="H1289" s="1">
        <v>8</v>
      </c>
      <c r="I1289" s="1" t="s">
        <v>10057</v>
      </c>
      <c r="J1289" s="1" t="s">
        <v>9</v>
      </c>
      <c r="K1289" s="1" t="s">
        <v>10037</v>
      </c>
      <c r="L1289" s="38">
        <f>AVERAGE(O1289,N1289,10*M1289)</f>
        <v>75</v>
      </c>
      <c r="M1289" s="5">
        <v>7.5</v>
      </c>
      <c r="P1289" s="1">
        <v>37</v>
      </c>
      <c r="Q1289" s="1">
        <v>2002</v>
      </c>
      <c r="R1289" s="1" t="s">
        <v>10038</v>
      </c>
      <c r="S1289" s="1">
        <v>94</v>
      </c>
      <c r="V1289" s="1" t="s">
        <v>9633</v>
      </c>
      <c r="W1289" s="30" t="s">
        <v>2914</v>
      </c>
      <c r="AC1289" s="9" t="s">
        <v>10039</v>
      </c>
      <c r="AE1289" s="22" t="s">
        <v>10040</v>
      </c>
      <c r="AH1289" s="3">
        <v>41678</v>
      </c>
      <c r="AI1289" s="3">
        <v>41678</v>
      </c>
      <c r="AJ1289" s="1">
        <v>3025</v>
      </c>
    </row>
    <row r="1290" spans="1:37" ht="11.25" customHeight="1">
      <c r="A1290" s="1" t="s">
        <v>423</v>
      </c>
      <c r="C1290" s="36">
        <f>(SUM(D1290:H1290)+H1290)/6*10</f>
        <v>0</v>
      </c>
      <c r="I1290" s="1" t="s">
        <v>10851</v>
      </c>
      <c r="J1290" s="1" t="s">
        <v>13</v>
      </c>
      <c r="K1290" s="1" t="s">
        <v>424</v>
      </c>
      <c r="L1290" s="38">
        <f>AVERAGE(O1290,N1290,10*M1290)</f>
        <v>75</v>
      </c>
      <c r="M1290" s="5">
        <v>7.5</v>
      </c>
      <c r="P1290" s="1">
        <v>238</v>
      </c>
      <c r="Q1290" s="1">
        <v>1991</v>
      </c>
      <c r="R1290" s="1" t="s">
        <v>28</v>
      </c>
      <c r="S1290" s="1">
        <v>3416</v>
      </c>
      <c r="U1290" s="7" t="s">
        <v>2914</v>
      </c>
      <c r="AF1290" s="1" t="s">
        <v>62</v>
      </c>
      <c r="AG1290" s="1" t="s">
        <v>425</v>
      </c>
      <c r="AJ1290" s="1">
        <v>248</v>
      </c>
      <c r="AK1290" s="1">
        <v>121</v>
      </c>
    </row>
    <row r="1291" spans="1:37" ht="11.25" customHeight="1">
      <c r="A1291" s="1" t="s">
        <v>1129</v>
      </c>
      <c r="C1291" s="36">
        <f>(SUM(D1291:H1291)+H1291)/6*10</f>
        <v>0</v>
      </c>
      <c r="I1291" s="1" t="s">
        <v>10851</v>
      </c>
      <c r="J1291" s="1" t="s">
        <v>13</v>
      </c>
      <c r="K1291" s="1" t="s">
        <v>2932</v>
      </c>
      <c r="L1291" s="38">
        <f>AVERAGE(O1291,N1291,10*M1291)</f>
        <v>83.5</v>
      </c>
      <c r="M1291" s="5">
        <v>7.5</v>
      </c>
      <c r="N1291" s="24">
        <v>92</v>
      </c>
      <c r="O1291" s="26" t="s">
        <v>9252</v>
      </c>
      <c r="P1291" s="1">
        <v>60</v>
      </c>
      <c r="Q1291" s="1">
        <v>1930</v>
      </c>
      <c r="R1291" s="1" t="s">
        <v>100</v>
      </c>
      <c r="S1291" s="1">
        <v>6396</v>
      </c>
      <c r="U1291" s="7" t="s">
        <v>2914</v>
      </c>
      <c r="V1291" s="1" t="s">
        <v>2916</v>
      </c>
      <c r="AC1291" s="9" t="s">
        <v>9470</v>
      </c>
      <c r="AD1291" s="10" t="s">
        <v>9378</v>
      </c>
      <c r="AF1291" s="3">
        <v>11290</v>
      </c>
      <c r="AG1291" s="1" t="s">
        <v>1130</v>
      </c>
      <c r="AH1291" s="3"/>
      <c r="AI1291" s="3"/>
      <c r="AJ1291" s="1">
        <v>965</v>
      </c>
      <c r="AK1291" s="1">
        <v>352</v>
      </c>
    </row>
    <row r="1292" spans="1:37" ht="11.25" customHeight="1">
      <c r="A1292" s="1" t="s">
        <v>2630</v>
      </c>
      <c r="C1292" s="36">
        <f>(SUM(D1292:H1292)+H1292)/6*10</f>
        <v>0</v>
      </c>
      <c r="I1292" s="1" t="s">
        <v>10851</v>
      </c>
      <c r="J1292" s="1" t="s">
        <v>22</v>
      </c>
      <c r="K1292" s="1" t="s">
        <v>2932</v>
      </c>
      <c r="L1292" s="38">
        <f>AVERAGE(O1292,N1292,10*M1292)</f>
        <v>75</v>
      </c>
      <c r="M1292" s="5">
        <v>7.5</v>
      </c>
      <c r="N1292" s="24" t="s">
        <v>9252</v>
      </c>
      <c r="O1292" s="26" t="s">
        <v>9252</v>
      </c>
      <c r="P1292" s="1">
        <v>30</v>
      </c>
      <c r="Q1292" s="1">
        <v>1933</v>
      </c>
      <c r="R1292" s="1" t="s">
        <v>61</v>
      </c>
      <c r="S1292" s="1">
        <v>2547</v>
      </c>
      <c r="U1292" s="7" t="s">
        <v>2914</v>
      </c>
      <c r="AA1292" s="1" t="s">
        <v>2933</v>
      </c>
      <c r="AB1292" s="4" t="s">
        <v>9569</v>
      </c>
      <c r="AF1292" s="1" t="s">
        <v>2631</v>
      </c>
      <c r="AG1292" s="1" t="s">
        <v>2632</v>
      </c>
      <c r="AJ1292" s="1">
        <v>944</v>
      </c>
      <c r="AK1292" s="1">
        <v>908</v>
      </c>
    </row>
    <row r="1293" spans="1:37" ht="11.25" customHeight="1">
      <c r="A1293" s="1" t="s">
        <v>4554</v>
      </c>
      <c r="C1293" s="36">
        <f>(SUM(D1293:H1293)+H1293)/6*10</f>
        <v>0</v>
      </c>
      <c r="I1293" s="1" t="s">
        <v>10851</v>
      </c>
      <c r="J1293" s="1" t="s">
        <v>13</v>
      </c>
      <c r="K1293" s="1" t="s">
        <v>6965</v>
      </c>
      <c r="L1293" s="38">
        <f>AVERAGE(O1293,N1293,10*M1293)</f>
        <v>75</v>
      </c>
      <c r="M1293" s="5">
        <v>7.5</v>
      </c>
      <c r="Q1293" s="1">
        <v>2001</v>
      </c>
      <c r="R1293" s="1" t="s">
        <v>5845</v>
      </c>
      <c r="S1293" s="1">
        <v>21</v>
      </c>
      <c r="AC1293" s="1"/>
      <c r="AF1293" s="1">
        <v>2001</v>
      </c>
      <c r="AG1293" s="1" t="s">
        <v>6966</v>
      </c>
      <c r="AH1293" s="1" t="s">
        <v>3321</v>
      </c>
      <c r="AI1293" s="1" t="s">
        <v>3221</v>
      </c>
      <c r="AJ1293" s="1">
        <v>2094</v>
      </c>
    </row>
    <row r="1294" spans="1:37" ht="11.25" customHeight="1">
      <c r="A1294" s="1" t="s">
        <v>2010</v>
      </c>
      <c r="C1294" s="36">
        <f>(SUM(D1294:H1294)+H1294)/6*10</f>
        <v>0</v>
      </c>
      <c r="I1294" s="1" t="s">
        <v>10851</v>
      </c>
      <c r="J1294" s="1" t="s">
        <v>13</v>
      </c>
      <c r="K1294" s="1" t="s">
        <v>390</v>
      </c>
      <c r="L1294" s="38">
        <f>AVERAGE(O1294,N1294,10*M1294)</f>
        <v>75</v>
      </c>
      <c r="M1294" s="5">
        <v>7.5</v>
      </c>
      <c r="P1294" s="1">
        <v>93</v>
      </c>
      <c r="Q1294" s="1">
        <v>1970</v>
      </c>
      <c r="R1294" s="1" t="s">
        <v>1890</v>
      </c>
      <c r="S1294" s="1">
        <v>3982</v>
      </c>
      <c r="U1294" s="7" t="s">
        <v>2914</v>
      </c>
      <c r="AF1294" s="3">
        <v>25626</v>
      </c>
      <c r="AG1294" s="1" t="s">
        <v>2011</v>
      </c>
      <c r="AH1294" s="3"/>
      <c r="AI1294" s="3"/>
      <c r="AJ1294" s="1">
        <v>530</v>
      </c>
      <c r="AK1294" s="1">
        <v>676</v>
      </c>
    </row>
    <row r="1295" spans="1:37" ht="11.25" customHeight="1">
      <c r="A1295" s="1" t="s">
        <v>2606</v>
      </c>
      <c r="C1295" s="36">
        <f>(SUM(D1295:H1295)+H1295)/6*10</f>
        <v>0</v>
      </c>
      <c r="I1295" s="1" t="s">
        <v>10851</v>
      </c>
      <c r="J1295" s="1" t="s">
        <v>13</v>
      </c>
      <c r="K1295" s="1" t="s">
        <v>9379</v>
      </c>
      <c r="L1295" s="38">
        <f>AVERAGE(O1295,N1295,10*M1295)</f>
        <v>75</v>
      </c>
      <c r="M1295" s="5">
        <v>7.5</v>
      </c>
      <c r="P1295" s="1">
        <v>81</v>
      </c>
      <c r="Q1295" s="1">
        <v>1931</v>
      </c>
      <c r="R1295" s="1" t="s">
        <v>2607</v>
      </c>
      <c r="S1295" s="1">
        <v>1873</v>
      </c>
      <c r="U1295" s="7" t="s">
        <v>2914</v>
      </c>
      <c r="AA1295" s="1" t="s">
        <v>3022</v>
      </c>
      <c r="AB1295" s="4" t="s">
        <v>9374</v>
      </c>
      <c r="AD1295" s="10" t="s">
        <v>9373</v>
      </c>
      <c r="AF1295" s="3">
        <v>11358</v>
      </c>
      <c r="AG1295" s="1" t="s">
        <v>2608</v>
      </c>
      <c r="AH1295" s="3"/>
      <c r="AI1295" s="3"/>
      <c r="AJ1295" s="1">
        <v>960</v>
      </c>
      <c r="AK1295" s="1">
        <v>898</v>
      </c>
    </row>
    <row r="1296" spans="1:37" ht="11.25" customHeight="1">
      <c r="A1296" s="1" t="s">
        <v>7391</v>
      </c>
      <c r="C1296" s="36">
        <f>(SUM(D1296:H1296)+H1296)/6*10</f>
        <v>0</v>
      </c>
      <c r="I1296" s="1" t="s">
        <v>10851</v>
      </c>
      <c r="J1296" s="1" t="s">
        <v>13</v>
      </c>
      <c r="K1296" s="1" t="s">
        <v>7185</v>
      </c>
      <c r="L1296" s="38">
        <f>AVERAGE(O1296,N1296,10*M1296)</f>
        <v>75</v>
      </c>
      <c r="M1296" s="5">
        <v>7.5</v>
      </c>
      <c r="P1296" s="1">
        <v>94</v>
      </c>
      <c r="Q1296" s="1">
        <v>1963</v>
      </c>
      <c r="R1296" s="1" t="s">
        <v>1058</v>
      </c>
      <c r="S1296" s="1">
        <v>5178</v>
      </c>
      <c r="AC1296" s="1"/>
      <c r="AF1296" s="1" t="s">
        <v>7392</v>
      </c>
      <c r="AG1296" s="1" t="s">
        <v>7393</v>
      </c>
      <c r="AH1296" s="1" t="s">
        <v>3886</v>
      </c>
      <c r="AI1296" s="1" t="s">
        <v>3335</v>
      </c>
      <c r="AJ1296" s="1">
        <v>2236</v>
      </c>
    </row>
    <row r="1297" spans="1:37" ht="11.25" customHeight="1">
      <c r="A1297" s="32" t="s">
        <v>6454</v>
      </c>
      <c r="B1297" s="35">
        <v>10</v>
      </c>
      <c r="C1297" s="36">
        <f>(SUM(D1297:H1297)+H1297)/6*10</f>
        <v>95</v>
      </c>
      <c r="D1297" s="1">
        <v>10</v>
      </c>
      <c r="E1297" s="1">
        <v>9</v>
      </c>
      <c r="F1297" s="1">
        <v>9</v>
      </c>
      <c r="G1297" s="1">
        <v>9</v>
      </c>
      <c r="H1297" s="1">
        <v>10</v>
      </c>
      <c r="I1297" s="1" t="s">
        <v>10851</v>
      </c>
      <c r="J1297" s="1" t="s">
        <v>13</v>
      </c>
      <c r="K1297" s="1" t="s">
        <v>77</v>
      </c>
      <c r="L1297" s="38">
        <f>AVERAGE(O1297,N1297,10*M1297)</f>
        <v>83.333333333333329</v>
      </c>
      <c r="M1297" s="5">
        <v>7.5</v>
      </c>
      <c r="N1297" s="24">
        <v>89</v>
      </c>
      <c r="O1297" s="26">
        <v>86</v>
      </c>
      <c r="P1297" s="1">
        <v>150</v>
      </c>
      <c r="Q1297" s="1">
        <v>2012</v>
      </c>
      <c r="R1297" s="1" t="s">
        <v>78</v>
      </c>
      <c r="S1297" s="1">
        <v>122416</v>
      </c>
      <c r="U1297" s="7" t="s">
        <v>2914</v>
      </c>
      <c r="X1297" s="1">
        <v>3</v>
      </c>
      <c r="AC1297" s="1"/>
      <c r="AE1297" s="22" t="s">
        <v>9277</v>
      </c>
      <c r="AF1297" s="3">
        <v>41190</v>
      </c>
      <c r="AG1297" s="1" t="s">
        <v>6455</v>
      </c>
      <c r="AH1297" s="1" t="s">
        <v>6453</v>
      </c>
      <c r="AI1297" s="1" t="s">
        <v>6453</v>
      </c>
      <c r="AJ1297" s="1">
        <v>1949</v>
      </c>
    </row>
    <row r="1298" spans="1:37" ht="11.25" customHeight="1">
      <c r="A1298" s="1" t="s">
        <v>5741</v>
      </c>
      <c r="B1298" s="35">
        <v>8</v>
      </c>
      <c r="C1298" s="36">
        <f>(SUM(D1298:H1298)+H1298)/6*10</f>
        <v>0</v>
      </c>
      <c r="I1298" s="1" t="s">
        <v>10851</v>
      </c>
      <c r="J1298" s="1" t="s">
        <v>9</v>
      </c>
      <c r="K1298" s="1" t="s">
        <v>5742</v>
      </c>
      <c r="L1298" s="38">
        <f>AVERAGE(O1298,N1298,10*M1298)</f>
        <v>75</v>
      </c>
      <c r="M1298" s="5">
        <v>7.5</v>
      </c>
      <c r="P1298" s="1">
        <v>16</v>
      </c>
      <c r="Q1298" s="1">
        <v>2009</v>
      </c>
      <c r="R1298" s="1" t="s">
        <v>5743</v>
      </c>
      <c r="S1298" s="1">
        <v>3684</v>
      </c>
      <c r="AC1298" s="1"/>
      <c r="AF1298" s="3">
        <v>39953</v>
      </c>
      <c r="AG1298" s="1" t="s">
        <v>5744</v>
      </c>
      <c r="AH1298" s="1" t="s">
        <v>5745</v>
      </c>
      <c r="AI1298" s="1" t="s">
        <v>4863</v>
      </c>
      <c r="AJ1298" s="1">
        <v>1756</v>
      </c>
    </row>
    <row r="1299" spans="1:37" ht="11.25" customHeight="1">
      <c r="A1299" s="1" t="s">
        <v>1929</v>
      </c>
      <c r="C1299" s="36">
        <f>(SUM(D1299:H1299)+H1299)/6*10</f>
        <v>0</v>
      </c>
      <c r="I1299" s="1" t="s">
        <v>10851</v>
      </c>
      <c r="J1299" s="1" t="s">
        <v>13</v>
      </c>
      <c r="K1299" s="1" t="s">
        <v>1930</v>
      </c>
      <c r="L1299" s="38">
        <f>AVERAGE(O1299,N1299,10*M1299)</f>
        <v>76.333333333333329</v>
      </c>
      <c r="M1299" s="5">
        <v>7.5</v>
      </c>
      <c r="N1299" s="24">
        <v>81</v>
      </c>
      <c r="O1299" s="26">
        <v>73</v>
      </c>
      <c r="P1299" s="1">
        <v>90</v>
      </c>
      <c r="Q1299" s="1">
        <v>1961</v>
      </c>
      <c r="R1299" s="1" t="s">
        <v>87</v>
      </c>
      <c r="S1299" s="1">
        <v>1948</v>
      </c>
      <c r="U1299" s="7" t="s">
        <v>2914</v>
      </c>
      <c r="AF1299" s="3">
        <v>22343</v>
      </c>
      <c r="AG1299" s="1" t="s">
        <v>1931</v>
      </c>
      <c r="AH1299" s="3"/>
      <c r="AI1299" s="3"/>
      <c r="AJ1299" s="1">
        <v>659</v>
      </c>
      <c r="AK1299" s="1">
        <v>643</v>
      </c>
    </row>
    <row r="1300" spans="1:37" ht="11.25" customHeight="1">
      <c r="A1300" s="1" t="s">
        <v>471</v>
      </c>
      <c r="C1300" s="36">
        <f>(SUM(D1300:H1300)+H1300)/6*10</f>
        <v>0</v>
      </c>
      <c r="I1300" s="1" t="s">
        <v>10851</v>
      </c>
      <c r="J1300" s="1" t="s">
        <v>13</v>
      </c>
      <c r="K1300" s="1" t="s">
        <v>472</v>
      </c>
      <c r="L1300" s="38">
        <f>AVERAGE(O1300,N1300,10*M1300)</f>
        <v>75</v>
      </c>
      <c r="M1300" s="5">
        <v>7.5</v>
      </c>
      <c r="P1300" s="1">
        <v>135</v>
      </c>
      <c r="Q1300" s="1">
        <v>1996</v>
      </c>
      <c r="R1300" s="1" t="s">
        <v>299</v>
      </c>
      <c r="S1300" s="1">
        <v>17979</v>
      </c>
      <c r="U1300" s="7" t="s">
        <v>2914</v>
      </c>
      <c r="AF1300" s="3">
        <v>35237</v>
      </c>
      <c r="AG1300" s="1" t="s">
        <v>473</v>
      </c>
      <c r="AH1300" s="3"/>
      <c r="AI1300" s="3"/>
      <c r="AJ1300" s="1">
        <v>185</v>
      </c>
      <c r="AK1300" s="1">
        <v>135</v>
      </c>
    </row>
    <row r="1301" spans="1:37" ht="11.25" customHeight="1">
      <c r="A1301" s="32" t="s">
        <v>10643</v>
      </c>
      <c r="B1301" s="35">
        <v>7</v>
      </c>
      <c r="C1301" s="36">
        <f>(SUM(D1301:H1301)+H1301)/6*10</f>
        <v>0</v>
      </c>
      <c r="I1301" s="1" t="s">
        <v>9360</v>
      </c>
      <c r="J1301" s="1" t="s">
        <v>13</v>
      </c>
      <c r="K1301" s="1" t="s">
        <v>5854</v>
      </c>
      <c r="L1301" s="38">
        <f>AVERAGE(O1301,N1301,10*M1301)</f>
        <v>75</v>
      </c>
      <c r="M1301" s="5">
        <v>7.5</v>
      </c>
      <c r="P1301" s="1">
        <v>119</v>
      </c>
      <c r="Q1301" s="1">
        <v>2012</v>
      </c>
      <c r="R1301" s="1" t="s">
        <v>10648</v>
      </c>
      <c r="S1301" s="1">
        <v>321148</v>
      </c>
      <c r="V1301" s="1" t="s">
        <v>2924</v>
      </c>
      <c r="X1301" s="1">
        <v>1</v>
      </c>
      <c r="AH1301" s="43">
        <v>41842</v>
      </c>
      <c r="AJ1301" s="1">
        <v>3218</v>
      </c>
    </row>
    <row r="1302" spans="1:37" ht="11.25" customHeight="1">
      <c r="A1302" s="32" t="s">
        <v>7283</v>
      </c>
      <c r="C1302" s="36">
        <f>(SUM(D1302:H1302)+H1302)/6*10</f>
        <v>0</v>
      </c>
      <c r="I1302" s="1" t="s">
        <v>10851</v>
      </c>
      <c r="J1302" s="1" t="s">
        <v>13</v>
      </c>
      <c r="K1302" s="1" t="s">
        <v>1114</v>
      </c>
      <c r="L1302" s="38">
        <f>AVERAGE(O1302,N1302,10*M1302)</f>
        <v>75</v>
      </c>
      <c r="M1302" s="5">
        <v>7.5</v>
      </c>
      <c r="P1302" s="1">
        <v>134</v>
      </c>
      <c r="Q1302" s="1">
        <v>1997</v>
      </c>
      <c r="R1302" s="1" t="s">
        <v>163</v>
      </c>
      <c r="S1302" s="1">
        <v>72063</v>
      </c>
      <c r="V1302" s="1" t="s">
        <v>2916</v>
      </c>
      <c r="X1302" s="1">
        <v>1</v>
      </c>
      <c r="AB1302" s="4" t="s">
        <v>3006</v>
      </c>
      <c r="AC1302" s="1"/>
      <c r="AD1302" s="10" t="s">
        <v>9378</v>
      </c>
      <c r="AF1302" s="3">
        <v>35445</v>
      </c>
      <c r="AG1302" s="1" t="s">
        <v>7284</v>
      </c>
      <c r="AH1302" s="1" t="s">
        <v>7285</v>
      </c>
      <c r="AI1302" s="1" t="s">
        <v>3335</v>
      </c>
      <c r="AJ1302" s="1">
        <v>2202</v>
      </c>
    </row>
    <row r="1303" spans="1:37" ht="11.25" customHeight="1">
      <c r="A1303" s="1" t="s">
        <v>5506</v>
      </c>
      <c r="B1303" s="35">
        <v>9</v>
      </c>
      <c r="C1303" s="36">
        <f>(SUM(D1303:H1303)+H1303)/6*10</f>
        <v>0</v>
      </c>
      <c r="I1303" s="1" t="s">
        <v>10851</v>
      </c>
      <c r="J1303" s="1" t="s">
        <v>13</v>
      </c>
      <c r="K1303" s="1" t="s">
        <v>346</v>
      </c>
      <c r="L1303" s="38">
        <f>AVERAGE(O1303,N1303,10*M1303)</f>
        <v>75</v>
      </c>
      <c r="M1303" s="5">
        <v>7.5</v>
      </c>
      <c r="P1303" s="1">
        <v>157</v>
      </c>
      <c r="Q1303" s="1">
        <v>2007</v>
      </c>
      <c r="R1303" s="1" t="s">
        <v>5507</v>
      </c>
      <c r="S1303" s="1">
        <v>25126</v>
      </c>
      <c r="AC1303" s="1"/>
      <c r="AE1303" s="22" t="s">
        <v>5508</v>
      </c>
      <c r="AF1303" s="3">
        <v>39324</v>
      </c>
      <c r="AG1303" s="1" t="s">
        <v>5509</v>
      </c>
      <c r="AH1303" s="1" t="s">
        <v>5510</v>
      </c>
      <c r="AI1303" s="1" t="s">
        <v>4863</v>
      </c>
      <c r="AJ1303" s="1">
        <v>1693</v>
      </c>
    </row>
    <row r="1304" spans="1:37" ht="11.25" customHeight="1">
      <c r="A1304" s="1" t="s">
        <v>7159</v>
      </c>
      <c r="C1304" s="36">
        <f>(SUM(D1304:H1304)+H1304)/6*10</f>
        <v>0</v>
      </c>
      <c r="I1304" s="1" t="s">
        <v>10851</v>
      </c>
      <c r="J1304" s="1" t="s">
        <v>13</v>
      </c>
      <c r="K1304" s="1" t="s">
        <v>7160</v>
      </c>
      <c r="L1304" s="38">
        <f>AVERAGE(O1304,N1304,10*M1304)</f>
        <v>75</v>
      </c>
      <c r="M1304" s="5">
        <v>7.5</v>
      </c>
      <c r="P1304" s="1">
        <v>110</v>
      </c>
      <c r="Q1304" s="1">
        <v>1995</v>
      </c>
      <c r="R1304" s="1" t="s">
        <v>28</v>
      </c>
      <c r="S1304" s="1">
        <v>2037</v>
      </c>
      <c r="AC1304" s="1"/>
      <c r="AF1304" s="3">
        <v>34954</v>
      </c>
      <c r="AG1304" s="1" t="s">
        <v>7161</v>
      </c>
      <c r="AH1304" s="1" t="s">
        <v>3658</v>
      </c>
      <c r="AI1304" s="1" t="s">
        <v>3221</v>
      </c>
      <c r="AJ1304" s="1">
        <v>2160</v>
      </c>
    </row>
    <row r="1305" spans="1:37" ht="11.25" customHeight="1">
      <c r="A1305" s="1" t="s">
        <v>3147</v>
      </c>
      <c r="B1305" s="35">
        <v>8</v>
      </c>
      <c r="C1305" s="36">
        <f>(SUM(D1305:H1305)+H1305)/6*10</f>
        <v>86.666666666666657</v>
      </c>
      <c r="D1305" s="1">
        <v>9</v>
      </c>
      <c r="E1305" s="1">
        <v>8</v>
      </c>
      <c r="F1305" s="1">
        <v>8</v>
      </c>
      <c r="G1305" s="1">
        <v>9</v>
      </c>
      <c r="H1305" s="1">
        <v>9</v>
      </c>
      <c r="I1305" s="1" t="s">
        <v>10851</v>
      </c>
      <c r="J1305" s="1" t="s">
        <v>13</v>
      </c>
      <c r="K1305" s="1" t="s">
        <v>3148</v>
      </c>
      <c r="L1305" s="38">
        <f>AVERAGE(O1305,N1305,10*M1305)</f>
        <v>87.5</v>
      </c>
      <c r="M1305" s="5">
        <v>7.5</v>
      </c>
      <c r="N1305" s="24">
        <v>100</v>
      </c>
      <c r="P1305" s="1">
        <v>88</v>
      </c>
      <c r="Q1305" s="1">
        <v>1931</v>
      </c>
      <c r="R1305" s="1" t="s">
        <v>87</v>
      </c>
      <c r="S1305" s="1">
        <v>997</v>
      </c>
      <c r="V1305" s="1" t="s">
        <v>9633</v>
      </c>
      <c r="W1305" s="30" t="s">
        <v>2914</v>
      </c>
      <c r="X1305" s="1">
        <v>3</v>
      </c>
      <c r="Y1305" s="8" t="s">
        <v>9249</v>
      </c>
      <c r="AC1305" s="1"/>
      <c r="AD1305" s="10" t="s">
        <v>10472</v>
      </c>
      <c r="AF1305" s="1">
        <v>11654</v>
      </c>
      <c r="AG1305" s="1" t="s">
        <v>3149</v>
      </c>
      <c r="AI1305" s="43">
        <v>41792</v>
      </c>
      <c r="AJ1305" s="1">
        <v>1090</v>
      </c>
    </row>
    <row r="1306" spans="1:37" ht="11.25" customHeight="1">
      <c r="A1306" s="32" t="s">
        <v>10042</v>
      </c>
      <c r="C1306" s="36">
        <f>(SUM(D1306:H1306)+H1306)/6*10</f>
        <v>0</v>
      </c>
      <c r="I1306" s="1" t="s">
        <v>10851</v>
      </c>
      <c r="J1306" s="1" t="s">
        <v>22</v>
      </c>
      <c r="K1306" s="1" t="s">
        <v>10043</v>
      </c>
      <c r="L1306" s="38">
        <f>AVERAGE(O1306,N1306,10*M1306)</f>
        <v>73.666666666666671</v>
      </c>
      <c r="M1306" s="5">
        <v>7.5</v>
      </c>
      <c r="N1306" s="24">
        <v>76</v>
      </c>
      <c r="O1306" s="26">
        <v>70</v>
      </c>
      <c r="P1306" s="1">
        <v>82</v>
      </c>
      <c r="Q1306" s="1">
        <v>2013</v>
      </c>
      <c r="R1306" s="1" t="s">
        <v>5889</v>
      </c>
      <c r="S1306" s="1">
        <v>138</v>
      </c>
      <c r="V1306" s="1" t="s">
        <v>2917</v>
      </c>
      <c r="W1306" s="30" t="s">
        <v>2914</v>
      </c>
      <c r="AB1306" s="4" t="s">
        <v>9562</v>
      </c>
      <c r="AH1306" s="3">
        <v>41679</v>
      </c>
      <c r="AJ1306" s="1">
        <v>3028</v>
      </c>
    </row>
    <row r="1307" spans="1:37" ht="11.25" customHeight="1">
      <c r="A1307" s="1" t="s">
        <v>434</v>
      </c>
      <c r="C1307" s="36">
        <f>(SUM(D1307:H1307)+H1307)/6*10</f>
        <v>0</v>
      </c>
      <c r="I1307" s="1" t="s">
        <v>10851</v>
      </c>
      <c r="J1307" s="1" t="s">
        <v>13</v>
      </c>
      <c r="K1307" s="1" t="s">
        <v>435</v>
      </c>
      <c r="L1307" s="38">
        <f>AVERAGE(O1307,N1307,10*M1307)</f>
        <v>75</v>
      </c>
      <c r="M1307" s="5">
        <v>7.5</v>
      </c>
      <c r="P1307" s="1">
        <v>95</v>
      </c>
      <c r="Q1307" s="1">
        <v>1992</v>
      </c>
      <c r="R1307" s="1" t="s">
        <v>436</v>
      </c>
      <c r="S1307" s="1">
        <v>20825</v>
      </c>
      <c r="U1307" s="7" t="s">
        <v>2914</v>
      </c>
      <c r="AF1307" s="1" t="s">
        <v>437</v>
      </c>
      <c r="AG1307" s="1" t="s">
        <v>438</v>
      </c>
      <c r="AJ1307" s="1">
        <v>236</v>
      </c>
      <c r="AK1307" s="1">
        <v>124</v>
      </c>
    </row>
    <row r="1308" spans="1:37" ht="11.25" customHeight="1">
      <c r="A1308" s="32" t="s">
        <v>3870</v>
      </c>
      <c r="B1308" s="35">
        <v>8</v>
      </c>
      <c r="C1308" s="36">
        <f>(SUM(D1308:H1308)+H1308)/6*10</f>
        <v>0</v>
      </c>
      <c r="I1308" s="1" t="s">
        <v>10851</v>
      </c>
      <c r="J1308" s="1" t="s">
        <v>13</v>
      </c>
      <c r="K1308" s="1" t="s">
        <v>1832</v>
      </c>
      <c r="L1308" s="38">
        <f>AVERAGE(O1308,N1308,10*M1308)</f>
        <v>75</v>
      </c>
      <c r="M1308" s="5">
        <v>7.5</v>
      </c>
      <c r="P1308" s="1">
        <v>125</v>
      </c>
      <c r="Q1308" s="1">
        <v>1976</v>
      </c>
      <c r="R1308" s="1" t="s">
        <v>1890</v>
      </c>
      <c r="S1308" s="1">
        <v>33671</v>
      </c>
      <c r="AC1308" s="1"/>
      <c r="AF1308" s="3">
        <v>28039</v>
      </c>
      <c r="AG1308" s="1" t="s">
        <v>3871</v>
      </c>
      <c r="AH1308" s="1" t="s">
        <v>3872</v>
      </c>
      <c r="AI1308" s="1" t="s">
        <v>3335</v>
      </c>
      <c r="AJ1308" s="1">
        <v>1303</v>
      </c>
    </row>
    <row r="1309" spans="1:37" ht="11.25" customHeight="1">
      <c r="A1309" s="1" t="s">
        <v>7953</v>
      </c>
      <c r="C1309" s="36">
        <f>(SUM(D1309:H1309)+H1309)/6*10</f>
        <v>0</v>
      </c>
      <c r="I1309" s="1" t="s">
        <v>10851</v>
      </c>
      <c r="J1309" s="1" t="s">
        <v>13</v>
      </c>
      <c r="K1309" s="1" t="s">
        <v>7954</v>
      </c>
      <c r="L1309" s="38">
        <f>AVERAGE(O1309,N1309,10*M1309)</f>
        <v>75</v>
      </c>
      <c r="M1309" s="5">
        <v>7.5</v>
      </c>
      <c r="P1309" s="1">
        <v>101</v>
      </c>
      <c r="Q1309" s="1">
        <v>2004</v>
      </c>
      <c r="R1309" s="1" t="s">
        <v>97</v>
      </c>
      <c r="S1309" s="1">
        <v>25914</v>
      </c>
      <c r="AC1309" s="1"/>
      <c r="AF1309" s="3">
        <v>38004</v>
      </c>
      <c r="AG1309" s="1" t="s">
        <v>7955</v>
      </c>
      <c r="AH1309" s="1" t="s">
        <v>7952</v>
      </c>
      <c r="AI1309" s="1" t="s">
        <v>3335</v>
      </c>
      <c r="AJ1309" s="1">
        <v>2427</v>
      </c>
    </row>
    <row r="1310" spans="1:37" ht="11.25" customHeight="1">
      <c r="A1310" s="1" t="s">
        <v>10284</v>
      </c>
      <c r="B1310" s="35">
        <v>9</v>
      </c>
      <c r="C1310" s="36">
        <f>(SUM(D1310:H1310)+H1310)/6*10</f>
        <v>88.333333333333343</v>
      </c>
      <c r="D1310" s="1">
        <v>9</v>
      </c>
      <c r="E1310" s="1">
        <v>8</v>
      </c>
      <c r="F1310" s="1">
        <v>9</v>
      </c>
      <c r="G1310" s="1">
        <v>9</v>
      </c>
      <c r="H1310" s="1">
        <v>9</v>
      </c>
      <c r="I1310" s="1" t="s">
        <v>10346</v>
      </c>
      <c r="J1310" s="1" t="s">
        <v>13</v>
      </c>
      <c r="K1310" s="1" t="s">
        <v>1734</v>
      </c>
      <c r="L1310" s="38">
        <f>AVERAGE(O1310,N1310,10*M1310)</f>
        <v>86.333333333333329</v>
      </c>
      <c r="M1310" s="5">
        <v>7.5</v>
      </c>
      <c r="N1310" s="24">
        <v>92</v>
      </c>
      <c r="O1310" s="26">
        <v>92</v>
      </c>
      <c r="P1310" s="1">
        <v>110</v>
      </c>
      <c r="Q1310" s="1">
        <v>1966</v>
      </c>
      <c r="R1310" s="1" t="s">
        <v>87</v>
      </c>
      <c r="S1310" s="1">
        <v>5549</v>
      </c>
      <c r="U1310" s="7" t="s">
        <v>2914</v>
      </c>
      <c r="V1310" s="1" t="s">
        <v>9633</v>
      </c>
      <c r="X1310" s="1">
        <v>3</v>
      </c>
      <c r="AB1310" s="4" t="s">
        <v>9377</v>
      </c>
      <c r="AC1310" s="9" t="s">
        <v>2951</v>
      </c>
      <c r="AD1310" s="10" t="s">
        <v>9378</v>
      </c>
      <c r="AF1310" s="3">
        <v>24188</v>
      </c>
      <c r="AG1310" s="1" t="s">
        <v>1980</v>
      </c>
      <c r="AH1310" s="3"/>
      <c r="AI1310" s="3">
        <v>41731</v>
      </c>
      <c r="AJ1310" s="1">
        <v>588</v>
      </c>
      <c r="AK1310" s="1">
        <v>664</v>
      </c>
    </row>
    <row r="1311" spans="1:37" ht="11.25" customHeight="1">
      <c r="A1311" s="1" t="s">
        <v>8984</v>
      </c>
      <c r="C1311" s="36">
        <f>(SUM(D1311:H1311)+H1311)/6*10</f>
        <v>0</v>
      </c>
      <c r="I1311" s="1" t="s">
        <v>10851</v>
      </c>
      <c r="J1311" s="1" t="s">
        <v>22</v>
      </c>
      <c r="K1311" s="1" t="s">
        <v>8148</v>
      </c>
      <c r="L1311" s="38">
        <f>AVERAGE(O1311,N1311,10*M1311)</f>
        <v>75</v>
      </c>
      <c r="M1311" s="5">
        <v>7.5</v>
      </c>
      <c r="P1311" s="1">
        <v>106</v>
      </c>
      <c r="Q1311" s="1">
        <v>2012</v>
      </c>
      <c r="R1311" s="1" t="s">
        <v>61</v>
      </c>
      <c r="S1311" s="1">
        <v>1103</v>
      </c>
      <c r="AC1311" s="1"/>
      <c r="AF1311" s="3">
        <v>41161</v>
      </c>
      <c r="AG1311" s="1" t="s">
        <v>8985</v>
      </c>
      <c r="AH1311" s="1" t="s">
        <v>8986</v>
      </c>
      <c r="AI1311" s="1" t="s">
        <v>8986</v>
      </c>
      <c r="AJ1311" s="1">
        <v>2750</v>
      </c>
    </row>
    <row r="1312" spans="1:37" ht="11.25" customHeight="1">
      <c r="A1312" s="1" t="s">
        <v>2677</v>
      </c>
      <c r="C1312" s="36">
        <f>(SUM(D1312:H1312)+H1312)/6*10</f>
        <v>0</v>
      </c>
      <c r="I1312" s="1" t="s">
        <v>10851</v>
      </c>
      <c r="J1312" s="1" t="s">
        <v>13</v>
      </c>
      <c r="K1312" s="1" t="s">
        <v>2078</v>
      </c>
      <c r="L1312" s="38">
        <f>AVERAGE(O1312,N1312,10*M1312)</f>
        <v>75</v>
      </c>
      <c r="M1312" s="5">
        <v>7.5</v>
      </c>
      <c r="P1312" s="1">
        <v>113</v>
      </c>
      <c r="Q1312" s="1">
        <v>1944</v>
      </c>
      <c r="R1312" s="1" t="s">
        <v>2678</v>
      </c>
      <c r="S1312" s="1">
        <v>10957</v>
      </c>
      <c r="U1312" s="7" t="s">
        <v>2914</v>
      </c>
      <c r="V1312" s="1" t="s">
        <v>9614</v>
      </c>
      <c r="AF1312" s="3">
        <v>16398</v>
      </c>
      <c r="AG1312" s="1" t="s">
        <v>2679</v>
      </c>
      <c r="AH1312" s="3"/>
      <c r="AI1312" s="3"/>
      <c r="AJ1312" s="1">
        <v>854</v>
      </c>
      <c r="AK1312" s="1">
        <v>926</v>
      </c>
    </row>
    <row r="1313" spans="1:37" ht="11.25" customHeight="1">
      <c r="A1313" s="1" t="s">
        <v>5952</v>
      </c>
      <c r="B1313" s="35">
        <v>8</v>
      </c>
      <c r="C1313" s="36">
        <f>(SUM(D1313:H1313)+H1313)/6*10</f>
        <v>0</v>
      </c>
      <c r="I1313" s="1" t="s">
        <v>10851</v>
      </c>
      <c r="J1313" s="1" t="s">
        <v>13</v>
      </c>
      <c r="K1313" s="1" t="s">
        <v>5953</v>
      </c>
      <c r="L1313" s="38">
        <f>AVERAGE(O1313,N1313,10*M1313)</f>
        <v>75</v>
      </c>
      <c r="M1313" s="5">
        <v>7.5</v>
      </c>
      <c r="P1313" s="1">
        <v>113</v>
      </c>
      <c r="Q1313" s="1">
        <v>2008</v>
      </c>
      <c r="R1313" s="1" t="s">
        <v>5954</v>
      </c>
      <c r="S1313" s="1">
        <v>19319</v>
      </c>
      <c r="AC1313" s="1"/>
      <c r="AF1313" s="3">
        <v>39702</v>
      </c>
      <c r="AG1313" s="1" t="s">
        <v>5955</v>
      </c>
      <c r="AH1313" s="1" t="s">
        <v>5956</v>
      </c>
      <c r="AI1313" s="1" t="s">
        <v>4863</v>
      </c>
      <c r="AJ1313" s="1">
        <v>1812</v>
      </c>
    </row>
    <row r="1314" spans="1:37" ht="11.25" customHeight="1">
      <c r="A1314" s="32" t="s">
        <v>10183</v>
      </c>
      <c r="B1314" s="35">
        <v>9</v>
      </c>
      <c r="C1314" s="36">
        <f>(SUM(D1314:H1314)+H1314)/6*10</f>
        <v>88.333333333333343</v>
      </c>
      <c r="D1314" s="1">
        <v>9</v>
      </c>
      <c r="E1314" s="1">
        <v>9</v>
      </c>
      <c r="F1314" s="1">
        <v>9</v>
      </c>
      <c r="G1314" s="1">
        <v>8</v>
      </c>
      <c r="H1314" s="1">
        <v>9</v>
      </c>
      <c r="I1314" s="1" t="s">
        <v>9984</v>
      </c>
      <c r="J1314" s="1" t="s">
        <v>22</v>
      </c>
      <c r="K1314" s="1" t="s">
        <v>256</v>
      </c>
      <c r="L1314" s="38">
        <f>AVERAGE(O1314,N1314,10*M1314)</f>
        <v>75</v>
      </c>
      <c r="M1314" s="5">
        <v>7.5</v>
      </c>
      <c r="P1314" s="1">
        <v>90</v>
      </c>
      <c r="Q1314" s="1">
        <v>2013</v>
      </c>
      <c r="R1314" s="1" t="s">
        <v>303</v>
      </c>
      <c r="S1314" s="1">
        <v>982</v>
      </c>
      <c r="V1314" s="1" t="s">
        <v>9633</v>
      </c>
      <c r="X1314" s="1">
        <v>0</v>
      </c>
      <c r="AH1314" s="3">
        <v>41692</v>
      </c>
      <c r="AI1314" s="3">
        <v>41691</v>
      </c>
      <c r="AJ1314" s="1">
        <v>3071</v>
      </c>
    </row>
    <row r="1315" spans="1:37" ht="11.25" customHeight="1">
      <c r="A1315" s="1" t="s">
        <v>3318</v>
      </c>
      <c r="B1315" s="35">
        <v>6</v>
      </c>
      <c r="C1315" s="36">
        <f>(SUM(D1315:H1315)+H1315)/6*10</f>
        <v>0</v>
      </c>
      <c r="I1315" s="1" t="s">
        <v>10851</v>
      </c>
      <c r="J1315" s="1" t="s">
        <v>22</v>
      </c>
      <c r="K1315" s="1" t="s">
        <v>3319</v>
      </c>
      <c r="L1315" s="38">
        <f>AVERAGE(O1315,N1315,10*M1315)</f>
        <v>75</v>
      </c>
      <c r="M1315" s="5">
        <v>7.5</v>
      </c>
      <c r="P1315" s="1">
        <v>50</v>
      </c>
      <c r="Q1315" s="1">
        <v>1993</v>
      </c>
      <c r="R1315" s="1" t="s">
        <v>61</v>
      </c>
      <c r="S1315" s="1">
        <v>12</v>
      </c>
      <c r="W1315" s="30" t="s">
        <v>2914</v>
      </c>
      <c r="AA1315" s="1" t="s">
        <v>9616</v>
      </c>
      <c r="AC1315" s="1"/>
      <c r="AF1315" s="3">
        <v>34224</v>
      </c>
      <c r="AG1315" s="1" t="s">
        <v>3320</v>
      </c>
      <c r="AH1315" s="1" t="s">
        <v>3321</v>
      </c>
      <c r="AI1315" s="1" t="s">
        <v>3221</v>
      </c>
      <c r="AJ1315" s="1">
        <v>1143</v>
      </c>
    </row>
    <row r="1316" spans="1:37" ht="11.25" customHeight="1">
      <c r="A1316" s="32" t="s">
        <v>9340</v>
      </c>
      <c r="C1316" s="36">
        <f>(SUM(D1316:H1316)+H1316)/6*10</f>
        <v>0</v>
      </c>
      <c r="I1316" s="1" t="s">
        <v>10851</v>
      </c>
      <c r="J1316" s="1" t="s">
        <v>13</v>
      </c>
      <c r="K1316" s="1" t="s">
        <v>1400</v>
      </c>
      <c r="L1316" s="38">
        <f>AVERAGE(O1316,N1316,10*M1316)</f>
        <v>88.333333333333329</v>
      </c>
      <c r="M1316" s="5">
        <v>7.5</v>
      </c>
      <c r="N1316" s="24">
        <v>99</v>
      </c>
      <c r="O1316" s="26">
        <v>91</v>
      </c>
      <c r="P1316" s="1">
        <v>124</v>
      </c>
      <c r="Q1316" s="1">
        <v>2004</v>
      </c>
      <c r="R1316" s="1" t="s">
        <v>28</v>
      </c>
      <c r="S1316" s="1">
        <v>2084</v>
      </c>
      <c r="U1316" s="7" t="s">
        <v>2914</v>
      </c>
      <c r="V1316" s="1" t="s">
        <v>2919</v>
      </c>
      <c r="AA1316" s="1" t="s">
        <v>9341</v>
      </c>
      <c r="AE1316" s="22" t="s">
        <v>9277</v>
      </c>
      <c r="AH1316" s="3">
        <v>41561</v>
      </c>
      <c r="AJ1316" s="1">
        <v>2857</v>
      </c>
    </row>
    <row r="1317" spans="1:37" ht="11.25" customHeight="1">
      <c r="A1317" s="1" t="s">
        <v>513</v>
      </c>
      <c r="C1317" s="36">
        <f>(SUM(D1317:H1317)+H1317)/6*10</f>
        <v>0</v>
      </c>
      <c r="I1317" s="1" t="s">
        <v>10851</v>
      </c>
      <c r="J1317" s="1" t="s">
        <v>13</v>
      </c>
      <c r="K1317" s="1" t="s">
        <v>9475</v>
      </c>
      <c r="L1317" s="38">
        <f>AVERAGE(O1317,N1317,10*M1317)</f>
        <v>75</v>
      </c>
      <c r="M1317" s="5">
        <v>7.5</v>
      </c>
      <c r="P1317" s="1">
        <v>172</v>
      </c>
      <c r="Q1317" s="1">
        <v>1957</v>
      </c>
      <c r="R1317" s="1" t="s">
        <v>514</v>
      </c>
      <c r="S1317" s="1">
        <v>2696</v>
      </c>
      <c r="U1317" s="7" t="s">
        <v>2914</v>
      </c>
      <c r="V1317" s="1" t="s">
        <v>2916</v>
      </c>
      <c r="AA1317" s="1" t="s">
        <v>9476</v>
      </c>
      <c r="AF1317" s="3">
        <v>20865</v>
      </c>
      <c r="AG1317" s="1" t="s">
        <v>515</v>
      </c>
      <c r="AH1317" s="3"/>
      <c r="AI1317" s="3"/>
      <c r="AJ1317" s="1">
        <v>702</v>
      </c>
      <c r="AK1317" s="1">
        <v>150</v>
      </c>
    </row>
    <row r="1318" spans="1:37" ht="11.25" customHeight="1">
      <c r="A1318" s="1" t="s">
        <v>3711</v>
      </c>
      <c r="B1318" s="35">
        <v>8</v>
      </c>
      <c r="C1318" s="36">
        <f>(SUM(D1318:H1318)+H1318)/6*10</f>
        <v>0</v>
      </c>
      <c r="I1318" s="1" t="s">
        <v>10851</v>
      </c>
      <c r="J1318" s="1" t="s">
        <v>22</v>
      </c>
      <c r="K1318" s="1" t="s">
        <v>23</v>
      </c>
      <c r="L1318" s="38">
        <f>AVERAGE(O1318,N1318,10*M1318)</f>
        <v>75</v>
      </c>
      <c r="M1318" s="5">
        <v>7.5</v>
      </c>
      <c r="P1318" s="1">
        <v>91</v>
      </c>
      <c r="Q1318" s="1">
        <v>1999</v>
      </c>
      <c r="R1318" s="1" t="s">
        <v>236</v>
      </c>
      <c r="S1318" s="1">
        <v>3896</v>
      </c>
      <c r="AC1318" s="1"/>
      <c r="AF1318" s="3">
        <v>36419</v>
      </c>
      <c r="AG1318" s="1" t="s">
        <v>3712</v>
      </c>
      <c r="AH1318" s="1" t="s">
        <v>3689</v>
      </c>
      <c r="AI1318" s="1" t="s">
        <v>3335</v>
      </c>
      <c r="AJ1318" s="1">
        <v>1257</v>
      </c>
    </row>
    <row r="1319" spans="1:37" ht="11.25" customHeight="1">
      <c r="A1319" s="32" t="s">
        <v>9764</v>
      </c>
      <c r="B1319" s="35">
        <v>7</v>
      </c>
      <c r="C1319" s="36">
        <f>(SUM(D1319:H1319)+H1319)/6*10</f>
        <v>76.666666666666671</v>
      </c>
      <c r="D1319" s="1">
        <v>9</v>
      </c>
      <c r="E1319" s="1">
        <v>8</v>
      </c>
      <c r="F1319" s="1">
        <v>8</v>
      </c>
      <c r="G1319" s="1">
        <v>7</v>
      </c>
      <c r="H1319" s="1">
        <v>7</v>
      </c>
      <c r="I1319" s="1" t="s">
        <v>10851</v>
      </c>
      <c r="J1319" s="1" t="s">
        <v>13</v>
      </c>
      <c r="K1319" s="1" t="s">
        <v>9765</v>
      </c>
      <c r="L1319" s="38">
        <f>AVERAGE(O1319,N1319,10*M1319)</f>
        <v>83</v>
      </c>
      <c r="M1319" s="5">
        <v>7.5</v>
      </c>
      <c r="N1319" s="24">
        <v>98</v>
      </c>
      <c r="O1319" s="26">
        <v>76</v>
      </c>
      <c r="P1319" s="1">
        <v>130</v>
      </c>
      <c r="Q1319" s="1">
        <v>2012</v>
      </c>
      <c r="R1319" s="1" t="s">
        <v>28</v>
      </c>
      <c r="S1319" s="1">
        <v>48773</v>
      </c>
      <c r="V1319" s="1" t="s">
        <v>9633</v>
      </c>
      <c r="X1319" s="1">
        <v>1</v>
      </c>
      <c r="AI1319" s="3">
        <v>41607</v>
      </c>
      <c r="AJ1319" s="1">
        <v>2941</v>
      </c>
    </row>
    <row r="1320" spans="1:37" ht="11.25" customHeight="1">
      <c r="A1320" s="32" t="s">
        <v>10595</v>
      </c>
      <c r="C1320" s="36">
        <f>(SUM(D1320:H1320)+H1320)/6*10</f>
        <v>0</v>
      </c>
      <c r="I1320" s="1" t="s">
        <v>10609</v>
      </c>
      <c r="J1320" s="1" t="s">
        <v>22</v>
      </c>
      <c r="K1320" s="1" t="s">
        <v>10596</v>
      </c>
      <c r="L1320" s="38">
        <f>AVERAGE(O1320,N1320,10*M1320)</f>
        <v>82</v>
      </c>
      <c r="M1320" s="5">
        <v>7.5</v>
      </c>
      <c r="N1320" s="24">
        <v>96</v>
      </c>
      <c r="O1320" s="26">
        <v>75</v>
      </c>
      <c r="P1320" s="1">
        <v>111</v>
      </c>
      <c r="Q1320" s="1">
        <v>2013</v>
      </c>
      <c r="R1320" s="1" t="s">
        <v>8213</v>
      </c>
      <c r="S1320" s="1">
        <v>1025</v>
      </c>
      <c r="V1320" s="1" t="s">
        <v>2917</v>
      </c>
      <c r="Z1320" s="6" t="s">
        <v>2914</v>
      </c>
      <c r="AB1320" s="4" t="s">
        <v>9562</v>
      </c>
      <c r="AC1320" s="9" t="s">
        <v>2951</v>
      </c>
      <c r="AD1320" s="10" t="s">
        <v>9378</v>
      </c>
      <c r="AE1320" s="22" t="s">
        <v>10597</v>
      </c>
      <c r="AH1320" s="43">
        <v>41803</v>
      </c>
      <c r="AJ1320" s="1">
        <v>3202</v>
      </c>
    </row>
    <row r="1321" spans="1:37" ht="11.25" customHeight="1">
      <c r="A1321" s="32" t="s">
        <v>10445</v>
      </c>
      <c r="C1321" s="36">
        <f>(SUM(D1321:H1321)+H1321)/6*10</f>
        <v>0</v>
      </c>
      <c r="I1321" s="1" t="s">
        <v>10442</v>
      </c>
      <c r="J1321" s="1" t="s">
        <v>13</v>
      </c>
      <c r="K1321" s="1" t="s">
        <v>10448</v>
      </c>
      <c r="L1321" s="38">
        <f>AVERAGE(O1321,N1321,10*M1321)</f>
        <v>81</v>
      </c>
      <c r="M1321" s="5">
        <v>7.5</v>
      </c>
      <c r="N1321" s="24">
        <v>87</v>
      </c>
      <c r="P1321" s="1">
        <v>91</v>
      </c>
      <c r="Q1321" s="1">
        <v>1963</v>
      </c>
      <c r="R1321" s="1" t="s">
        <v>1542</v>
      </c>
      <c r="S1321" s="1">
        <v>772</v>
      </c>
      <c r="V1321" s="1" t="s">
        <v>2916</v>
      </c>
      <c r="Z1321" s="6" t="s">
        <v>2914</v>
      </c>
      <c r="AA1321" s="1" t="s">
        <v>10444</v>
      </c>
      <c r="AB1321" s="4" t="s">
        <v>9796</v>
      </c>
      <c r="AD1321" s="10" t="s">
        <v>9362</v>
      </c>
      <c r="AE1321" s="22" t="s">
        <v>10447</v>
      </c>
      <c r="AH1321" s="43">
        <v>41754</v>
      </c>
      <c r="AJ1321" s="1">
        <v>3154</v>
      </c>
    </row>
    <row r="1322" spans="1:37" ht="11.25" customHeight="1">
      <c r="A1322" s="32" t="s">
        <v>8769</v>
      </c>
      <c r="C1322" s="36">
        <f>(SUM(D1322:H1322)+H1322)/6*10</f>
        <v>0</v>
      </c>
      <c r="I1322" s="1" t="s">
        <v>10851</v>
      </c>
      <c r="J1322" s="1" t="s">
        <v>13</v>
      </c>
      <c r="K1322" s="1" t="s">
        <v>810</v>
      </c>
      <c r="L1322" s="38">
        <f>AVERAGE(O1322,N1322,10*M1322)</f>
        <v>79</v>
      </c>
      <c r="M1322" s="5">
        <v>7.5</v>
      </c>
      <c r="N1322" s="24">
        <v>83</v>
      </c>
      <c r="P1322" s="1">
        <v>106</v>
      </c>
      <c r="Q1322" s="1">
        <v>1950</v>
      </c>
      <c r="R1322" s="1" t="s">
        <v>10516</v>
      </c>
      <c r="S1322" s="1">
        <v>2335</v>
      </c>
      <c r="V1322" s="1" t="s">
        <v>2916</v>
      </c>
      <c r="X1322" s="1">
        <v>3</v>
      </c>
      <c r="AB1322" s="4" t="s">
        <v>3006</v>
      </c>
      <c r="AC1322" s="9" t="s">
        <v>10517</v>
      </c>
      <c r="AD1322" s="10" t="s">
        <v>10518</v>
      </c>
      <c r="AE1322" s="22" t="s">
        <v>10513</v>
      </c>
      <c r="AH1322" s="43">
        <v>41781</v>
      </c>
      <c r="AJ1322" s="1">
        <v>3174</v>
      </c>
    </row>
    <row r="1323" spans="1:37" ht="11.25" customHeight="1">
      <c r="A1323" s="1" t="s">
        <v>1238</v>
      </c>
      <c r="C1323" s="36">
        <f>(SUM(D1323:H1323)+H1323)/6*10</f>
        <v>0</v>
      </c>
      <c r="I1323" s="1" t="s">
        <v>10851</v>
      </c>
      <c r="J1323" s="1" t="s">
        <v>13</v>
      </c>
      <c r="K1323" s="1" t="s">
        <v>980</v>
      </c>
      <c r="L1323" s="38">
        <f>AVERAGE(O1323,N1323,10*M1323)</f>
        <v>85</v>
      </c>
      <c r="M1323" s="5">
        <v>7.5</v>
      </c>
      <c r="N1323" s="24">
        <v>95</v>
      </c>
      <c r="O1323" s="26" t="s">
        <v>9252</v>
      </c>
      <c r="P1323" s="1">
        <v>107</v>
      </c>
      <c r="Q1323" s="1">
        <v>1979</v>
      </c>
      <c r="R1323" s="1" t="s">
        <v>820</v>
      </c>
      <c r="S1323" s="1">
        <v>15817</v>
      </c>
      <c r="T1323" s="5" t="s">
        <v>2914</v>
      </c>
      <c r="U1323" s="7" t="s">
        <v>2914</v>
      </c>
      <c r="V1323" s="1" t="s">
        <v>2924</v>
      </c>
      <c r="X1323" s="1">
        <v>0</v>
      </c>
      <c r="AB1323" s="4" t="s">
        <v>9562</v>
      </c>
      <c r="AD1323" s="10" t="s">
        <v>9362</v>
      </c>
      <c r="AF1323" s="3">
        <v>28872</v>
      </c>
      <c r="AG1323" s="1" t="s">
        <v>1239</v>
      </c>
      <c r="AH1323" s="3"/>
      <c r="AI1323" s="3"/>
      <c r="AJ1323" s="1">
        <v>109</v>
      </c>
      <c r="AK1323" s="1">
        <v>389</v>
      </c>
    </row>
    <row r="1324" spans="1:37" ht="11.25" customHeight="1">
      <c r="A1324" s="1" t="s">
        <v>7635</v>
      </c>
      <c r="C1324" s="36">
        <f>(SUM(D1324:H1324)+H1324)/6*10</f>
        <v>0</v>
      </c>
      <c r="I1324" s="1" t="s">
        <v>10851</v>
      </c>
      <c r="J1324" s="1" t="s">
        <v>13</v>
      </c>
      <c r="K1324" s="1" t="s">
        <v>7636</v>
      </c>
      <c r="L1324" s="38">
        <f>AVERAGE(O1324,N1324,10*M1324)</f>
        <v>75</v>
      </c>
      <c r="M1324" s="5">
        <v>7.5</v>
      </c>
      <c r="P1324" s="1">
        <v>141</v>
      </c>
      <c r="Q1324" s="1">
        <v>2001</v>
      </c>
      <c r="R1324" s="1" t="s">
        <v>206</v>
      </c>
      <c r="S1324" s="1">
        <v>9237</v>
      </c>
      <c r="AC1324" s="1"/>
      <c r="AF1324" s="3">
        <v>37252</v>
      </c>
      <c r="AG1324" s="1" t="s">
        <v>7637</v>
      </c>
      <c r="AH1324" s="1" t="s">
        <v>7638</v>
      </c>
      <c r="AI1324" s="1" t="s">
        <v>3335</v>
      </c>
      <c r="AJ1324" s="1">
        <v>2321</v>
      </c>
    </row>
    <row r="1325" spans="1:37" ht="11.25" customHeight="1">
      <c r="A1325" s="32" t="s">
        <v>10313</v>
      </c>
      <c r="B1325" s="35">
        <v>9</v>
      </c>
      <c r="C1325" s="36">
        <f>(SUM(D1325:H1325)+H1325)/6*10</f>
        <v>88.333333333333343</v>
      </c>
      <c r="D1325" s="1">
        <v>9</v>
      </c>
      <c r="E1325" s="1">
        <v>9</v>
      </c>
      <c r="F1325" s="1">
        <v>9</v>
      </c>
      <c r="G1325" s="1">
        <v>8</v>
      </c>
      <c r="H1325" s="1">
        <v>9</v>
      </c>
      <c r="I1325" s="1" t="s">
        <v>10316</v>
      </c>
      <c r="J1325" s="1" t="s">
        <v>13</v>
      </c>
      <c r="K1325" s="1" t="s">
        <v>6349</v>
      </c>
      <c r="L1325" s="38">
        <f>AVERAGE(O1325,N1325,10*M1325)</f>
        <v>71.666666666666671</v>
      </c>
      <c r="M1325" s="5">
        <v>7.5</v>
      </c>
      <c r="N1325" s="24">
        <v>77</v>
      </c>
      <c r="O1325" s="26">
        <v>63</v>
      </c>
      <c r="P1325" s="1">
        <v>145</v>
      </c>
      <c r="Q1325" s="1">
        <v>2013</v>
      </c>
      <c r="R1325" s="1" t="s">
        <v>28</v>
      </c>
      <c r="S1325" s="1">
        <v>14780</v>
      </c>
      <c r="V1325" s="1" t="s">
        <v>9633</v>
      </c>
      <c r="X1325" s="1">
        <v>3</v>
      </c>
      <c r="AE1325" s="22" t="s">
        <v>10315</v>
      </c>
      <c r="AI1325" s="43">
        <v>41720</v>
      </c>
      <c r="AJ1325" s="1">
        <v>3120</v>
      </c>
    </row>
    <row r="1326" spans="1:37" ht="11.25" customHeight="1">
      <c r="A1326" s="1" t="s">
        <v>2721</v>
      </c>
      <c r="C1326" s="36">
        <f>(SUM(D1326:H1326)+H1326)/6*10</f>
        <v>0</v>
      </c>
      <c r="I1326" s="1" t="s">
        <v>10851</v>
      </c>
      <c r="J1326" s="1" t="s">
        <v>13</v>
      </c>
      <c r="K1326" s="1" t="s">
        <v>2373</v>
      </c>
      <c r="L1326" s="38">
        <f>AVERAGE(O1326,N1326,10*M1326)</f>
        <v>75</v>
      </c>
      <c r="M1326" s="5">
        <v>7.5</v>
      </c>
      <c r="P1326" s="1">
        <v>98</v>
      </c>
      <c r="Q1326" s="1">
        <v>1949</v>
      </c>
      <c r="R1326" s="1" t="s">
        <v>2058</v>
      </c>
      <c r="S1326" s="1">
        <v>9115</v>
      </c>
      <c r="U1326" s="7" t="s">
        <v>2914</v>
      </c>
      <c r="V1326" s="1" t="s">
        <v>2916</v>
      </c>
      <c r="X1326" s="1">
        <v>3</v>
      </c>
      <c r="AF1326" s="3">
        <v>18240</v>
      </c>
      <c r="AG1326" s="1" t="s">
        <v>2722</v>
      </c>
      <c r="AH1326" s="3"/>
      <c r="AI1326" s="3"/>
      <c r="AJ1326" s="1">
        <v>809</v>
      </c>
      <c r="AK1326" s="1">
        <v>941</v>
      </c>
    </row>
    <row r="1327" spans="1:37" ht="11.25" customHeight="1">
      <c r="A1327" s="1" t="s">
        <v>9088</v>
      </c>
      <c r="C1327" s="36">
        <f>(SUM(D1327:H1327)+H1327)/6*10</f>
        <v>0</v>
      </c>
      <c r="I1327" s="1" t="s">
        <v>10851</v>
      </c>
      <c r="J1327" s="1" t="s">
        <v>22</v>
      </c>
      <c r="K1327" s="1" t="s">
        <v>9089</v>
      </c>
      <c r="L1327" s="38">
        <f>AVERAGE(O1327,N1327,10*M1327)</f>
        <v>87.5</v>
      </c>
      <c r="M1327" s="5">
        <v>7.5</v>
      </c>
      <c r="N1327" s="24">
        <v>100</v>
      </c>
      <c r="O1327" s="26" t="s">
        <v>9252</v>
      </c>
      <c r="P1327" s="1">
        <v>71</v>
      </c>
      <c r="Q1327" s="1">
        <v>1990</v>
      </c>
      <c r="R1327" s="1" t="s">
        <v>61</v>
      </c>
      <c r="S1327" s="1">
        <v>1919</v>
      </c>
      <c r="V1327" s="1" t="s">
        <v>2916</v>
      </c>
      <c r="W1327" s="30" t="s">
        <v>2914</v>
      </c>
      <c r="Y1327" s="8">
        <v>3</v>
      </c>
      <c r="AB1327" s="4" t="s">
        <v>9562</v>
      </c>
      <c r="AC1327" s="1"/>
      <c r="AD1327" s="10" t="s">
        <v>9378</v>
      </c>
      <c r="AF1327" s="3">
        <v>33129</v>
      </c>
      <c r="AG1327" s="1" t="s">
        <v>9090</v>
      </c>
      <c r="AH1327" s="1" t="s">
        <v>9091</v>
      </c>
      <c r="AI1327" s="1" t="s">
        <v>9091</v>
      </c>
      <c r="AJ1327" s="1">
        <v>2777</v>
      </c>
    </row>
    <row r="1328" spans="1:37" ht="11.25" customHeight="1">
      <c r="A1328" s="32" t="s">
        <v>8423</v>
      </c>
      <c r="C1328" s="36">
        <f>(SUM(D1328:H1328)+H1328)/6*10</f>
        <v>0</v>
      </c>
      <c r="I1328" s="1" t="s">
        <v>10851</v>
      </c>
      <c r="J1328" s="1" t="s">
        <v>13</v>
      </c>
      <c r="K1328" s="1" t="s">
        <v>327</v>
      </c>
      <c r="L1328" s="38">
        <f>AVERAGE(O1328,N1328,10*M1328)</f>
        <v>75</v>
      </c>
      <c r="M1328" s="5">
        <v>7.5</v>
      </c>
      <c r="P1328" s="1">
        <v>147</v>
      </c>
      <c r="Q1328" s="1">
        <v>2006</v>
      </c>
      <c r="R1328" s="1" t="s">
        <v>8424</v>
      </c>
      <c r="S1328" s="1">
        <v>138304</v>
      </c>
      <c r="AC1328" s="1"/>
      <c r="AF1328" s="3">
        <v>38967</v>
      </c>
      <c r="AG1328" s="1" t="s">
        <v>8425</v>
      </c>
      <c r="AH1328" s="1" t="s">
        <v>5633</v>
      </c>
      <c r="AI1328" s="1" t="s">
        <v>4863</v>
      </c>
      <c r="AJ1328" s="1">
        <v>2572</v>
      </c>
    </row>
    <row r="1329" spans="1:37" ht="11.25" customHeight="1">
      <c r="A1329" s="1" t="s">
        <v>5992</v>
      </c>
      <c r="B1329" s="35">
        <v>8</v>
      </c>
      <c r="C1329" s="36">
        <f>(SUM(D1329:H1329)+H1329)/6*10</f>
        <v>0</v>
      </c>
      <c r="I1329" s="1" t="s">
        <v>10851</v>
      </c>
      <c r="J1329" s="1" t="s">
        <v>9</v>
      </c>
      <c r="K1329" s="1" t="s">
        <v>5993</v>
      </c>
      <c r="L1329" s="38">
        <f>AVERAGE(O1329,N1329,10*M1329)</f>
        <v>75</v>
      </c>
      <c r="M1329" s="5">
        <v>7.5</v>
      </c>
      <c r="P1329" s="1">
        <v>32</v>
      </c>
      <c r="Q1329" s="1">
        <v>2006</v>
      </c>
      <c r="R1329" s="1" t="s">
        <v>5994</v>
      </c>
      <c r="S1329" s="1">
        <v>2614</v>
      </c>
      <c r="W1329" s="30" t="s">
        <v>2914</v>
      </c>
      <c r="AC1329" s="1"/>
      <c r="AF1329" s="3">
        <v>38983</v>
      </c>
      <c r="AG1329" s="1" t="s">
        <v>5995</v>
      </c>
      <c r="AH1329" s="1" t="s">
        <v>5996</v>
      </c>
      <c r="AI1329" s="1" t="s">
        <v>4863</v>
      </c>
      <c r="AJ1329" s="1">
        <v>1822</v>
      </c>
    </row>
    <row r="1330" spans="1:37" ht="11.25" customHeight="1">
      <c r="A1330" s="32" t="s">
        <v>492</v>
      </c>
      <c r="B1330" s="35">
        <v>9</v>
      </c>
      <c r="C1330" s="36">
        <f>(SUM(D1330:H1330)+H1330)/6*10</f>
        <v>0</v>
      </c>
      <c r="I1330" s="1" t="s">
        <v>10851</v>
      </c>
      <c r="J1330" s="1" t="s">
        <v>13</v>
      </c>
      <c r="K1330" s="1" t="s">
        <v>173</v>
      </c>
      <c r="L1330" s="38">
        <f>AVERAGE(O1330,N1330,10*M1330)</f>
        <v>75</v>
      </c>
      <c r="M1330" s="5">
        <v>7.5</v>
      </c>
      <c r="P1330" s="1">
        <v>84</v>
      </c>
      <c r="Q1330" s="1">
        <v>1998</v>
      </c>
      <c r="R1330" s="1" t="s">
        <v>493</v>
      </c>
      <c r="S1330" s="1">
        <v>103245</v>
      </c>
      <c r="U1330" s="7" t="s">
        <v>2914</v>
      </c>
      <c r="AF1330" s="1" t="s">
        <v>494</v>
      </c>
      <c r="AG1330" s="1" t="s">
        <v>495</v>
      </c>
      <c r="AJ1330" s="1">
        <v>30</v>
      </c>
      <c r="AK1330" s="1">
        <v>143</v>
      </c>
    </row>
    <row r="1331" spans="1:37" ht="11.25" customHeight="1">
      <c r="A1331" s="1" t="s">
        <v>1207</v>
      </c>
      <c r="C1331" s="36">
        <f>(SUM(D1331:H1331)+H1331)/6*10</f>
        <v>0</v>
      </c>
      <c r="I1331" s="1" t="s">
        <v>10851</v>
      </c>
      <c r="J1331" s="1" t="s">
        <v>13</v>
      </c>
      <c r="K1331" s="1" t="s">
        <v>1208</v>
      </c>
      <c r="L1331" s="38">
        <f>AVERAGE(O1331,N1331,10*M1331)</f>
        <v>75</v>
      </c>
      <c r="M1331" s="5">
        <v>7.5</v>
      </c>
      <c r="P1331" s="1">
        <v>115</v>
      </c>
      <c r="Q1331" s="1">
        <v>1975</v>
      </c>
      <c r="R1331" s="1" t="s">
        <v>406</v>
      </c>
      <c r="S1331" s="1">
        <v>17916</v>
      </c>
      <c r="U1331" s="7" t="s">
        <v>2914</v>
      </c>
      <c r="AF1331" s="3">
        <v>27614</v>
      </c>
      <c r="AG1331" s="1" t="s">
        <v>1209</v>
      </c>
      <c r="AH1331" s="3"/>
      <c r="AI1331" s="3"/>
      <c r="AJ1331" s="1">
        <v>460</v>
      </c>
      <c r="AK1331" s="1">
        <v>378</v>
      </c>
    </row>
    <row r="1332" spans="1:37" ht="11.25" customHeight="1">
      <c r="A1332" s="32" t="s">
        <v>3444</v>
      </c>
      <c r="B1332" s="35">
        <v>9</v>
      </c>
      <c r="C1332" s="36">
        <f>(SUM(D1332:H1332)+H1332)/6*10</f>
        <v>0</v>
      </c>
      <c r="I1332" s="1" t="s">
        <v>10851</v>
      </c>
      <c r="J1332" s="1" t="s">
        <v>13</v>
      </c>
      <c r="K1332" s="1" t="s">
        <v>1100</v>
      </c>
      <c r="L1332" s="38">
        <f>AVERAGE(O1332,N1332,10*M1332)</f>
        <v>75</v>
      </c>
      <c r="M1332" s="5">
        <v>7.5</v>
      </c>
      <c r="P1332" s="1">
        <v>93</v>
      </c>
      <c r="Q1332" s="1">
        <v>1987</v>
      </c>
      <c r="R1332" s="1" t="s">
        <v>100</v>
      </c>
      <c r="S1332" s="1">
        <v>63618</v>
      </c>
      <c r="AB1332" s="4" t="s">
        <v>9562</v>
      </c>
      <c r="AC1332" s="1"/>
      <c r="AF1332" s="3">
        <v>32106</v>
      </c>
      <c r="AG1332" s="1" t="s">
        <v>3445</v>
      </c>
      <c r="AH1332" s="1" t="s">
        <v>3446</v>
      </c>
      <c r="AI1332" s="1" t="s">
        <v>3335</v>
      </c>
      <c r="AJ1332" s="1">
        <v>1177</v>
      </c>
    </row>
    <row r="1333" spans="1:37" ht="11.25" customHeight="1">
      <c r="A1333" s="32" t="s">
        <v>10129</v>
      </c>
      <c r="B1333" s="35">
        <v>8</v>
      </c>
      <c r="C1333" s="36">
        <f>(SUM(D1333:H1333)+H1333)/6*10</f>
        <v>80</v>
      </c>
      <c r="D1333" s="1">
        <v>8</v>
      </c>
      <c r="E1333" s="1">
        <v>7</v>
      </c>
      <c r="F1333" s="1">
        <v>8</v>
      </c>
      <c r="G1333" s="1">
        <v>9</v>
      </c>
      <c r="H1333" s="1">
        <v>8</v>
      </c>
      <c r="I1333" s="1" t="s">
        <v>10131</v>
      </c>
      <c r="J1333" s="1" t="s">
        <v>13</v>
      </c>
      <c r="K1333" s="1" t="s">
        <v>10130</v>
      </c>
      <c r="L1333" s="38">
        <f>AVERAGE(O1333,N1333,10*M1333)</f>
        <v>75</v>
      </c>
      <c r="M1333" s="5">
        <v>7.5</v>
      </c>
      <c r="P1333" s="1">
        <v>88</v>
      </c>
      <c r="Q1333" s="1">
        <v>2013</v>
      </c>
      <c r="R1333" s="1" t="s">
        <v>364</v>
      </c>
      <c r="S1333" s="1">
        <v>13</v>
      </c>
      <c r="V1333" s="1" t="s">
        <v>9633</v>
      </c>
      <c r="X1333" s="1" t="s">
        <v>9249</v>
      </c>
      <c r="AI1333" s="3">
        <v>41685</v>
      </c>
      <c r="AJ1333" s="1">
        <v>3051</v>
      </c>
    </row>
    <row r="1334" spans="1:37" ht="11.25" customHeight="1">
      <c r="A1334" s="32" t="s">
        <v>10305</v>
      </c>
      <c r="C1334" s="36">
        <f>(SUM(D1334:H1334)+H1334)/6*10</f>
        <v>0</v>
      </c>
      <c r="I1334" s="1" t="s">
        <v>10851</v>
      </c>
      <c r="J1334" s="1" t="s">
        <v>13</v>
      </c>
      <c r="K1334" s="1" t="s">
        <v>535</v>
      </c>
      <c r="L1334" s="38">
        <f>AVERAGE(O1334,N1334,10*M1334)</f>
        <v>78.5</v>
      </c>
      <c r="M1334" s="5">
        <v>7.5</v>
      </c>
      <c r="N1334" s="24">
        <v>82</v>
      </c>
      <c r="P1334" s="1">
        <v>106</v>
      </c>
      <c r="Q1334" s="1">
        <v>1983</v>
      </c>
      <c r="R1334" s="1" t="s">
        <v>2135</v>
      </c>
      <c r="S1334" s="1">
        <v>7926</v>
      </c>
      <c r="AB1334" s="4" t="s">
        <v>9562</v>
      </c>
      <c r="AD1334" s="10" t="s">
        <v>9378</v>
      </c>
      <c r="AE1334" s="22" t="s">
        <v>535</v>
      </c>
      <c r="AH1334" s="43">
        <v>41721</v>
      </c>
      <c r="AJ1334" s="1">
        <v>3117</v>
      </c>
    </row>
    <row r="1335" spans="1:37" ht="11.25" customHeight="1">
      <c r="A1335" s="1" t="s">
        <v>7851</v>
      </c>
      <c r="C1335" s="36">
        <f>(SUM(D1335:H1335)+H1335)/6*10</f>
        <v>0</v>
      </c>
      <c r="I1335" s="1" t="s">
        <v>10851</v>
      </c>
      <c r="J1335" s="1" t="s">
        <v>13</v>
      </c>
      <c r="K1335" s="1" t="s">
        <v>245</v>
      </c>
      <c r="L1335" s="38">
        <f>AVERAGE(O1335,N1335,10*M1335)</f>
        <v>75</v>
      </c>
      <c r="M1335" s="5">
        <v>7.5</v>
      </c>
      <c r="P1335" s="1">
        <v>88</v>
      </c>
      <c r="Q1335" s="1">
        <v>1987</v>
      </c>
      <c r="R1335" s="1" t="s">
        <v>303</v>
      </c>
      <c r="S1335" s="1">
        <v>17892</v>
      </c>
      <c r="AC1335" s="1"/>
      <c r="AF1335" s="3">
        <v>31807</v>
      </c>
      <c r="AG1335" s="1" t="s">
        <v>7852</v>
      </c>
      <c r="AH1335" s="1" t="s">
        <v>7846</v>
      </c>
      <c r="AI1335" s="1" t="s">
        <v>3335</v>
      </c>
      <c r="AJ1335" s="1">
        <v>2394</v>
      </c>
    </row>
    <row r="1336" spans="1:37" ht="11.25" customHeight="1">
      <c r="A1336" s="32" t="s">
        <v>10838</v>
      </c>
      <c r="B1336" s="35">
        <v>8</v>
      </c>
      <c r="C1336" s="36">
        <f>(SUM(D1336:H1336)+H1336)/6*10</f>
        <v>76.666666666666671</v>
      </c>
      <c r="D1336" s="1">
        <v>7</v>
      </c>
      <c r="E1336" s="1">
        <v>7</v>
      </c>
      <c r="F1336" s="1">
        <v>8</v>
      </c>
      <c r="G1336" s="1">
        <v>8</v>
      </c>
      <c r="H1336" s="1">
        <v>8</v>
      </c>
      <c r="I1336" s="1" t="s">
        <v>10851</v>
      </c>
      <c r="J1336" s="1" t="s">
        <v>22</v>
      </c>
      <c r="K1336" s="1" t="s">
        <v>10839</v>
      </c>
      <c r="L1336" s="38">
        <f>AVERAGE(O1336,N1336,10*M1336)</f>
        <v>75</v>
      </c>
      <c r="M1336" s="5">
        <v>7.5</v>
      </c>
      <c r="N1336" s="24">
        <v>87</v>
      </c>
      <c r="O1336" s="26">
        <v>63</v>
      </c>
      <c r="P1336" s="1">
        <v>86</v>
      </c>
      <c r="Q1336" s="1">
        <v>2009</v>
      </c>
      <c r="R1336" s="1" t="s">
        <v>61</v>
      </c>
      <c r="S1336" s="1">
        <v>611</v>
      </c>
      <c r="V1336" s="1" t="s">
        <v>9633</v>
      </c>
      <c r="W1336" s="30" t="s">
        <v>2914</v>
      </c>
      <c r="AB1336" s="4" t="s">
        <v>9562</v>
      </c>
      <c r="AC1336" s="9" t="s">
        <v>3028</v>
      </c>
      <c r="AH1336" s="43">
        <v>41886</v>
      </c>
      <c r="AI1336" s="43">
        <v>42101</v>
      </c>
      <c r="AJ1336" s="1">
        <v>3280</v>
      </c>
    </row>
    <row r="1337" spans="1:37" ht="11.25" customHeight="1">
      <c r="A1337" s="1" t="s">
        <v>5901</v>
      </c>
      <c r="B1337" s="35">
        <v>10</v>
      </c>
      <c r="C1337" s="36">
        <f>(SUM(D1337:H1337)+H1337)/6*10</f>
        <v>0</v>
      </c>
      <c r="I1337" s="1" t="s">
        <v>10851</v>
      </c>
      <c r="J1337" s="1" t="s">
        <v>22</v>
      </c>
      <c r="K1337" s="1" t="s">
        <v>5902</v>
      </c>
      <c r="L1337" s="38">
        <f>AVERAGE(O1337,N1337,10*M1337)</f>
        <v>85.333333333333329</v>
      </c>
      <c r="M1337" s="5">
        <v>7.5</v>
      </c>
      <c r="N1337" s="24">
        <v>96</v>
      </c>
      <c r="O1337" s="26">
        <v>85</v>
      </c>
      <c r="P1337" s="1">
        <v>93</v>
      </c>
      <c r="Q1337" s="1">
        <v>2010</v>
      </c>
      <c r="R1337" s="1" t="s">
        <v>2637</v>
      </c>
      <c r="S1337" s="1">
        <v>12085</v>
      </c>
      <c r="AC1337" s="1"/>
      <c r="AF1337" s="1" t="s">
        <v>5903</v>
      </c>
      <c r="AG1337" s="1" t="s">
        <v>5904</v>
      </c>
      <c r="AH1337" s="1" t="s">
        <v>5905</v>
      </c>
      <c r="AI1337" s="1" t="s">
        <v>4863</v>
      </c>
      <c r="AJ1337" s="1">
        <v>1799</v>
      </c>
    </row>
    <row r="1338" spans="1:37" ht="11.25" customHeight="1">
      <c r="A1338" s="1" t="s">
        <v>5578</v>
      </c>
      <c r="B1338" s="35">
        <v>10</v>
      </c>
      <c r="C1338" s="36">
        <f>(SUM(D1338:H1338)+H1338)/6*10</f>
        <v>0</v>
      </c>
      <c r="I1338" s="1" t="s">
        <v>10851</v>
      </c>
      <c r="J1338" s="1" t="s">
        <v>22</v>
      </c>
      <c r="K1338" s="1" t="s">
        <v>5579</v>
      </c>
      <c r="L1338" s="38">
        <f>AVERAGE(O1338,N1338,10*M1338)</f>
        <v>75</v>
      </c>
      <c r="M1338" s="5">
        <v>7.5</v>
      </c>
      <c r="P1338" s="1">
        <v>80</v>
      </c>
      <c r="Q1338" s="1">
        <v>2009</v>
      </c>
      <c r="R1338" s="1" t="s">
        <v>920</v>
      </c>
      <c r="S1338" s="1">
        <v>736</v>
      </c>
      <c r="AC1338" s="1"/>
      <c r="AF1338" s="3">
        <v>39878</v>
      </c>
      <c r="AG1338" s="1" t="s">
        <v>5580</v>
      </c>
      <c r="AH1338" s="1" t="s">
        <v>5581</v>
      </c>
      <c r="AI1338" s="1" t="s">
        <v>4863</v>
      </c>
      <c r="AJ1338" s="1">
        <v>1710</v>
      </c>
    </row>
    <row r="1339" spans="1:37" ht="11.25" customHeight="1">
      <c r="A1339" s="32" t="s">
        <v>4089</v>
      </c>
      <c r="B1339" s="35">
        <v>8</v>
      </c>
      <c r="C1339" s="36">
        <f>(SUM(D1339:H1339)+H1339)/6*10</f>
        <v>0</v>
      </c>
      <c r="I1339" s="1" t="s">
        <v>10851</v>
      </c>
      <c r="J1339" s="1" t="s">
        <v>13</v>
      </c>
      <c r="K1339" s="1" t="s">
        <v>1990</v>
      </c>
      <c r="L1339" s="38">
        <f>AVERAGE(O1339,N1339,10*M1339)</f>
        <v>75</v>
      </c>
      <c r="M1339" s="5">
        <v>7.5</v>
      </c>
      <c r="P1339" s="1">
        <v>83</v>
      </c>
      <c r="Q1339" s="1">
        <v>1973</v>
      </c>
      <c r="R1339" s="1" t="s">
        <v>4090</v>
      </c>
      <c r="S1339" s="1">
        <v>49868</v>
      </c>
      <c r="AC1339" s="1"/>
      <c r="AF1339" s="3">
        <v>26976</v>
      </c>
      <c r="AG1339" s="1" t="s">
        <v>4091</v>
      </c>
      <c r="AH1339" s="1" t="s">
        <v>4092</v>
      </c>
      <c r="AI1339" s="1" t="s">
        <v>3335</v>
      </c>
      <c r="AJ1339" s="1">
        <v>1366</v>
      </c>
    </row>
    <row r="1340" spans="1:37" ht="11.25" customHeight="1">
      <c r="A1340" s="32" t="s">
        <v>9302</v>
      </c>
      <c r="C1340" s="36">
        <f>(SUM(D1340:H1340)+H1340)/6*10</f>
        <v>0</v>
      </c>
      <c r="I1340" s="1" t="s">
        <v>10851</v>
      </c>
      <c r="J1340" s="1" t="s">
        <v>13</v>
      </c>
      <c r="K1340" s="1" t="s">
        <v>415</v>
      </c>
      <c r="L1340" s="38">
        <f>AVERAGE(O1340,N1340,10*M1340)</f>
        <v>76.666666666666671</v>
      </c>
      <c r="M1340" s="5">
        <v>7.5</v>
      </c>
      <c r="N1340" s="24">
        <v>88</v>
      </c>
      <c r="O1340" s="26">
        <v>67</v>
      </c>
      <c r="P1340" s="1">
        <v>103</v>
      </c>
      <c r="Q1340" s="1">
        <v>1987</v>
      </c>
      <c r="R1340" s="1" t="s">
        <v>9336</v>
      </c>
      <c r="S1340" s="1">
        <v>118913</v>
      </c>
      <c r="U1340" s="7" t="s">
        <v>2914</v>
      </c>
      <c r="X1340" s="1">
        <v>1</v>
      </c>
      <c r="AE1340" s="22" t="s">
        <v>9277</v>
      </c>
      <c r="AH1340" s="3">
        <v>41561</v>
      </c>
      <c r="AJ1340" s="1">
        <v>2849</v>
      </c>
    </row>
    <row r="1341" spans="1:37" ht="11.25" customHeight="1">
      <c r="A1341" s="1" t="s">
        <v>398</v>
      </c>
      <c r="C1341" s="36">
        <f>(SUM(D1341:H1341)+H1341)/6*10</f>
        <v>0</v>
      </c>
      <c r="I1341" s="1" t="s">
        <v>10851</v>
      </c>
      <c r="J1341" s="1" t="s">
        <v>22</v>
      </c>
      <c r="K1341" s="1" t="s">
        <v>399</v>
      </c>
      <c r="L1341" s="38">
        <f>AVERAGE(O1341,N1341,10*M1341)</f>
        <v>75</v>
      </c>
      <c r="M1341" s="5">
        <v>7.5</v>
      </c>
      <c r="P1341" s="1">
        <v>91</v>
      </c>
      <c r="Q1341" s="1">
        <v>1989</v>
      </c>
      <c r="R1341" s="1" t="s">
        <v>61</v>
      </c>
      <c r="S1341" s="1">
        <v>18788</v>
      </c>
      <c r="U1341" s="7" t="s">
        <v>2914</v>
      </c>
      <c r="AF1341" s="3">
        <v>32752</v>
      </c>
      <c r="AG1341" s="1" t="s">
        <v>400</v>
      </c>
      <c r="AH1341" s="3"/>
      <c r="AI1341" s="3"/>
      <c r="AJ1341" s="1">
        <v>274</v>
      </c>
      <c r="AK1341" s="1">
        <v>113</v>
      </c>
    </row>
    <row r="1342" spans="1:37" ht="11.25" customHeight="1">
      <c r="A1342" s="1" t="s">
        <v>7853</v>
      </c>
      <c r="C1342" s="36">
        <f>(SUM(D1342:H1342)+H1342)/6*10</f>
        <v>0</v>
      </c>
      <c r="I1342" s="1" t="s">
        <v>10851</v>
      </c>
      <c r="J1342" s="1" t="s">
        <v>13</v>
      </c>
      <c r="K1342" s="1" t="s">
        <v>7854</v>
      </c>
      <c r="L1342" s="38">
        <f>AVERAGE(O1342,N1342,10*M1342)</f>
        <v>75</v>
      </c>
      <c r="M1342" s="5">
        <v>7.5</v>
      </c>
      <c r="P1342" s="1">
        <v>93</v>
      </c>
      <c r="Q1342" s="1">
        <v>1954</v>
      </c>
      <c r="R1342" s="1" t="s">
        <v>7855</v>
      </c>
      <c r="S1342" s="1">
        <v>4595</v>
      </c>
      <c r="AC1342" s="1"/>
      <c r="AF1342" s="3">
        <v>19993</v>
      </c>
      <c r="AG1342" s="1" t="s">
        <v>7856</v>
      </c>
      <c r="AH1342" s="1" t="s">
        <v>7857</v>
      </c>
      <c r="AI1342" s="1" t="s">
        <v>3335</v>
      </c>
      <c r="AJ1342" s="1">
        <v>2395</v>
      </c>
    </row>
    <row r="1343" spans="1:37" ht="11.25" customHeight="1">
      <c r="A1343" s="32" t="s">
        <v>9817</v>
      </c>
      <c r="B1343" s="35">
        <v>8</v>
      </c>
      <c r="C1343" s="36">
        <f>(SUM(D1343:H1343)+H1343)/6*10</f>
        <v>81.666666666666657</v>
      </c>
      <c r="D1343" s="1">
        <v>8</v>
      </c>
      <c r="E1343" s="1">
        <v>9</v>
      </c>
      <c r="F1343" s="1">
        <v>8</v>
      </c>
      <c r="G1343" s="1">
        <v>8</v>
      </c>
      <c r="H1343" s="1">
        <v>8</v>
      </c>
      <c r="I1343" s="1" t="s">
        <v>9834</v>
      </c>
      <c r="J1343" s="1" t="s">
        <v>13</v>
      </c>
      <c r="K1343" s="1" t="s">
        <v>7907</v>
      </c>
      <c r="L1343" s="38">
        <f>AVERAGE(O1343,N1343,10*M1343)</f>
        <v>75</v>
      </c>
      <c r="M1343" s="5">
        <v>7.5</v>
      </c>
      <c r="P1343" s="1">
        <v>112</v>
      </c>
      <c r="Q1343" s="1">
        <v>2010</v>
      </c>
      <c r="R1343" s="1" t="s">
        <v>9818</v>
      </c>
      <c r="S1343" s="1">
        <v>191503</v>
      </c>
      <c r="V1343" s="1" t="s">
        <v>9633</v>
      </c>
      <c r="X1343" s="1">
        <v>3</v>
      </c>
      <c r="AI1343" s="3">
        <v>41629</v>
      </c>
      <c r="AJ1343" s="1">
        <v>2957</v>
      </c>
    </row>
    <row r="1344" spans="1:37" ht="11.25" customHeight="1">
      <c r="A1344" s="1" t="s">
        <v>1864</v>
      </c>
      <c r="C1344" s="36">
        <f>(SUM(D1344:H1344)+H1344)/6*10</f>
        <v>0</v>
      </c>
      <c r="I1344" s="1" t="s">
        <v>10851</v>
      </c>
      <c r="J1344" s="1" t="s">
        <v>13</v>
      </c>
      <c r="K1344" s="1" t="s">
        <v>953</v>
      </c>
      <c r="L1344" s="38">
        <f>AVERAGE(O1344,N1344,10*M1344)</f>
        <v>75</v>
      </c>
      <c r="M1344" s="5">
        <v>7.5</v>
      </c>
      <c r="P1344" s="1">
        <v>118</v>
      </c>
      <c r="Q1344" s="1">
        <v>1954</v>
      </c>
      <c r="R1344" s="1" t="s">
        <v>1865</v>
      </c>
      <c r="S1344" s="1">
        <v>2715</v>
      </c>
      <c r="U1344" s="7" t="s">
        <v>2914</v>
      </c>
      <c r="V1344" s="1" t="s">
        <v>2916</v>
      </c>
      <c r="AB1344" s="4" t="s">
        <v>9562</v>
      </c>
      <c r="AF1344" s="3">
        <v>19970</v>
      </c>
      <c r="AG1344" s="1" t="s">
        <v>1866</v>
      </c>
      <c r="AH1344" s="3"/>
      <c r="AI1344" s="3"/>
      <c r="AJ1344" s="1">
        <v>755</v>
      </c>
      <c r="AK1344" s="1">
        <v>620</v>
      </c>
    </row>
    <row r="1345" spans="1:37" ht="11.25" customHeight="1">
      <c r="A1345" s="32" t="s">
        <v>5348</v>
      </c>
      <c r="B1345" s="35">
        <v>9</v>
      </c>
      <c r="C1345" s="36">
        <f>(SUM(D1345:H1345)+H1345)/6*10</f>
        <v>0</v>
      </c>
      <c r="I1345" s="1" t="s">
        <v>10851</v>
      </c>
      <c r="J1345" s="1" t="s">
        <v>13</v>
      </c>
      <c r="K1345" s="1" t="s">
        <v>5349</v>
      </c>
      <c r="L1345" s="38">
        <f>AVERAGE(O1345,N1345,10*M1345)</f>
        <v>75</v>
      </c>
      <c r="M1345" s="5">
        <v>7.5</v>
      </c>
      <c r="P1345" s="1">
        <v>123</v>
      </c>
      <c r="Q1345" s="1">
        <v>2008</v>
      </c>
      <c r="R1345" s="1" t="s">
        <v>28</v>
      </c>
      <c r="S1345" s="1">
        <v>170230</v>
      </c>
      <c r="AC1345" s="1"/>
      <c r="AE1345" s="22" t="s">
        <v>5350</v>
      </c>
      <c r="AF1345" s="3">
        <v>39801</v>
      </c>
      <c r="AG1345" s="1" t="s">
        <v>5351</v>
      </c>
      <c r="AH1345" s="1" t="s">
        <v>5352</v>
      </c>
      <c r="AI1345" s="1" t="s">
        <v>4863</v>
      </c>
      <c r="AJ1345" s="1">
        <v>1655</v>
      </c>
    </row>
    <row r="1346" spans="1:37" ht="11.25" customHeight="1">
      <c r="A1346" s="1" t="s">
        <v>2620</v>
      </c>
      <c r="C1346" s="36">
        <f>(SUM(D1346:H1346)+H1346)/6*10</f>
        <v>0</v>
      </c>
      <c r="I1346" s="1" t="s">
        <v>10851</v>
      </c>
      <c r="J1346" s="1" t="s">
        <v>13</v>
      </c>
      <c r="K1346" s="1" t="s">
        <v>2411</v>
      </c>
      <c r="L1346" s="38">
        <f>AVERAGE(O1346,N1346,10*M1346)</f>
        <v>75</v>
      </c>
      <c r="M1346" s="5">
        <v>7.5</v>
      </c>
      <c r="P1346" s="1">
        <v>80</v>
      </c>
      <c r="Q1346" s="1">
        <v>1932</v>
      </c>
      <c r="R1346" s="1" t="s">
        <v>2621</v>
      </c>
      <c r="S1346" s="1">
        <v>3356</v>
      </c>
      <c r="U1346" s="7" t="s">
        <v>2914</v>
      </c>
      <c r="AF1346" s="3">
        <v>11721</v>
      </c>
      <c r="AG1346" s="1" t="s">
        <v>2622</v>
      </c>
      <c r="AH1346" s="3"/>
      <c r="AI1346" s="3"/>
      <c r="AJ1346" s="1">
        <v>955</v>
      </c>
      <c r="AK1346" s="1">
        <v>904</v>
      </c>
    </row>
    <row r="1347" spans="1:37" ht="11.25" customHeight="1">
      <c r="A1347" s="1" t="s">
        <v>1949</v>
      </c>
      <c r="C1347" s="36">
        <f>(SUM(D1347:H1347)+H1347)/6*10</f>
        <v>0</v>
      </c>
      <c r="I1347" s="1" t="s">
        <v>10851</v>
      </c>
      <c r="J1347" s="1" t="s">
        <v>13</v>
      </c>
      <c r="K1347" s="1" t="s">
        <v>1442</v>
      </c>
      <c r="L1347" s="38">
        <f>AVERAGE(O1347,N1347,10*M1347)</f>
        <v>75</v>
      </c>
      <c r="M1347" s="5">
        <v>7.5</v>
      </c>
      <c r="P1347" s="1">
        <v>101</v>
      </c>
      <c r="Q1347" s="1">
        <v>1963</v>
      </c>
      <c r="R1347" s="1" t="s">
        <v>612</v>
      </c>
      <c r="S1347" s="1">
        <v>5421</v>
      </c>
      <c r="U1347" s="7" t="s">
        <v>2914</v>
      </c>
      <c r="AF1347" s="3">
        <v>23265</v>
      </c>
      <c r="AG1347" s="1" t="s">
        <v>1950</v>
      </c>
      <c r="AH1347" s="3"/>
      <c r="AI1347" s="3"/>
      <c r="AJ1347" s="1">
        <v>629</v>
      </c>
      <c r="AK1347" s="1">
        <v>651</v>
      </c>
    </row>
    <row r="1348" spans="1:37" ht="11.25" customHeight="1">
      <c r="A1348" s="1" t="s">
        <v>6119</v>
      </c>
      <c r="B1348" s="35">
        <v>9</v>
      </c>
      <c r="C1348" s="36">
        <f>(SUM(D1348:H1348)+H1348)/6*10</f>
        <v>0</v>
      </c>
      <c r="I1348" s="1" t="s">
        <v>10851</v>
      </c>
      <c r="J1348" s="1" t="s">
        <v>13</v>
      </c>
      <c r="K1348" s="1" t="s">
        <v>6120</v>
      </c>
      <c r="L1348" s="38">
        <f>AVERAGE(O1348,N1348,10*M1348)</f>
        <v>75</v>
      </c>
      <c r="M1348" s="5">
        <v>7.5</v>
      </c>
      <c r="P1348" s="1">
        <v>96</v>
      </c>
      <c r="Q1348" s="1">
        <v>2009</v>
      </c>
      <c r="R1348" s="1" t="s">
        <v>618</v>
      </c>
      <c r="S1348" s="1">
        <v>17382</v>
      </c>
      <c r="AC1348" s="1"/>
      <c r="AF1348" s="3">
        <v>39831</v>
      </c>
      <c r="AG1348" s="1" t="s">
        <v>6121</v>
      </c>
      <c r="AH1348" s="1" t="s">
        <v>6122</v>
      </c>
      <c r="AI1348" s="1" t="s">
        <v>4863</v>
      </c>
      <c r="AJ1348" s="1">
        <v>1858</v>
      </c>
    </row>
    <row r="1349" spans="1:37" ht="11.25" customHeight="1">
      <c r="A1349" s="1" t="s">
        <v>7018</v>
      </c>
      <c r="C1349" s="36">
        <f>(SUM(D1349:H1349)+H1349)/6*10</f>
        <v>0</v>
      </c>
      <c r="I1349" s="1" t="s">
        <v>10851</v>
      </c>
      <c r="J1349" s="1" t="s">
        <v>22</v>
      </c>
      <c r="K1349" s="1" t="s">
        <v>7019</v>
      </c>
      <c r="L1349" s="38">
        <f>AVERAGE(O1349,N1349,10*M1349)</f>
        <v>75</v>
      </c>
      <c r="M1349" s="5">
        <v>7.5</v>
      </c>
      <c r="P1349" s="1">
        <v>80</v>
      </c>
      <c r="Q1349" s="1">
        <v>2000</v>
      </c>
      <c r="R1349" s="1" t="s">
        <v>61</v>
      </c>
      <c r="S1349" s="1">
        <v>722</v>
      </c>
      <c r="AC1349" s="1"/>
      <c r="AF1349" s="1" t="s">
        <v>7020</v>
      </c>
      <c r="AG1349" s="1" t="s">
        <v>7021</v>
      </c>
      <c r="AH1349" s="1" t="s">
        <v>3472</v>
      </c>
      <c r="AI1349" s="1" t="s">
        <v>3221</v>
      </c>
      <c r="AJ1349" s="1">
        <v>2115</v>
      </c>
    </row>
    <row r="1350" spans="1:37" ht="11.25" customHeight="1">
      <c r="A1350" s="1" t="s">
        <v>389</v>
      </c>
      <c r="C1350" s="36">
        <f>(SUM(D1350:H1350)+H1350)/6*10</f>
        <v>0</v>
      </c>
      <c r="I1350" s="1" t="s">
        <v>10851</v>
      </c>
      <c r="J1350" s="1" t="s">
        <v>13</v>
      </c>
      <c r="K1350" s="1" t="s">
        <v>390</v>
      </c>
      <c r="L1350" s="38">
        <f>AVERAGE(O1350,N1350,10*M1350)</f>
        <v>75</v>
      </c>
      <c r="M1350" s="5">
        <v>7.5</v>
      </c>
      <c r="P1350" s="1">
        <v>108</v>
      </c>
      <c r="Q1350" s="1">
        <v>1988</v>
      </c>
      <c r="R1350" s="1" t="s">
        <v>28</v>
      </c>
      <c r="S1350" s="1">
        <v>1798</v>
      </c>
      <c r="U1350" s="7" t="s">
        <v>2914</v>
      </c>
      <c r="AF1350" s="3">
        <v>32388</v>
      </c>
      <c r="AG1350" s="1" t="s">
        <v>391</v>
      </c>
      <c r="AH1350" s="3"/>
      <c r="AI1350" s="3"/>
      <c r="AJ1350" s="1">
        <v>295</v>
      </c>
      <c r="AK1350" s="1">
        <v>110</v>
      </c>
    </row>
    <row r="1351" spans="1:37" ht="11.25" customHeight="1">
      <c r="A1351" s="1" t="s">
        <v>1272</v>
      </c>
      <c r="C1351" s="36">
        <f>(SUM(D1351:H1351)+H1351)/6*10</f>
        <v>0</v>
      </c>
      <c r="I1351" s="1" t="s">
        <v>10851</v>
      </c>
      <c r="J1351" s="1" t="s">
        <v>13</v>
      </c>
      <c r="K1351" s="1" t="s">
        <v>464</v>
      </c>
      <c r="L1351" s="38">
        <f>AVERAGE(O1351,N1351,10*M1351)</f>
        <v>75</v>
      </c>
      <c r="M1351" s="5">
        <v>7.5</v>
      </c>
      <c r="P1351" s="1">
        <v>89</v>
      </c>
      <c r="Q1351" s="1">
        <v>1984</v>
      </c>
      <c r="R1351" s="1" t="s">
        <v>100</v>
      </c>
      <c r="S1351" s="1">
        <v>17393</v>
      </c>
      <c r="U1351" s="7" t="s">
        <v>2914</v>
      </c>
      <c r="AF1351" s="1" t="s">
        <v>1273</v>
      </c>
      <c r="AG1351" s="1" t="s">
        <v>1274</v>
      </c>
      <c r="AJ1351" s="1">
        <v>353</v>
      </c>
      <c r="AK1351" s="1">
        <v>402</v>
      </c>
    </row>
    <row r="1352" spans="1:37" ht="11.25" customHeight="1">
      <c r="A1352" s="32" t="s">
        <v>9284</v>
      </c>
      <c r="C1352" s="36">
        <f>(SUM(D1352:H1352)+H1352)/6*10</f>
        <v>0</v>
      </c>
      <c r="I1352" s="1" t="s">
        <v>9359</v>
      </c>
      <c r="J1352" s="1" t="s">
        <v>13</v>
      </c>
      <c r="K1352" s="1" t="s">
        <v>912</v>
      </c>
      <c r="L1352" s="38">
        <f>AVERAGE(O1352,N1352,10*M1352)</f>
        <v>87.5</v>
      </c>
      <c r="M1352" s="5">
        <v>7.5</v>
      </c>
      <c r="N1352" s="24">
        <v>100</v>
      </c>
      <c r="P1352" s="1">
        <v>96</v>
      </c>
      <c r="Q1352" s="1">
        <v>1953</v>
      </c>
      <c r="R1352" s="1" t="s">
        <v>87</v>
      </c>
      <c r="S1352" s="1">
        <v>4873</v>
      </c>
      <c r="U1352" s="7" t="s">
        <v>2914</v>
      </c>
      <c r="V1352" s="1" t="s">
        <v>2916</v>
      </c>
      <c r="X1352" s="1">
        <v>0</v>
      </c>
      <c r="Z1352" s="6" t="s">
        <v>2914</v>
      </c>
      <c r="AA1352" s="1" t="s">
        <v>2926</v>
      </c>
      <c r="AB1352" s="4" t="s">
        <v>9374</v>
      </c>
      <c r="AC1352" s="9" t="s">
        <v>9322</v>
      </c>
      <c r="AD1352" s="10" t="s">
        <v>9378</v>
      </c>
      <c r="AE1352" s="22" t="s">
        <v>9277</v>
      </c>
      <c r="AH1352" s="3">
        <v>41561</v>
      </c>
      <c r="AJ1352" s="1">
        <v>2831</v>
      </c>
    </row>
    <row r="1353" spans="1:37" ht="11.25" customHeight="1">
      <c r="A1353" s="1" t="s">
        <v>481</v>
      </c>
      <c r="C1353" s="36">
        <f>(SUM(D1353:H1353)+H1353)/6*10</f>
        <v>0</v>
      </c>
      <c r="I1353" s="1" t="s">
        <v>10851</v>
      </c>
      <c r="J1353" s="1" t="s">
        <v>13</v>
      </c>
      <c r="K1353" s="1" t="s">
        <v>271</v>
      </c>
      <c r="L1353" s="38">
        <f>AVERAGE(O1353,N1353,10*M1353)</f>
        <v>79</v>
      </c>
      <c r="M1353" s="5">
        <v>7.5</v>
      </c>
      <c r="N1353" s="24">
        <v>83</v>
      </c>
      <c r="P1353" s="1">
        <v>95</v>
      </c>
      <c r="Q1353" s="1">
        <v>1997</v>
      </c>
      <c r="R1353" s="1" t="s">
        <v>28</v>
      </c>
      <c r="S1353" s="1">
        <v>9506</v>
      </c>
      <c r="U1353" s="7" t="s">
        <v>2914</v>
      </c>
      <c r="X1353" s="1">
        <v>0</v>
      </c>
      <c r="AF1353" s="1" t="s">
        <v>482</v>
      </c>
      <c r="AG1353" s="1" t="s">
        <v>483</v>
      </c>
      <c r="AJ1353" s="1">
        <v>177</v>
      </c>
      <c r="AK1353" s="1">
        <v>139</v>
      </c>
    </row>
    <row r="1354" spans="1:37" ht="11.25" customHeight="1">
      <c r="A1354" s="1" t="s">
        <v>5677</v>
      </c>
      <c r="B1354" s="35">
        <v>8</v>
      </c>
      <c r="C1354" s="36">
        <f>(SUM(D1354:H1354)+H1354)/6*10</f>
        <v>0</v>
      </c>
      <c r="I1354" s="1" t="s">
        <v>10851</v>
      </c>
      <c r="J1354" s="1" t="s">
        <v>13</v>
      </c>
      <c r="K1354" s="1" t="s">
        <v>5678</v>
      </c>
      <c r="L1354" s="38">
        <f>AVERAGE(O1354,N1354,10*M1354)</f>
        <v>75</v>
      </c>
      <c r="M1354" s="5">
        <v>7.5</v>
      </c>
      <c r="P1354" s="1">
        <v>131</v>
      </c>
      <c r="Q1354" s="1">
        <v>2006</v>
      </c>
      <c r="R1354" s="1" t="s">
        <v>144</v>
      </c>
      <c r="S1354" s="1">
        <v>26235</v>
      </c>
      <c r="AC1354" s="1"/>
      <c r="AF1354" s="3">
        <v>39022</v>
      </c>
      <c r="AG1354" s="1" t="s">
        <v>5679</v>
      </c>
      <c r="AH1354" s="1" t="s">
        <v>5680</v>
      </c>
      <c r="AI1354" s="1" t="s">
        <v>4863</v>
      </c>
      <c r="AJ1354" s="1">
        <v>1739</v>
      </c>
    </row>
    <row r="1355" spans="1:37" ht="11.25" customHeight="1">
      <c r="A1355" s="1" t="s">
        <v>5217</v>
      </c>
      <c r="B1355" s="35">
        <v>9</v>
      </c>
      <c r="C1355" s="36">
        <f>(SUM(D1355:H1355)+H1355)/6*10</f>
        <v>0</v>
      </c>
      <c r="I1355" s="1" t="s">
        <v>10851</v>
      </c>
      <c r="J1355" s="1" t="s">
        <v>34</v>
      </c>
      <c r="L1355" s="38">
        <f>AVERAGE(O1355,N1355,10*M1355)</f>
        <v>75</v>
      </c>
      <c r="M1355" s="5">
        <v>7.5</v>
      </c>
      <c r="Q1355" s="1">
        <v>1988</v>
      </c>
      <c r="R1355" s="1" t="s">
        <v>4612</v>
      </c>
      <c r="S1355" s="1">
        <v>49</v>
      </c>
      <c r="AC1355" s="1"/>
      <c r="AE1355" s="22" t="s">
        <v>5218</v>
      </c>
      <c r="AF1355" s="3">
        <v>33196</v>
      </c>
      <c r="AG1355" s="1" t="s">
        <v>5219</v>
      </c>
      <c r="AH1355" s="1" t="s">
        <v>5216</v>
      </c>
      <c r="AI1355" s="1" t="s">
        <v>4863</v>
      </c>
      <c r="AJ1355" s="1">
        <v>1625</v>
      </c>
    </row>
    <row r="1356" spans="1:37" ht="11.25" customHeight="1">
      <c r="A1356" s="32" t="s">
        <v>4367</v>
      </c>
      <c r="B1356" s="35">
        <v>8</v>
      </c>
      <c r="C1356" s="36">
        <f>(SUM(D1356:H1356)+H1356)/6*10</f>
        <v>0</v>
      </c>
      <c r="I1356" s="1" t="s">
        <v>10851</v>
      </c>
      <c r="J1356" s="1" t="s">
        <v>13</v>
      </c>
      <c r="K1356" s="1" t="s">
        <v>45</v>
      </c>
      <c r="L1356" s="38">
        <f>AVERAGE(O1356,N1356,10*M1356)</f>
        <v>79.666666666666671</v>
      </c>
      <c r="M1356" s="5">
        <v>7.5</v>
      </c>
      <c r="N1356" s="24">
        <v>87</v>
      </c>
      <c r="O1356" s="26">
        <v>77</v>
      </c>
      <c r="P1356" s="1">
        <v>170</v>
      </c>
      <c r="Q1356" s="1">
        <v>2004</v>
      </c>
      <c r="R1356" s="1" t="s">
        <v>206</v>
      </c>
      <c r="S1356" s="1">
        <v>182853</v>
      </c>
      <c r="AC1356" s="1"/>
      <c r="AE1356" s="22" t="s">
        <v>4368</v>
      </c>
      <c r="AF1356" s="3">
        <v>38335</v>
      </c>
      <c r="AG1356" s="1" t="s">
        <v>4369</v>
      </c>
      <c r="AH1356" s="1" t="s">
        <v>4370</v>
      </c>
      <c r="AI1356" s="1" t="s">
        <v>3335</v>
      </c>
      <c r="AJ1356" s="1">
        <v>1432</v>
      </c>
    </row>
    <row r="1357" spans="1:37" ht="11.25" customHeight="1">
      <c r="A1357" s="1" t="s">
        <v>2655</v>
      </c>
      <c r="C1357" s="36">
        <f>(SUM(D1357:H1357)+H1357)/6*10</f>
        <v>0</v>
      </c>
      <c r="I1357" s="1" t="s">
        <v>10851</v>
      </c>
      <c r="J1357" s="1" t="s">
        <v>13</v>
      </c>
      <c r="K1357" s="1" t="s">
        <v>2656</v>
      </c>
      <c r="L1357" s="38">
        <f>AVERAGE(O1357,N1357,10*M1357)</f>
        <v>75</v>
      </c>
      <c r="M1357" s="5">
        <v>7.5</v>
      </c>
      <c r="P1357" s="1">
        <v>133</v>
      </c>
      <c r="Q1357" s="1">
        <v>1938</v>
      </c>
      <c r="R1357" s="1" t="s">
        <v>100</v>
      </c>
      <c r="S1357" s="1">
        <v>809</v>
      </c>
      <c r="U1357" s="7" t="s">
        <v>2914</v>
      </c>
      <c r="AF1357" s="3">
        <v>14130</v>
      </c>
      <c r="AG1357" s="1" t="s">
        <v>2657</v>
      </c>
      <c r="AH1357" s="3"/>
      <c r="AI1357" s="3"/>
      <c r="AJ1357" s="1">
        <v>907</v>
      </c>
      <c r="AK1357" s="1">
        <v>918</v>
      </c>
    </row>
    <row r="1358" spans="1:37" ht="11.25" customHeight="1">
      <c r="A1358" s="1" t="s">
        <v>2725</v>
      </c>
      <c r="C1358" s="36">
        <f>(SUM(D1358:H1358)+H1358)/6*10</f>
        <v>0</v>
      </c>
      <c r="I1358" s="1" t="s">
        <v>10851</v>
      </c>
      <c r="J1358" s="1" t="s">
        <v>13</v>
      </c>
      <c r="K1358" s="1" t="s">
        <v>2078</v>
      </c>
      <c r="L1358" s="38">
        <f>AVERAGE(O1358,N1358,10*M1358)</f>
        <v>75</v>
      </c>
      <c r="M1358" s="5">
        <v>7.5</v>
      </c>
      <c r="P1358" s="1">
        <v>112</v>
      </c>
      <c r="Q1358" s="1">
        <v>1953</v>
      </c>
      <c r="R1358" s="1" t="s">
        <v>2058</v>
      </c>
      <c r="S1358" s="1">
        <v>5516</v>
      </c>
      <c r="U1358" s="7" t="s">
        <v>2914</v>
      </c>
      <c r="V1358" s="1" t="s">
        <v>9614</v>
      </c>
      <c r="AF1358" s="3">
        <v>19549</v>
      </c>
      <c r="AG1358" s="1" t="s">
        <v>2726</v>
      </c>
      <c r="AH1358" s="3"/>
      <c r="AI1358" s="3"/>
      <c r="AJ1358" s="1">
        <v>771</v>
      </c>
      <c r="AK1358" s="1">
        <v>943</v>
      </c>
    </row>
    <row r="1359" spans="1:37" ht="11.25" customHeight="1">
      <c r="A1359" s="1" t="s">
        <v>5073</v>
      </c>
      <c r="B1359" s="35">
        <v>8</v>
      </c>
      <c r="C1359" s="36">
        <f>(SUM(D1359:H1359)+H1359)/6*10</f>
        <v>0</v>
      </c>
      <c r="I1359" s="1" t="s">
        <v>10851</v>
      </c>
      <c r="J1359" s="1" t="s">
        <v>13</v>
      </c>
      <c r="K1359" s="1" t="s">
        <v>5074</v>
      </c>
      <c r="L1359" s="38">
        <f>AVERAGE(O1359,N1359,10*M1359)</f>
        <v>75</v>
      </c>
      <c r="M1359" s="5">
        <v>7.5</v>
      </c>
      <c r="P1359" s="1">
        <v>87</v>
      </c>
      <c r="Q1359" s="1">
        <v>2007</v>
      </c>
      <c r="R1359" s="1" t="s">
        <v>1764</v>
      </c>
      <c r="S1359" s="1">
        <v>8835</v>
      </c>
      <c r="AC1359" s="1"/>
      <c r="AE1359" s="22" t="s">
        <v>5075</v>
      </c>
      <c r="AF1359" s="3">
        <v>39221</v>
      </c>
      <c r="AG1359" s="1" t="s">
        <v>5076</v>
      </c>
      <c r="AH1359" s="1" t="s">
        <v>5077</v>
      </c>
      <c r="AI1359" s="1" t="s">
        <v>4863</v>
      </c>
      <c r="AJ1359" s="1">
        <v>1591</v>
      </c>
    </row>
    <row r="1360" spans="1:37" ht="11.25" customHeight="1">
      <c r="A1360" s="1" t="s">
        <v>446</v>
      </c>
      <c r="C1360" s="36">
        <f>(SUM(D1360:H1360)+H1360)/6*10</f>
        <v>0</v>
      </c>
      <c r="I1360" s="1" t="s">
        <v>10851</v>
      </c>
      <c r="J1360" s="1" t="s">
        <v>13</v>
      </c>
      <c r="K1360" s="1" t="s">
        <v>447</v>
      </c>
      <c r="L1360" s="38">
        <f>AVERAGE(O1360,N1360,10*M1360)</f>
        <v>75</v>
      </c>
      <c r="M1360" s="5">
        <v>7.5</v>
      </c>
      <c r="P1360" s="1">
        <v>140</v>
      </c>
      <c r="Q1360" s="1">
        <v>1993</v>
      </c>
      <c r="R1360" s="1" t="s">
        <v>28</v>
      </c>
      <c r="S1360" s="1">
        <v>1520</v>
      </c>
      <c r="U1360" s="7" t="s">
        <v>2914</v>
      </c>
      <c r="AF1360" s="3">
        <v>34224</v>
      </c>
      <c r="AG1360" s="1" t="s">
        <v>448</v>
      </c>
      <c r="AH1360" s="3"/>
      <c r="AI1360" s="3"/>
      <c r="AJ1360" s="1">
        <v>226</v>
      </c>
      <c r="AK1360" s="1">
        <v>128</v>
      </c>
    </row>
    <row r="1361" spans="1:37" ht="11.25" customHeight="1">
      <c r="A1361" s="32" t="s">
        <v>9309</v>
      </c>
      <c r="C1361" s="36">
        <f>(SUM(D1361:H1361)+H1361)/6*10</f>
        <v>0</v>
      </c>
      <c r="I1361" s="1" t="s">
        <v>10851</v>
      </c>
      <c r="J1361" s="1" t="s">
        <v>13</v>
      </c>
      <c r="K1361" s="1" t="s">
        <v>9116</v>
      </c>
      <c r="L1361" s="38">
        <f>AVERAGE(O1361,N1361,10*M1361)</f>
        <v>81</v>
      </c>
      <c r="M1361" s="5">
        <v>7.5</v>
      </c>
      <c r="N1361" s="24">
        <v>87</v>
      </c>
      <c r="O1361" s="26" t="s">
        <v>9252</v>
      </c>
      <c r="P1361" s="1">
        <v>100</v>
      </c>
      <c r="Q1361" s="1">
        <v>2004</v>
      </c>
      <c r="R1361" s="1" t="s">
        <v>373</v>
      </c>
      <c r="S1361" s="1">
        <v>5889</v>
      </c>
      <c r="U1361" s="7" t="s">
        <v>2914</v>
      </c>
      <c r="AA1361" s="1" t="s">
        <v>3079</v>
      </c>
      <c r="AE1361" s="22" t="s">
        <v>9277</v>
      </c>
      <c r="AH1361" s="3">
        <v>41561</v>
      </c>
      <c r="AJ1361" s="1">
        <v>2856</v>
      </c>
    </row>
    <row r="1362" spans="1:37" ht="11.25" customHeight="1">
      <c r="A1362" s="32" t="s">
        <v>4602</v>
      </c>
      <c r="B1362" s="35">
        <v>9</v>
      </c>
      <c r="C1362" s="36">
        <f>(SUM(D1362:H1362)+H1362)/6*10</f>
        <v>0</v>
      </c>
      <c r="I1362" s="1" t="s">
        <v>10851</v>
      </c>
      <c r="J1362" s="1" t="s">
        <v>13</v>
      </c>
      <c r="K1362" s="1" t="s">
        <v>4603</v>
      </c>
      <c r="L1362" s="38">
        <f>AVERAGE(O1362,N1362,10*M1362)</f>
        <v>75</v>
      </c>
      <c r="M1362" s="5">
        <v>7.5</v>
      </c>
      <c r="P1362" s="1">
        <v>129</v>
      </c>
      <c r="Q1362" s="1">
        <v>2005</v>
      </c>
      <c r="R1362" s="1" t="s">
        <v>163</v>
      </c>
      <c r="S1362" s="1">
        <v>87916</v>
      </c>
      <c r="AC1362" s="1"/>
      <c r="AE1362" s="22" t="s">
        <v>4604</v>
      </c>
      <c r="AF1362" s="3">
        <v>38595</v>
      </c>
      <c r="AG1362" s="1" t="s">
        <v>4605</v>
      </c>
      <c r="AH1362" s="1" t="s">
        <v>4606</v>
      </c>
      <c r="AI1362" s="1" t="s">
        <v>3335</v>
      </c>
      <c r="AJ1362" s="1">
        <v>1487</v>
      </c>
    </row>
    <row r="1363" spans="1:37" ht="11.25" customHeight="1">
      <c r="A1363" s="32" t="s">
        <v>5225</v>
      </c>
      <c r="B1363" s="35">
        <v>9</v>
      </c>
      <c r="C1363" s="36">
        <f>(SUM(D1363:H1363)+H1363)/6*10</f>
        <v>0</v>
      </c>
      <c r="I1363" s="1" t="s">
        <v>9461</v>
      </c>
      <c r="J1363" s="1" t="s">
        <v>13</v>
      </c>
      <c r="K1363" s="1" t="s">
        <v>4301</v>
      </c>
      <c r="L1363" s="38">
        <f>AVERAGE(O1363,N1363,10*M1363)</f>
        <v>78.5</v>
      </c>
      <c r="M1363" s="5">
        <v>7.5</v>
      </c>
      <c r="N1363" s="24">
        <v>82</v>
      </c>
      <c r="O1363" s="26" t="s">
        <v>9252</v>
      </c>
      <c r="P1363" s="1">
        <v>102</v>
      </c>
      <c r="Q1363" s="1">
        <v>1994</v>
      </c>
      <c r="R1363" s="1" t="s">
        <v>393</v>
      </c>
      <c r="S1363" s="1">
        <v>105660</v>
      </c>
      <c r="V1363" s="1" t="s">
        <v>2916</v>
      </c>
      <c r="X1363" s="1">
        <v>3</v>
      </c>
      <c r="AB1363" s="4" t="s">
        <v>9562</v>
      </c>
      <c r="AC1363" s="1" t="s">
        <v>9402</v>
      </c>
      <c r="AD1363" s="10" t="s">
        <v>9402</v>
      </c>
      <c r="AF1363" s="3">
        <v>34465</v>
      </c>
      <c r="AG1363" s="1" t="s">
        <v>5226</v>
      </c>
      <c r="AH1363" s="1" t="s">
        <v>5227</v>
      </c>
      <c r="AI1363" s="1" t="s">
        <v>4863</v>
      </c>
      <c r="AJ1363" s="1">
        <v>1627</v>
      </c>
    </row>
    <row r="1364" spans="1:37" ht="11.25" customHeight="1">
      <c r="A1364" s="1" t="s">
        <v>1993</v>
      </c>
      <c r="C1364" s="36">
        <f>(SUM(D1364:H1364)+H1364)/6*10</f>
        <v>0</v>
      </c>
      <c r="I1364" s="1" t="s">
        <v>10851</v>
      </c>
      <c r="J1364" s="1" t="s">
        <v>13</v>
      </c>
      <c r="K1364" s="1" t="s">
        <v>839</v>
      </c>
      <c r="L1364" s="38">
        <f>AVERAGE(O1364,N1364,10*M1364)</f>
        <v>75</v>
      </c>
      <c r="M1364" s="5">
        <v>7.5</v>
      </c>
      <c r="P1364" s="1">
        <v>71</v>
      </c>
      <c r="Q1364" s="1">
        <v>1967</v>
      </c>
      <c r="R1364" s="1" t="s">
        <v>100</v>
      </c>
      <c r="S1364" s="1">
        <v>4340</v>
      </c>
      <c r="U1364" s="7" t="s">
        <v>2914</v>
      </c>
      <c r="AF1364" s="3">
        <v>24821</v>
      </c>
      <c r="AG1364" s="1" t="s">
        <v>1994</v>
      </c>
      <c r="AH1364" s="3"/>
      <c r="AI1364" s="3"/>
      <c r="AJ1364" s="1">
        <v>573</v>
      </c>
      <c r="AK1364" s="1">
        <v>669</v>
      </c>
    </row>
    <row r="1365" spans="1:37" ht="11.25" customHeight="1">
      <c r="A1365" s="40" t="s">
        <v>1293</v>
      </c>
      <c r="C1365" s="36">
        <f>(SUM(D1365:H1365)+H1365)/6*10</f>
        <v>0</v>
      </c>
      <c r="I1365" s="1" t="s">
        <v>10851</v>
      </c>
      <c r="J1365" s="1" t="s">
        <v>13</v>
      </c>
      <c r="K1365" s="1" t="s">
        <v>608</v>
      </c>
      <c r="L1365" s="38">
        <f>AVERAGE(O1365,N1365,10*M1365)</f>
        <v>81.666666666666671</v>
      </c>
      <c r="M1365" s="5">
        <v>7.5</v>
      </c>
      <c r="N1365" s="24">
        <v>91</v>
      </c>
      <c r="O1365" s="26">
        <v>79</v>
      </c>
      <c r="P1365" s="1">
        <v>96</v>
      </c>
      <c r="Q1365" s="1">
        <v>1986</v>
      </c>
      <c r="R1365" s="1" t="s">
        <v>875</v>
      </c>
      <c r="S1365" s="1">
        <v>79468</v>
      </c>
      <c r="U1365" s="7" t="s">
        <v>2914</v>
      </c>
      <c r="V1365" s="1" t="s">
        <v>2919</v>
      </c>
      <c r="X1365" s="1">
        <v>2</v>
      </c>
      <c r="AF1365" s="3">
        <v>31639</v>
      </c>
      <c r="AG1365" s="1" t="s">
        <v>1294</v>
      </c>
      <c r="AH1365" s="3"/>
      <c r="AI1365" s="3"/>
      <c r="AJ1365" s="1">
        <v>323</v>
      </c>
      <c r="AK1365" s="1">
        <v>410</v>
      </c>
    </row>
    <row r="1366" spans="1:37" ht="11.25" customHeight="1">
      <c r="A1366" s="1" t="s">
        <v>6027</v>
      </c>
      <c r="B1366" s="35">
        <v>8</v>
      </c>
      <c r="C1366" s="36">
        <f>(SUM(D1366:H1366)+H1366)/6*10</f>
        <v>0</v>
      </c>
      <c r="I1366" s="1" t="s">
        <v>10851</v>
      </c>
      <c r="J1366" s="1" t="s">
        <v>3861</v>
      </c>
      <c r="K1366" s="1" t="s">
        <v>6028</v>
      </c>
      <c r="L1366" s="38">
        <f>AVERAGE(O1366,N1366,10*M1366)</f>
        <v>75</v>
      </c>
      <c r="M1366" s="5">
        <v>7.5</v>
      </c>
      <c r="P1366" s="1">
        <v>60</v>
      </c>
      <c r="Q1366" s="1">
        <v>2008</v>
      </c>
      <c r="R1366" s="1" t="s">
        <v>61</v>
      </c>
      <c r="S1366" s="1">
        <v>512</v>
      </c>
      <c r="AC1366" s="1"/>
      <c r="AF1366" s="3">
        <v>39664</v>
      </c>
      <c r="AG1366" s="1" t="s">
        <v>6029</v>
      </c>
      <c r="AH1366" s="1" t="s">
        <v>6030</v>
      </c>
      <c r="AI1366" s="1" t="s">
        <v>4863</v>
      </c>
      <c r="AJ1366" s="1">
        <v>1831</v>
      </c>
    </row>
    <row r="1367" spans="1:37" ht="11.25" customHeight="1">
      <c r="A1367" s="1" t="s">
        <v>8376</v>
      </c>
      <c r="C1367" s="36">
        <f>(SUM(D1367:H1367)+H1367)/6*10</f>
        <v>0</v>
      </c>
      <c r="I1367" s="1" t="s">
        <v>10851</v>
      </c>
      <c r="J1367" s="1" t="s">
        <v>3423</v>
      </c>
      <c r="K1367" s="1" t="s">
        <v>4976</v>
      </c>
      <c r="L1367" s="38">
        <f>AVERAGE(O1367,N1367,10*M1367)</f>
        <v>75</v>
      </c>
      <c r="M1367" s="5">
        <v>7.5</v>
      </c>
      <c r="P1367" s="1">
        <v>94</v>
      </c>
      <c r="Q1367" s="1">
        <v>2005</v>
      </c>
      <c r="R1367" s="1" t="s">
        <v>87</v>
      </c>
      <c r="S1367" s="1">
        <v>6590</v>
      </c>
      <c r="AC1367" s="1"/>
      <c r="AF1367" s="3">
        <v>38528</v>
      </c>
      <c r="AG1367" s="1" t="s">
        <v>8377</v>
      </c>
      <c r="AH1367" s="1" t="s">
        <v>5561</v>
      </c>
      <c r="AI1367" s="1" t="s">
        <v>3335</v>
      </c>
      <c r="AJ1367" s="1">
        <v>2555</v>
      </c>
    </row>
    <row r="1368" spans="1:37" ht="11.25" customHeight="1">
      <c r="A1368" s="1" t="s">
        <v>499</v>
      </c>
      <c r="C1368" s="36">
        <f>(SUM(D1368:H1368)+H1368)/6*10</f>
        <v>0</v>
      </c>
      <c r="I1368" s="1" t="s">
        <v>10851</v>
      </c>
      <c r="J1368" s="1" t="s">
        <v>22</v>
      </c>
      <c r="K1368" s="1" t="s">
        <v>3004</v>
      </c>
      <c r="L1368" s="38">
        <f>AVERAGE(O1368,N1368,10*M1368)</f>
        <v>83.333333333333329</v>
      </c>
      <c r="M1368" s="5">
        <v>7.5</v>
      </c>
      <c r="N1368" s="24">
        <v>92</v>
      </c>
      <c r="O1368" s="26">
        <v>83</v>
      </c>
      <c r="P1368" s="1">
        <v>82</v>
      </c>
      <c r="Q1368" s="1">
        <v>2000</v>
      </c>
      <c r="R1368" s="1" t="s">
        <v>61</v>
      </c>
      <c r="S1368" s="1">
        <v>2475</v>
      </c>
      <c r="U1368" s="7" t="s">
        <v>2914</v>
      </c>
      <c r="V1368" s="1" t="s">
        <v>2916</v>
      </c>
      <c r="W1368" s="30" t="s">
        <v>2914</v>
      </c>
      <c r="AA1368" s="1" t="s">
        <v>3005</v>
      </c>
      <c r="AB1368" s="4" t="s">
        <v>3006</v>
      </c>
      <c r="AC1368" s="9" t="s">
        <v>9983</v>
      </c>
      <c r="AD1368" s="10" t="s">
        <v>9378</v>
      </c>
      <c r="AF1368" s="3">
        <v>36713</v>
      </c>
      <c r="AG1368" s="1" t="s">
        <v>500</v>
      </c>
      <c r="AH1368" s="3"/>
      <c r="AI1368" s="3"/>
      <c r="AJ1368" s="1">
        <v>152</v>
      </c>
      <c r="AK1368" s="1">
        <v>145</v>
      </c>
    </row>
    <row r="1369" spans="1:37" ht="11.25" customHeight="1">
      <c r="A1369" s="32" t="s">
        <v>10412</v>
      </c>
      <c r="C1369" s="36">
        <f>(SUM(D1369:H1369)+H1369)/6*10</f>
        <v>0</v>
      </c>
      <c r="I1369" s="1" t="s">
        <v>9326</v>
      </c>
      <c r="J1369" s="1" t="s">
        <v>13</v>
      </c>
      <c r="K1369" s="1" t="s">
        <v>9319</v>
      </c>
      <c r="L1369" s="38">
        <f>AVERAGE(O1369,N1369,10*M1369)</f>
        <v>87.5</v>
      </c>
      <c r="M1369" s="5">
        <v>7.5</v>
      </c>
      <c r="N1369" s="24">
        <v>100</v>
      </c>
      <c r="P1369" s="1">
        <v>73</v>
      </c>
      <c r="Q1369" s="1">
        <v>1934</v>
      </c>
      <c r="R1369" s="1" t="s">
        <v>28</v>
      </c>
      <c r="S1369" s="1">
        <v>615</v>
      </c>
      <c r="U1369" s="7" t="s">
        <v>2914</v>
      </c>
      <c r="V1369" s="1" t="s">
        <v>2916</v>
      </c>
      <c r="AA1369" s="1" t="s">
        <v>10321</v>
      </c>
      <c r="AC1369" s="9" t="s">
        <v>9569</v>
      </c>
      <c r="AE1369" s="22" t="s">
        <v>10413</v>
      </c>
      <c r="AH1369" s="3">
        <v>41561</v>
      </c>
      <c r="AJ1369" s="1">
        <v>2827</v>
      </c>
    </row>
    <row r="1370" spans="1:37" ht="11.25" customHeight="1">
      <c r="A1370" s="32" t="s">
        <v>11021</v>
      </c>
      <c r="C1370" s="36">
        <f>(SUM(D1370:H1370)+H1370)/6*10</f>
        <v>0</v>
      </c>
      <c r="L1370" s="38">
        <f>AVERAGE(O1370,N1370,10*M1370)</f>
        <v>76.5</v>
      </c>
      <c r="M1370" s="5">
        <v>7.5</v>
      </c>
      <c r="N1370" s="24">
        <v>78</v>
      </c>
      <c r="Q1370" s="1">
        <v>2005</v>
      </c>
      <c r="S1370" s="1">
        <v>2469</v>
      </c>
      <c r="X1370" s="1">
        <v>3</v>
      </c>
      <c r="AA1370" s="1" t="s">
        <v>1102</v>
      </c>
      <c r="AH1370" s="43">
        <v>41983</v>
      </c>
      <c r="AJ1370" s="1">
        <v>3343</v>
      </c>
    </row>
    <row r="1371" spans="1:37" ht="11.25" customHeight="1">
      <c r="A1371" s="32" t="s">
        <v>476</v>
      </c>
      <c r="C1371" s="36">
        <f>(SUM(D1371:H1371)+H1371)/6*10</f>
        <v>0</v>
      </c>
      <c r="I1371" s="1" t="s">
        <v>9446</v>
      </c>
      <c r="J1371" s="1" t="s">
        <v>13</v>
      </c>
      <c r="K1371" s="1" t="s">
        <v>346</v>
      </c>
      <c r="L1371" s="38">
        <f>AVERAGE(O1371,N1371,10*M1371)</f>
        <v>75</v>
      </c>
      <c r="M1371" s="5">
        <v>7.5</v>
      </c>
      <c r="P1371" s="1">
        <v>112</v>
      </c>
      <c r="Q1371" s="1">
        <v>1997</v>
      </c>
      <c r="R1371" s="1" t="s">
        <v>10698</v>
      </c>
      <c r="S1371" s="1">
        <v>37307</v>
      </c>
      <c r="U1371" s="7" t="s">
        <v>2914</v>
      </c>
      <c r="V1371" s="1" t="s">
        <v>2917</v>
      </c>
      <c r="X1371" s="1" t="s">
        <v>10294</v>
      </c>
      <c r="Z1371" s="6" t="s">
        <v>2914</v>
      </c>
      <c r="AB1371" s="4" t="s">
        <v>9562</v>
      </c>
      <c r="AC1371" s="9" t="s">
        <v>3028</v>
      </c>
      <c r="AD1371" s="10" t="s">
        <v>9362</v>
      </c>
      <c r="AF1371" s="3">
        <v>35562</v>
      </c>
      <c r="AG1371" s="1" t="s">
        <v>477</v>
      </c>
      <c r="AH1371" s="3"/>
      <c r="AI1371" s="3"/>
      <c r="AJ1371" s="1">
        <v>175</v>
      </c>
      <c r="AK1371" s="1">
        <v>137</v>
      </c>
    </row>
    <row r="1372" spans="1:37" ht="11.25" customHeight="1">
      <c r="A1372" s="32" t="s">
        <v>6820</v>
      </c>
      <c r="B1372" s="35">
        <v>9</v>
      </c>
      <c r="C1372" s="36">
        <f>(SUM(D1372:H1372)+H1372)/6*10</f>
        <v>0</v>
      </c>
      <c r="I1372" s="1" t="s">
        <v>10851</v>
      </c>
      <c r="J1372" s="1" t="s">
        <v>13</v>
      </c>
      <c r="K1372" s="1" t="s">
        <v>6485</v>
      </c>
      <c r="L1372" s="38">
        <f>AVERAGE(O1372,N1372,10*M1372)</f>
        <v>75</v>
      </c>
      <c r="M1372" s="5">
        <v>7.5</v>
      </c>
      <c r="P1372" s="1">
        <v>114</v>
      </c>
      <c r="Q1372" s="1">
        <v>2012</v>
      </c>
      <c r="R1372" s="1" t="s">
        <v>280</v>
      </c>
      <c r="S1372" s="1">
        <v>88642</v>
      </c>
      <c r="AC1372" s="1"/>
      <c r="AF1372" s="3">
        <v>41161</v>
      </c>
      <c r="AG1372" s="1" t="s">
        <v>6821</v>
      </c>
      <c r="AH1372" s="1" t="s">
        <v>6822</v>
      </c>
      <c r="AI1372" s="1" t="s">
        <v>6822</v>
      </c>
      <c r="AJ1372" s="1">
        <v>2053</v>
      </c>
    </row>
    <row r="1373" spans="1:37" ht="11.25" customHeight="1">
      <c r="A1373" s="32" t="s">
        <v>11051</v>
      </c>
      <c r="C1373" s="36">
        <f>(SUM(D1373:H1373)+H1373)/6*10</f>
        <v>0</v>
      </c>
      <c r="I1373" s="1" t="s">
        <v>10851</v>
      </c>
      <c r="J1373" s="1" t="s">
        <v>22</v>
      </c>
      <c r="L1373" s="38">
        <f>AVERAGE(O1373,N1373,10*M1373)</f>
        <v>75</v>
      </c>
      <c r="M1373" s="5">
        <v>7.5</v>
      </c>
      <c r="S1373" s="1">
        <v>26104</v>
      </c>
      <c r="AH1373" s="43">
        <v>42016</v>
      </c>
      <c r="AJ1373" s="1">
        <v>3367</v>
      </c>
    </row>
    <row r="1374" spans="1:37" ht="11.25" customHeight="1">
      <c r="A1374" s="1" t="s">
        <v>10897</v>
      </c>
      <c r="C1374" s="36">
        <f>(SUM(D1374:H1374)+H1374)/6*10</f>
        <v>0</v>
      </c>
      <c r="I1374" s="1" t="s">
        <v>10851</v>
      </c>
      <c r="J1374" s="1" t="s">
        <v>13</v>
      </c>
      <c r="K1374" s="1" t="s">
        <v>1904</v>
      </c>
      <c r="L1374" s="38">
        <f>AVERAGE(O1374,N1374,10*M1374)</f>
        <v>87.5</v>
      </c>
      <c r="M1374" s="5">
        <v>7.5</v>
      </c>
      <c r="N1374" s="24">
        <v>100</v>
      </c>
      <c r="O1374" s="26" t="s">
        <v>9252</v>
      </c>
      <c r="P1374" s="1">
        <v>77</v>
      </c>
      <c r="Q1374" s="1">
        <v>1958</v>
      </c>
      <c r="R1374" s="1" t="s">
        <v>97</v>
      </c>
      <c r="S1374" s="1">
        <v>865</v>
      </c>
      <c r="U1374" s="7" t="s">
        <v>2914</v>
      </c>
      <c r="V1374" s="1" t="s">
        <v>2916</v>
      </c>
      <c r="AA1374" s="1" t="s">
        <v>10898</v>
      </c>
      <c r="AB1374" s="4" t="s">
        <v>3006</v>
      </c>
      <c r="AD1374" s="10" t="s">
        <v>9378</v>
      </c>
      <c r="AF1374" s="1" t="s">
        <v>1905</v>
      </c>
      <c r="AG1374" s="1" t="s">
        <v>1906</v>
      </c>
      <c r="AJ1374" s="1">
        <v>696</v>
      </c>
      <c r="AK1374" s="1">
        <v>634</v>
      </c>
    </row>
    <row r="1375" spans="1:37" ht="11.25" customHeight="1">
      <c r="A1375" s="1" t="s">
        <v>7102</v>
      </c>
      <c r="C1375" s="36">
        <f>(SUM(D1375:H1375)+H1375)/6*10</f>
        <v>0</v>
      </c>
      <c r="I1375" s="1" t="s">
        <v>10851</v>
      </c>
      <c r="J1375" s="1" t="s">
        <v>22</v>
      </c>
      <c r="K1375" s="1" t="s">
        <v>7103</v>
      </c>
      <c r="L1375" s="38">
        <f>AVERAGE(O1375,N1375,10*M1375)</f>
        <v>75</v>
      </c>
      <c r="M1375" s="5">
        <v>7.5</v>
      </c>
      <c r="P1375" s="1">
        <v>100</v>
      </c>
      <c r="Q1375" s="1">
        <v>2000</v>
      </c>
      <c r="R1375" s="1" t="s">
        <v>61</v>
      </c>
      <c r="S1375" s="1">
        <v>40</v>
      </c>
      <c r="AC1375" s="1"/>
      <c r="AF1375" s="3">
        <v>36757</v>
      </c>
      <c r="AG1375" s="1" t="s">
        <v>7104</v>
      </c>
      <c r="AH1375" s="1" t="s">
        <v>7093</v>
      </c>
      <c r="AI1375" s="1" t="s">
        <v>3221</v>
      </c>
      <c r="AJ1375" s="1">
        <v>2141</v>
      </c>
    </row>
    <row r="1376" spans="1:37" ht="11.25" customHeight="1">
      <c r="A1376" s="32" t="s">
        <v>7338</v>
      </c>
      <c r="C1376" s="36">
        <f>(SUM(D1376:H1376)+H1376)/6*10</f>
        <v>0</v>
      </c>
      <c r="I1376" s="1" t="s">
        <v>10851</v>
      </c>
      <c r="J1376" s="1" t="s">
        <v>13</v>
      </c>
      <c r="K1376" s="1" t="s">
        <v>45</v>
      </c>
      <c r="L1376" s="38">
        <f>AVERAGE(O1376,N1376,10*M1376)</f>
        <v>79.333333333333329</v>
      </c>
      <c r="M1376" s="5">
        <v>7.5</v>
      </c>
      <c r="N1376" s="24">
        <v>83</v>
      </c>
      <c r="O1376" s="26">
        <v>80</v>
      </c>
      <c r="P1376" s="1">
        <v>164</v>
      </c>
      <c r="Q1376" s="1">
        <v>1988</v>
      </c>
      <c r="R1376" s="1" t="s">
        <v>28</v>
      </c>
      <c r="S1376" s="1">
        <v>31212</v>
      </c>
      <c r="AC1376" s="1"/>
      <c r="AD1376" s="10" t="s">
        <v>9362</v>
      </c>
      <c r="AF1376" s="3">
        <v>32367</v>
      </c>
      <c r="AG1376" s="1" t="s">
        <v>7339</v>
      </c>
      <c r="AH1376" s="1" t="s">
        <v>3855</v>
      </c>
      <c r="AI1376" s="1" t="s">
        <v>3335</v>
      </c>
      <c r="AJ1376" s="1">
        <v>2219</v>
      </c>
    </row>
    <row r="1377" spans="1:37" ht="11.25" customHeight="1">
      <c r="A1377" s="1" t="s">
        <v>8120</v>
      </c>
      <c r="C1377" s="36">
        <f>(SUM(D1377:H1377)+H1377)/6*10</f>
        <v>0</v>
      </c>
      <c r="I1377" s="1" t="s">
        <v>10851</v>
      </c>
      <c r="J1377" s="1" t="s">
        <v>13</v>
      </c>
      <c r="K1377" s="1" t="s">
        <v>1051</v>
      </c>
      <c r="L1377" s="38">
        <f>AVERAGE(O1377,N1377,10*M1377)</f>
        <v>77</v>
      </c>
      <c r="M1377" s="5">
        <v>7.5</v>
      </c>
      <c r="N1377" s="24">
        <v>82</v>
      </c>
      <c r="O1377" s="26">
        <v>74</v>
      </c>
      <c r="P1377" s="1">
        <v>102</v>
      </c>
      <c r="Q1377" s="1">
        <v>1994</v>
      </c>
      <c r="R1377" s="1" t="s">
        <v>2135</v>
      </c>
      <c r="S1377" s="1">
        <v>24907</v>
      </c>
      <c r="V1377" s="1" t="s">
        <v>2916</v>
      </c>
      <c r="AB1377" s="4" t="s">
        <v>3006</v>
      </c>
      <c r="AC1377" s="1"/>
      <c r="AD1377" s="10" t="s">
        <v>9378</v>
      </c>
      <c r="AE1377" s="22" t="s">
        <v>10311</v>
      </c>
      <c r="AF1377" s="3">
        <v>34368</v>
      </c>
      <c r="AG1377" s="1" t="s">
        <v>8121</v>
      </c>
      <c r="AH1377" s="1" t="s">
        <v>8122</v>
      </c>
      <c r="AI1377" s="1" t="s">
        <v>3335</v>
      </c>
      <c r="AJ1377" s="1">
        <v>2477</v>
      </c>
    </row>
    <row r="1378" spans="1:37" ht="11.25" customHeight="1">
      <c r="A1378" s="1" t="s">
        <v>1889</v>
      </c>
      <c r="C1378" s="36">
        <f>(SUM(D1378:H1378)+H1378)/6*10</f>
        <v>0</v>
      </c>
      <c r="I1378" s="1" t="s">
        <v>10851</v>
      </c>
      <c r="J1378" s="1" t="s">
        <v>13</v>
      </c>
      <c r="K1378" s="1" t="s">
        <v>1162</v>
      </c>
      <c r="L1378" s="38">
        <f>AVERAGE(O1378,N1378,10*M1378)</f>
        <v>82</v>
      </c>
      <c r="M1378" s="5">
        <v>7.5</v>
      </c>
      <c r="N1378" s="24">
        <v>89</v>
      </c>
      <c r="O1378" s="26" t="s">
        <v>9252</v>
      </c>
      <c r="P1378" s="1">
        <v>120</v>
      </c>
      <c r="Q1378" s="1">
        <v>1956</v>
      </c>
      <c r="R1378" s="1" t="s">
        <v>1890</v>
      </c>
      <c r="S1378" s="1">
        <v>29125</v>
      </c>
      <c r="U1378" s="7" t="s">
        <v>2914</v>
      </c>
      <c r="V1378" s="1" t="s">
        <v>2924</v>
      </c>
      <c r="AF1378" s="3">
        <v>20575</v>
      </c>
      <c r="AG1378" s="1" t="s">
        <v>1891</v>
      </c>
      <c r="AH1378" s="3"/>
      <c r="AI1378" s="3"/>
      <c r="AJ1378" s="1">
        <v>725</v>
      </c>
      <c r="AK1378" s="1">
        <v>628</v>
      </c>
    </row>
    <row r="1379" spans="1:37" ht="11.25" customHeight="1">
      <c r="A1379" s="1" t="s">
        <v>7262</v>
      </c>
      <c r="C1379" s="36">
        <f>(SUM(D1379:H1379)+H1379)/6*10</f>
        <v>0</v>
      </c>
      <c r="I1379" s="1" t="s">
        <v>10851</v>
      </c>
      <c r="J1379" s="1" t="s">
        <v>13</v>
      </c>
      <c r="K1379" s="1" t="s">
        <v>7263</v>
      </c>
      <c r="L1379" s="38">
        <f>AVERAGE(O1379,N1379,10*M1379)</f>
        <v>75</v>
      </c>
      <c r="M1379" s="5">
        <v>7.5</v>
      </c>
      <c r="P1379" s="1">
        <v>85</v>
      </c>
      <c r="Q1379" s="1">
        <v>1992</v>
      </c>
      <c r="R1379" s="1" t="s">
        <v>7264</v>
      </c>
      <c r="S1379" s="1">
        <v>23222</v>
      </c>
      <c r="AC1379" s="1"/>
      <c r="AF1379" s="3">
        <v>33949</v>
      </c>
      <c r="AG1379" s="1" t="s">
        <v>7265</v>
      </c>
      <c r="AH1379" s="1" t="s">
        <v>7266</v>
      </c>
      <c r="AI1379" s="1" t="s">
        <v>3335</v>
      </c>
      <c r="AJ1379" s="1">
        <v>2196</v>
      </c>
    </row>
    <row r="1380" spans="1:37" ht="11.25" customHeight="1">
      <c r="A1380" s="1" t="s">
        <v>1210</v>
      </c>
      <c r="C1380" s="36">
        <f>(SUM(D1380:H1380)+H1380)/6*10</f>
        <v>0</v>
      </c>
      <c r="I1380" s="1" t="s">
        <v>10851</v>
      </c>
      <c r="J1380" s="1" t="s">
        <v>13</v>
      </c>
      <c r="K1380" s="1" t="s">
        <v>1211</v>
      </c>
      <c r="L1380" s="38">
        <f>AVERAGE(O1380,N1380,10*M1380)</f>
        <v>75</v>
      </c>
      <c r="M1380" s="5">
        <v>7.5</v>
      </c>
      <c r="P1380" s="1">
        <v>125</v>
      </c>
      <c r="Q1380" s="1">
        <v>1975</v>
      </c>
      <c r="R1380" s="1" t="s">
        <v>612</v>
      </c>
      <c r="S1380" s="1">
        <v>302</v>
      </c>
      <c r="U1380" s="7" t="s">
        <v>2914</v>
      </c>
      <c r="AF1380" s="3">
        <v>27591</v>
      </c>
      <c r="AG1380" s="1" t="s">
        <v>1212</v>
      </c>
      <c r="AH1380" s="3"/>
      <c r="AI1380" s="3"/>
      <c r="AJ1380" s="1">
        <v>461</v>
      </c>
      <c r="AK1380" s="1">
        <v>379</v>
      </c>
    </row>
    <row r="1381" spans="1:37" ht="11.25" customHeight="1">
      <c r="A1381" s="32" t="s">
        <v>6484</v>
      </c>
      <c r="B1381" s="35">
        <v>7</v>
      </c>
      <c r="C1381" s="36">
        <f>(SUM(D1381:H1381)+H1381)/6*10</f>
        <v>0</v>
      </c>
      <c r="I1381" s="1" t="s">
        <v>10851</v>
      </c>
      <c r="J1381" s="1" t="s">
        <v>13</v>
      </c>
      <c r="K1381" s="1" t="s">
        <v>6485</v>
      </c>
      <c r="L1381" s="38">
        <f>AVERAGE(O1381,N1381,10*M1381)</f>
        <v>75</v>
      </c>
      <c r="M1381" s="5">
        <v>7.5</v>
      </c>
      <c r="P1381" s="1">
        <v>105</v>
      </c>
      <c r="Q1381" s="1">
        <v>2007</v>
      </c>
      <c r="R1381" s="1" t="s">
        <v>163</v>
      </c>
      <c r="S1381" s="1">
        <v>91797</v>
      </c>
      <c r="AC1381" s="1"/>
      <c r="AF1381" s="3">
        <v>39222</v>
      </c>
      <c r="AG1381" s="1" t="s">
        <v>6486</v>
      </c>
      <c r="AH1381" s="1" t="s">
        <v>6463</v>
      </c>
      <c r="AI1381" s="1" t="s">
        <v>6463</v>
      </c>
      <c r="AJ1381" s="1">
        <v>1960</v>
      </c>
    </row>
    <row r="1382" spans="1:37" ht="11.25" customHeight="1">
      <c r="A1382" s="1" t="s">
        <v>8130</v>
      </c>
      <c r="C1382" s="36">
        <f>(SUM(D1382:H1382)+H1382)/6*10</f>
        <v>0</v>
      </c>
      <c r="I1382" s="1" t="s">
        <v>10851</v>
      </c>
      <c r="J1382" s="1" t="s">
        <v>13</v>
      </c>
      <c r="K1382" s="1" t="s">
        <v>1743</v>
      </c>
      <c r="L1382" s="38">
        <f>AVERAGE(O1382,N1382,10*M1382)</f>
        <v>85.333333333333329</v>
      </c>
      <c r="M1382" s="5">
        <v>7.5</v>
      </c>
      <c r="N1382" s="24">
        <v>91</v>
      </c>
      <c r="O1382" s="26">
        <v>90</v>
      </c>
      <c r="P1382" s="1">
        <v>126</v>
      </c>
      <c r="Q1382" s="1">
        <v>1975</v>
      </c>
      <c r="R1382" s="1" t="s">
        <v>2120</v>
      </c>
      <c r="S1382" s="1">
        <v>11352</v>
      </c>
      <c r="AC1382" s="1"/>
      <c r="AF1382" s="3">
        <v>27453</v>
      </c>
      <c r="AG1382" s="1" t="s">
        <v>8131</v>
      </c>
      <c r="AH1382" s="1" t="s">
        <v>8132</v>
      </c>
      <c r="AI1382" s="1" t="s">
        <v>3335</v>
      </c>
      <c r="AJ1382" s="1">
        <v>2480</v>
      </c>
    </row>
    <row r="1383" spans="1:37" ht="11.25" customHeight="1">
      <c r="A1383" s="32" t="s">
        <v>443</v>
      </c>
      <c r="C1383" s="36">
        <f>(SUM(D1383:H1383)+H1383)/6*10</f>
        <v>0</v>
      </c>
      <c r="I1383" s="1" t="s">
        <v>10120</v>
      </c>
      <c r="J1383" s="1" t="s">
        <v>13</v>
      </c>
      <c r="K1383" s="1" t="s">
        <v>444</v>
      </c>
      <c r="L1383" s="38">
        <f>AVERAGE(O1383,N1383,10*M1383)</f>
        <v>84.666666666666671</v>
      </c>
      <c r="M1383" s="5">
        <v>7.5</v>
      </c>
      <c r="N1383" s="24">
        <v>90</v>
      </c>
      <c r="O1383" s="26">
        <v>89</v>
      </c>
      <c r="P1383" s="1">
        <v>121</v>
      </c>
      <c r="Q1383" s="1">
        <v>1993</v>
      </c>
      <c r="R1383" s="1" t="s">
        <v>87</v>
      </c>
      <c r="S1383" s="1">
        <v>47614</v>
      </c>
      <c r="U1383" s="7" t="s">
        <v>2914</v>
      </c>
      <c r="V1383" s="1" t="s">
        <v>2917</v>
      </c>
      <c r="W1383" s="30" t="s">
        <v>2914</v>
      </c>
      <c r="X1383" s="1">
        <v>3</v>
      </c>
      <c r="Z1383" s="6" t="s">
        <v>2914</v>
      </c>
      <c r="AA1383" s="1" t="s">
        <v>3042</v>
      </c>
      <c r="AB1383" s="4" t="s">
        <v>9562</v>
      </c>
      <c r="AC1383" s="1" t="s">
        <v>3043</v>
      </c>
      <c r="AD1383" s="10" t="s">
        <v>9378</v>
      </c>
      <c r="AF1383" s="3">
        <v>34104</v>
      </c>
      <c r="AG1383" s="1" t="s">
        <v>445</v>
      </c>
      <c r="AH1383" s="3"/>
      <c r="AI1383" s="3"/>
      <c r="AJ1383" s="1">
        <v>225</v>
      </c>
      <c r="AK1383" s="1">
        <v>127</v>
      </c>
    </row>
    <row r="1384" spans="1:37" ht="11.25" customHeight="1">
      <c r="A1384" s="1" t="s">
        <v>8367</v>
      </c>
      <c r="C1384" s="36">
        <f>(SUM(D1384:H1384)+H1384)/6*10</f>
        <v>0</v>
      </c>
      <c r="I1384" s="1" t="s">
        <v>10851</v>
      </c>
      <c r="J1384" s="1" t="s">
        <v>13</v>
      </c>
      <c r="K1384" s="1" t="s">
        <v>2833</v>
      </c>
      <c r="L1384" s="38">
        <f>AVERAGE(O1384,N1384,10*M1384)</f>
        <v>75</v>
      </c>
      <c r="M1384" s="5">
        <v>7.5</v>
      </c>
      <c r="P1384" s="1">
        <v>110</v>
      </c>
      <c r="Q1384" s="1">
        <v>1945</v>
      </c>
      <c r="R1384" s="1" t="s">
        <v>8368</v>
      </c>
      <c r="S1384" s="1">
        <v>7050</v>
      </c>
      <c r="AC1384" s="1"/>
      <c r="AF1384" s="3">
        <v>16497</v>
      </c>
      <c r="AG1384" s="1" t="s">
        <v>8369</v>
      </c>
      <c r="AH1384" s="1" t="s">
        <v>5534</v>
      </c>
      <c r="AI1384" s="1" t="s">
        <v>3335</v>
      </c>
      <c r="AJ1384" s="1">
        <v>2552</v>
      </c>
    </row>
    <row r="1385" spans="1:37" ht="11.25" customHeight="1">
      <c r="A1385" s="1" t="s">
        <v>2699</v>
      </c>
      <c r="C1385" s="36">
        <f>(SUM(D1385:H1385)+H1385)/6*10</f>
        <v>0</v>
      </c>
      <c r="I1385" s="1" t="s">
        <v>10851</v>
      </c>
      <c r="J1385" s="1" t="s">
        <v>13</v>
      </c>
      <c r="K1385" s="1" t="s">
        <v>2700</v>
      </c>
      <c r="L1385" s="38">
        <f>AVERAGE(O1385,N1385,10*M1385)</f>
        <v>75</v>
      </c>
      <c r="M1385" s="5">
        <v>7.5</v>
      </c>
      <c r="P1385" s="1">
        <v>113</v>
      </c>
      <c r="Q1385" s="1">
        <v>1946</v>
      </c>
      <c r="R1385" s="1" t="s">
        <v>2701</v>
      </c>
      <c r="S1385" s="1">
        <v>10302</v>
      </c>
      <c r="U1385" s="7" t="s">
        <v>2914</v>
      </c>
      <c r="V1385" s="1" t="s">
        <v>9614</v>
      </c>
      <c r="AF1385" s="3">
        <v>16924</v>
      </c>
      <c r="AG1385" s="1" t="s">
        <v>2702</v>
      </c>
      <c r="AH1385" s="3"/>
      <c r="AI1385" s="3"/>
      <c r="AJ1385" s="1">
        <v>838</v>
      </c>
      <c r="AK1385" s="1">
        <v>933</v>
      </c>
    </row>
    <row r="1386" spans="1:37" ht="11.25" customHeight="1">
      <c r="A1386" s="32" t="s">
        <v>5451</v>
      </c>
      <c r="B1386" s="35">
        <v>8</v>
      </c>
      <c r="C1386" s="36">
        <f>(SUM(D1386:H1386)+H1386)/6*10</f>
        <v>0</v>
      </c>
      <c r="I1386" s="1" t="s">
        <v>10851</v>
      </c>
      <c r="J1386" s="1" t="s">
        <v>13</v>
      </c>
      <c r="K1386" s="1" t="s">
        <v>3252</v>
      </c>
      <c r="L1386" s="38">
        <f>AVERAGE(O1386,N1386,10*M1386)</f>
        <v>75</v>
      </c>
      <c r="M1386" s="5">
        <v>7.5</v>
      </c>
      <c r="P1386" s="1">
        <v>124</v>
      </c>
      <c r="Q1386" s="1">
        <v>2008</v>
      </c>
      <c r="R1386" s="1" t="s">
        <v>87</v>
      </c>
      <c r="S1386" s="1">
        <v>136155</v>
      </c>
      <c r="AC1386" s="1"/>
      <c r="AF1386" s="3">
        <v>39792</v>
      </c>
      <c r="AG1386" s="1" t="s">
        <v>5452</v>
      </c>
      <c r="AH1386" s="1" t="s">
        <v>5453</v>
      </c>
      <c r="AI1386" s="1" t="s">
        <v>4863</v>
      </c>
      <c r="AJ1386" s="1">
        <v>1681</v>
      </c>
    </row>
    <row r="1387" spans="1:37" ht="11.25" customHeight="1">
      <c r="A1387" s="32" t="s">
        <v>3791</v>
      </c>
      <c r="B1387" s="35">
        <v>8</v>
      </c>
      <c r="C1387" s="36">
        <f>(SUM(D1387:H1387)+H1387)/6*10</f>
        <v>0</v>
      </c>
      <c r="I1387" s="1" t="s">
        <v>9359</v>
      </c>
      <c r="J1387" s="1" t="s">
        <v>13</v>
      </c>
      <c r="K1387" s="1" t="s">
        <v>490</v>
      </c>
      <c r="L1387" s="38">
        <f>AVERAGE(O1387,N1387,10*M1387)</f>
        <v>75</v>
      </c>
      <c r="M1387" s="5">
        <v>7.5</v>
      </c>
      <c r="P1387" s="1">
        <v>110</v>
      </c>
      <c r="Q1387" s="1">
        <v>2001</v>
      </c>
      <c r="R1387" s="1" t="s">
        <v>100</v>
      </c>
      <c r="S1387" s="1">
        <v>149813</v>
      </c>
      <c r="V1387" s="1" t="s">
        <v>2916</v>
      </c>
      <c r="Z1387" s="6" t="s">
        <v>2914</v>
      </c>
      <c r="AC1387" s="1"/>
      <c r="AD1387" s="10" t="s">
        <v>9378</v>
      </c>
      <c r="AF1387" s="3">
        <v>37169</v>
      </c>
      <c r="AG1387" s="1" t="s">
        <v>3792</v>
      </c>
      <c r="AH1387" s="1" t="s">
        <v>3793</v>
      </c>
      <c r="AI1387" s="1" t="s">
        <v>3335</v>
      </c>
      <c r="AJ1387" s="1">
        <v>1280</v>
      </c>
    </row>
    <row r="1388" spans="1:37" ht="11.25" customHeight="1">
      <c r="A1388" s="32" t="s">
        <v>4325</v>
      </c>
      <c r="B1388" s="35">
        <v>9</v>
      </c>
      <c r="C1388" s="36">
        <f>(SUM(D1388:H1388)+H1388)/6*10</f>
        <v>0</v>
      </c>
      <c r="I1388" s="1" t="s">
        <v>10851</v>
      </c>
      <c r="J1388" s="1" t="s">
        <v>13</v>
      </c>
      <c r="K1388" s="1" t="s">
        <v>4326</v>
      </c>
      <c r="L1388" s="38">
        <f>AVERAGE(O1388,N1388,10*M1388)</f>
        <v>75</v>
      </c>
      <c r="M1388" s="5">
        <v>7.5</v>
      </c>
      <c r="P1388" s="1">
        <v>101</v>
      </c>
      <c r="Q1388" s="1">
        <v>1993</v>
      </c>
      <c r="R1388" s="1" t="s">
        <v>4327</v>
      </c>
      <c r="S1388" s="1">
        <v>40199</v>
      </c>
      <c r="AC1388" s="1"/>
      <c r="AF1388" s="3">
        <v>34066</v>
      </c>
      <c r="AG1388" s="1" t="s">
        <v>4328</v>
      </c>
      <c r="AH1388" s="1" t="s">
        <v>4329</v>
      </c>
      <c r="AI1388" s="1" t="s">
        <v>3335</v>
      </c>
      <c r="AJ1388" s="1">
        <v>1423</v>
      </c>
    </row>
    <row r="1389" spans="1:37" ht="11.25" customHeight="1">
      <c r="A1389" s="41" t="s">
        <v>2714</v>
      </c>
      <c r="C1389" s="36">
        <f>(SUM(D1389:H1389)+H1389)/6*10</f>
        <v>0</v>
      </c>
      <c r="I1389" s="1" t="s">
        <v>10851</v>
      </c>
      <c r="J1389" s="1" t="s">
        <v>13</v>
      </c>
      <c r="K1389" s="1" t="s">
        <v>2715</v>
      </c>
      <c r="L1389" s="38">
        <f>AVERAGE(O1389,N1389,10*M1389)</f>
        <v>75</v>
      </c>
      <c r="M1389" s="5">
        <v>7.5</v>
      </c>
      <c r="P1389" s="1">
        <v>108</v>
      </c>
      <c r="Q1389" s="1">
        <v>1948</v>
      </c>
      <c r="R1389" s="1" t="s">
        <v>28</v>
      </c>
      <c r="S1389" s="1">
        <v>3601</v>
      </c>
      <c r="U1389" s="7" t="s">
        <v>2914</v>
      </c>
      <c r="V1389" s="1" t="s">
        <v>9614</v>
      </c>
      <c r="AF1389" s="3">
        <v>17841</v>
      </c>
      <c r="AG1389" s="1" t="s">
        <v>2716</v>
      </c>
      <c r="AH1389" s="3"/>
      <c r="AI1389" s="3"/>
      <c r="AJ1389" s="1">
        <v>819</v>
      </c>
      <c r="AK1389" s="1">
        <v>938</v>
      </c>
    </row>
    <row r="1390" spans="1:37" ht="11.25" customHeight="1">
      <c r="A1390" s="1" t="s">
        <v>2648</v>
      </c>
      <c r="C1390" s="36">
        <f>(SUM(D1390:H1390)+H1390)/6*10</f>
        <v>0</v>
      </c>
      <c r="I1390" s="1" t="s">
        <v>9411</v>
      </c>
      <c r="J1390" s="1" t="s">
        <v>13</v>
      </c>
      <c r="K1390" s="1" t="s">
        <v>2649</v>
      </c>
      <c r="L1390" s="38">
        <f>AVERAGE(O1390,N1390,10*M1390)</f>
        <v>87.5</v>
      </c>
      <c r="M1390" s="5">
        <v>7.5</v>
      </c>
      <c r="N1390" s="24">
        <v>100</v>
      </c>
      <c r="O1390" s="26" t="s">
        <v>9252</v>
      </c>
      <c r="P1390" s="1">
        <v>81</v>
      </c>
      <c r="Q1390" s="1">
        <v>1936</v>
      </c>
      <c r="R1390" s="1" t="s">
        <v>303</v>
      </c>
      <c r="S1390" s="1">
        <v>858</v>
      </c>
      <c r="U1390" s="7" t="s">
        <v>2914</v>
      </c>
      <c r="AA1390" s="1" t="s">
        <v>3022</v>
      </c>
      <c r="AB1390" s="4" t="s">
        <v>9374</v>
      </c>
      <c r="AC1390" s="9" t="s">
        <v>9412</v>
      </c>
      <c r="AD1390" s="10" t="s">
        <v>9402</v>
      </c>
      <c r="AF1390" s="3">
        <v>13411</v>
      </c>
      <c r="AG1390" s="1" t="s">
        <v>2650</v>
      </c>
      <c r="AH1390" s="3"/>
      <c r="AI1390" s="3"/>
      <c r="AJ1390" s="1">
        <v>924</v>
      </c>
      <c r="AK1390" s="1">
        <v>915</v>
      </c>
    </row>
    <row r="1391" spans="1:37" ht="11.25" customHeight="1">
      <c r="A1391" s="1" t="s">
        <v>2703</v>
      </c>
      <c r="C1391" s="36">
        <f>(SUM(D1391:H1391)+H1391)/6*10</f>
        <v>0</v>
      </c>
      <c r="I1391" s="1" t="s">
        <v>9483</v>
      </c>
      <c r="J1391" s="1" t="s">
        <v>13</v>
      </c>
      <c r="K1391" s="1" t="s">
        <v>1582</v>
      </c>
      <c r="L1391" s="38">
        <f>AVERAGE(O1391,N1391,10*M1391)</f>
        <v>85</v>
      </c>
      <c r="M1391" s="5">
        <v>7.5</v>
      </c>
      <c r="N1391" s="24">
        <v>95</v>
      </c>
      <c r="O1391" s="26" t="s">
        <v>9252</v>
      </c>
      <c r="P1391" s="1">
        <v>95</v>
      </c>
      <c r="Q1391" s="1">
        <v>1946</v>
      </c>
      <c r="R1391" s="1" t="s">
        <v>2686</v>
      </c>
      <c r="S1391" s="1">
        <v>9657</v>
      </c>
      <c r="U1391" s="7" t="s">
        <v>2914</v>
      </c>
      <c r="V1391" s="1" t="s">
        <v>2916</v>
      </c>
      <c r="Z1391" s="6" t="s">
        <v>2914</v>
      </c>
      <c r="AC1391" s="9" t="s">
        <v>9402</v>
      </c>
      <c r="AD1391" s="10" t="s">
        <v>9362</v>
      </c>
      <c r="AF1391" s="3">
        <v>16947</v>
      </c>
      <c r="AG1391" s="1" t="s">
        <v>2704</v>
      </c>
      <c r="AH1391" s="3"/>
      <c r="AI1391" s="3"/>
      <c r="AJ1391" s="1">
        <v>839</v>
      </c>
      <c r="AK1391" s="1">
        <v>934</v>
      </c>
    </row>
    <row r="1392" spans="1:37" ht="11.25" customHeight="1">
      <c r="A1392" s="32" t="s">
        <v>1185</v>
      </c>
      <c r="C1392" s="36">
        <f>(SUM(D1392:H1392)+H1392)/6*10</f>
        <v>0</v>
      </c>
      <c r="I1392" s="1" t="s">
        <v>10873</v>
      </c>
      <c r="J1392" s="1" t="s">
        <v>13</v>
      </c>
      <c r="K1392" s="1" t="s">
        <v>1186</v>
      </c>
      <c r="L1392" s="38">
        <f>AVERAGE(O1392,N1392,10*M1392)</f>
        <v>83</v>
      </c>
      <c r="M1392" s="5">
        <v>7.5</v>
      </c>
      <c r="N1392" s="24">
        <v>91</v>
      </c>
      <c r="P1392" s="1">
        <v>83</v>
      </c>
      <c r="Q1392" s="1">
        <v>1974</v>
      </c>
      <c r="R1392" s="1" t="s">
        <v>820</v>
      </c>
      <c r="S1392" s="1">
        <v>64963</v>
      </c>
      <c r="U1392" s="7" t="s">
        <v>2914</v>
      </c>
      <c r="V1392" s="1" t="s">
        <v>2917</v>
      </c>
      <c r="Z1392" s="6" t="s">
        <v>2914</v>
      </c>
      <c r="AD1392" s="10" t="s">
        <v>9362</v>
      </c>
      <c r="AF1392" s="3">
        <v>27303</v>
      </c>
      <c r="AG1392" s="1" t="s">
        <v>1187</v>
      </c>
      <c r="AH1392" s="3"/>
      <c r="AI1392" s="3"/>
      <c r="AJ1392" s="1">
        <v>470</v>
      </c>
      <c r="AK1392" s="1">
        <v>371</v>
      </c>
    </row>
    <row r="1393" spans="1:38" ht="11.25" customHeight="1">
      <c r="A1393" s="1" t="s">
        <v>7352</v>
      </c>
      <c r="C1393" s="36">
        <f>(SUM(D1393:H1393)+H1393)/6*10</f>
        <v>0</v>
      </c>
      <c r="I1393" s="1" t="s">
        <v>10851</v>
      </c>
      <c r="J1393" s="1" t="s">
        <v>13</v>
      </c>
      <c r="K1393" s="1" t="s">
        <v>7356</v>
      </c>
      <c r="L1393" s="38">
        <f>AVERAGE(O1393,N1393,10*M1393)</f>
        <v>75</v>
      </c>
      <c r="M1393" s="5">
        <v>7.5</v>
      </c>
      <c r="P1393" s="1">
        <v>103</v>
      </c>
      <c r="Q1393" s="1">
        <v>1960</v>
      </c>
      <c r="R1393" s="1" t="s">
        <v>7357</v>
      </c>
      <c r="S1393" s="1">
        <v>19040</v>
      </c>
      <c r="AC1393" s="1"/>
      <c r="AF1393" s="3">
        <v>22145</v>
      </c>
      <c r="AG1393" s="1" t="s">
        <v>7358</v>
      </c>
      <c r="AH1393" s="1" t="s">
        <v>3872</v>
      </c>
      <c r="AI1393" s="1" t="s">
        <v>3335</v>
      </c>
      <c r="AJ1393" s="1">
        <v>2225</v>
      </c>
    </row>
    <row r="1394" spans="1:38" ht="11.25" customHeight="1">
      <c r="A1394" s="1" t="s">
        <v>2584</v>
      </c>
      <c r="C1394" s="36">
        <f>(SUM(D1394:H1394)+H1394)/6*10</f>
        <v>0</v>
      </c>
      <c r="I1394" s="1" t="s">
        <v>10851</v>
      </c>
      <c r="J1394" s="1" t="s">
        <v>13</v>
      </c>
      <c r="K1394" s="1" t="s">
        <v>2585</v>
      </c>
      <c r="L1394" s="38">
        <f>AVERAGE(O1394,N1394,10*M1394)</f>
        <v>75</v>
      </c>
      <c r="M1394" s="5">
        <v>7.5</v>
      </c>
      <c r="P1394" s="1">
        <v>273</v>
      </c>
      <c r="Q1394" s="1">
        <v>1923</v>
      </c>
      <c r="R1394" s="1" t="s">
        <v>28</v>
      </c>
      <c r="S1394" s="1">
        <v>704</v>
      </c>
      <c r="U1394" s="7" t="s">
        <v>2914</v>
      </c>
      <c r="AF1394" s="3">
        <v>8449</v>
      </c>
      <c r="AG1394" s="1" t="s">
        <v>2586</v>
      </c>
      <c r="AH1394" s="3"/>
      <c r="AI1394" s="3"/>
      <c r="AJ1394" s="1">
        <v>992</v>
      </c>
      <c r="AK1394" s="1">
        <v>890</v>
      </c>
    </row>
    <row r="1395" spans="1:38" ht="11.25" customHeight="1">
      <c r="A1395" s="1" t="s">
        <v>458</v>
      </c>
      <c r="C1395" s="36">
        <f>(SUM(D1395:H1395)+H1395)/6*10</f>
        <v>0</v>
      </c>
      <c r="I1395" s="1" t="s">
        <v>10851</v>
      </c>
      <c r="J1395" s="1" t="s">
        <v>13</v>
      </c>
      <c r="K1395" s="1" t="s">
        <v>459</v>
      </c>
      <c r="L1395" s="38">
        <f>AVERAGE(O1395,N1395,10*M1395)</f>
        <v>75</v>
      </c>
      <c r="M1395" s="5">
        <v>7.5</v>
      </c>
      <c r="P1395" s="1">
        <v>85</v>
      </c>
      <c r="Q1395" s="1">
        <v>1995</v>
      </c>
      <c r="R1395" s="1" t="s">
        <v>460</v>
      </c>
      <c r="S1395" s="1">
        <v>3149</v>
      </c>
      <c r="U1395" s="7" t="s">
        <v>2914</v>
      </c>
      <c r="AF1395" s="1" t="s">
        <v>461</v>
      </c>
      <c r="AG1395" s="1" t="s">
        <v>462</v>
      </c>
      <c r="AJ1395" s="1">
        <v>196</v>
      </c>
      <c r="AK1395" s="1">
        <v>132</v>
      </c>
    </row>
    <row r="1396" spans="1:38" ht="11.25" customHeight="1">
      <c r="A1396" s="32" t="s">
        <v>9170</v>
      </c>
      <c r="C1396" s="36">
        <f>(SUM(D1396:H1396)+H1396)/6*10</f>
        <v>0</v>
      </c>
      <c r="I1396" s="1" t="s">
        <v>10851</v>
      </c>
      <c r="J1396" s="1" t="s">
        <v>13</v>
      </c>
      <c r="K1396" s="1" t="s">
        <v>7907</v>
      </c>
      <c r="L1396" s="38">
        <f>AVERAGE(O1396,N1396,10*M1396)</f>
        <v>75</v>
      </c>
      <c r="M1396" s="5">
        <v>7.5</v>
      </c>
      <c r="P1396" s="1">
        <v>109</v>
      </c>
      <c r="Q1396" s="1">
        <v>2013</v>
      </c>
      <c r="R1396" s="1" t="s">
        <v>3833</v>
      </c>
      <c r="S1396" s="1">
        <v>33970</v>
      </c>
      <c r="AC1396" s="1"/>
      <c r="AF1396" s="3">
        <v>41473</v>
      </c>
      <c r="AG1396" s="1" t="s">
        <v>9171</v>
      </c>
      <c r="AH1396" s="1" t="s">
        <v>9172</v>
      </c>
      <c r="AI1396" s="1" t="s">
        <v>9172</v>
      </c>
      <c r="AJ1396" s="1">
        <v>2799</v>
      </c>
    </row>
    <row r="1397" spans="1:38" ht="11.25" customHeight="1">
      <c r="A1397" s="1" t="s">
        <v>1897</v>
      </c>
      <c r="C1397" s="36">
        <f>(SUM(D1397:H1397)+H1397)/6*10</f>
        <v>0</v>
      </c>
      <c r="I1397" s="1" t="s">
        <v>10851</v>
      </c>
      <c r="J1397" s="1" t="s">
        <v>13</v>
      </c>
      <c r="K1397" s="1" t="s">
        <v>1162</v>
      </c>
      <c r="L1397" s="38">
        <f>AVERAGE(O1397,N1397,10*M1397)</f>
        <v>75</v>
      </c>
      <c r="M1397" s="5">
        <v>7.5</v>
      </c>
      <c r="P1397" s="1">
        <v>105</v>
      </c>
      <c r="Q1397" s="1">
        <v>1956</v>
      </c>
      <c r="R1397" s="1" t="s">
        <v>97</v>
      </c>
      <c r="S1397" s="1">
        <v>12838</v>
      </c>
      <c r="U1397" s="7" t="s">
        <v>2914</v>
      </c>
      <c r="V1397" s="1" t="s">
        <v>9614</v>
      </c>
      <c r="AF1397" s="3">
        <v>20811</v>
      </c>
      <c r="AG1397" s="1" t="s">
        <v>1898</v>
      </c>
      <c r="AH1397" s="3"/>
      <c r="AI1397" s="3"/>
      <c r="AJ1397" s="1">
        <v>727</v>
      </c>
      <c r="AK1397" s="1">
        <v>631</v>
      </c>
    </row>
    <row r="1398" spans="1:38" ht="11.25" customHeight="1">
      <c r="A1398" s="1" t="s">
        <v>7229</v>
      </c>
      <c r="C1398" s="36">
        <f>(SUM(D1398:H1398)+H1398)/6*10</f>
        <v>0</v>
      </c>
      <c r="I1398" s="1" t="s">
        <v>10851</v>
      </c>
      <c r="J1398" s="1" t="s">
        <v>22</v>
      </c>
      <c r="K1398" s="1" t="s">
        <v>7230</v>
      </c>
      <c r="L1398" s="38">
        <f>AVERAGE(O1398,N1398,10*M1398)</f>
        <v>79</v>
      </c>
      <c r="M1398" s="5">
        <v>7.5</v>
      </c>
      <c r="N1398" s="24">
        <v>83</v>
      </c>
      <c r="O1398" s="26" t="s">
        <v>9252</v>
      </c>
      <c r="P1398" s="1">
        <v>90</v>
      </c>
      <c r="Q1398" s="1">
        <v>1988</v>
      </c>
      <c r="R1398" s="1" t="s">
        <v>753</v>
      </c>
      <c r="S1398" s="1">
        <v>591</v>
      </c>
      <c r="W1398" s="30" t="s">
        <v>2914</v>
      </c>
      <c r="AC1398" s="1"/>
      <c r="AF1398" s="3">
        <v>32441</v>
      </c>
      <c r="AG1398" s="1" t="s">
        <v>7231</v>
      </c>
      <c r="AH1398" s="1" t="s">
        <v>3739</v>
      </c>
      <c r="AI1398" s="1" t="s">
        <v>3335</v>
      </c>
      <c r="AJ1398" s="1">
        <v>2184</v>
      </c>
    </row>
    <row r="1399" spans="1:38" ht="11.25" customHeight="1">
      <c r="A1399" s="1" t="s">
        <v>8942</v>
      </c>
      <c r="C1399" s="36">
        <f>(SUM(D1399:H1399)+H1399)/6*10</f>
        <v>0</v>
      </c>
      <c r="I1399" s="1" t="s">
        <v>10851</v>
      </c>
      <c r="J1399" s="1" t="s">
        <v>22</v>
      </c>
      <c r="K1399" s="1" t="s">
        <v>8275</v>
      </c>
      <c r="L1399" s="38">
        <f>AVERAGE(O1399,N1399,10*M1399)</f>
        <v>79.5</v>
      </c>
      <c r="M1399" s="5">
        <v>7.5</v>
      </c>
      <c r="N1399" s="24">
        <v>84</v>
      </c>
      <c r="P1399" s="1">
        <v>98</v>
      </c>
      <c r="Q1399" s="1">
        <v>2006</v>
      </c>
      <c r="R1399" s="1" t="s">
        <v>61</v>
      </c>
      <c r="S1399" s="1">
        <v>20556</v>
      </c>
      <c r="V1399" s="1" t="s">
        <v>2916</v>
      </c>
      <c r="AB1399" s="4" t="s">
        <v>3006</v>
      </c>
      <c r="AC1399" s="1" t="s">
        <v>2951</v>
      </c>
      <c r="AD1399" s="10" t="s">
        <v>9378</v>
      </c>
      <c r="AF1399" s="3">
        <v>38742</v>
      </c>
      <c r="AG1399" s="1" t="s">
        <v>8943</v>
      </c>
      <c r="AH1399" s="1" t="s">
        <v>8944</v>
      </c>
      <c r="AI1399" s="1" t="s">
        <v>8944</v>
      </c>
      <c r="AJ1399" s="1">
        <v>2737</v>
      </c>
    </row>
    <row r="1400" spans="1:38" ht="11.25" customHeight="1">
      <c r="A1400" s="32" t="s">
        <v>10970</v>
      </c>
      <c r="C1400" s="36">
        <f>(SUM(D1400:H1400)+H1400)/6*10</f>
        <v>0</v>
      </c>
      <c r="J1400" s="1" t="s">
        <v>13</v>
      </c>
      <c r="K1400" s="1" t="s">
        <v>1465</v>
      </c>
      <c r="L1400" s="38">
        <f>AVERAGE(O1400,N1400,10*M1400)</f>
        <v>75</v>
      </c>
      <c r="M1400" s="5">
        <v>7.5</v>
      </c>
      <c r="P1400" s="1">
        <v>117</v>
      </c>
      <c r="Q1400" s="1">
        <v>1975</v>
      </c>
      <c r="R1400" s="1" t="s">
        <v>181</v>
      </c>
      <c r="S1400" s="1">
        <v>29294</v>
      </c>
      <c r="X1400" s="1">
        <v>1</v>
      </c>
      <c r="AB1400" s="4" t="s">
        <v>3006</v>
      </c>
      <c r="AC1400" s="9" t="s">
        <v>2951</v>
      </c>
      <c r="AD1400" s="10" t="s">
        <v>9378</v>
      </c>
      <c r="AE1400" s="22" t="s">
        <v>1063</v>
      </c>
      <c r="AH1400" s="43">
        <v>41963</v>
      </c>
      <c r="AJ1400" s="1">
        <v>3317</v>
      </c>
    </row>
    <row r="1401" spans="1:38" ht="11.25" customHeight="1">
      <c r="A1401" s="1" t="s">
        <v>3044</v>
      </c>
      <c r="B1401" s="35">
        <v>9</v>
      </c>
      <c r="C1401" s="36">
        <f>(SUM(D1401:H1401)+H1401)/6*10</f>
        <v>90</v>
      </c>
      <c r="D1401" s="1">
        <v>9</v>
      </c>
      <c r="E1401" s="1">
        <v>9</v>
      </c>
      <c r="F1401" s="1">
        <v>9</v>
      </c>
      <c r="G1401" s="1">
        <v>9</v>
      </c>
      <c r="H1401" s="1">
        <v>9</v>
      </c>
      <c r="I1401" s="1" t="s">
        <v>10851</v>
      </c>
      <c r="J1401" s="1" t="s">
        <v>3861</v>
      </c>
      <c r="K1401" s="1" t="s">
        <v>444</v>
      </c>
      <c r="L1401" s="38">
        <f>AVERAGE(O1401,N1401,10*M1401)</f>
        <v>75</v>
      </c>
      <c r="M1401" s="5">
        <v>7.5</v>
      </c>
      <c r="Q1401" s="1">
        <v>2013</v>
      </c>
      <c r="S1401" s="1">
        <v>4018</v>
      </c>
      <c r="V1401" s="1" t="s">
        <v>9633</v>
      </c>
      <c r="W1401" s="30" t="s">
        <v>2914</v>
      </c>
      <c r="AA1401" s="1" t="s">
        <v>3042</v>
      </c>
      <c r="AB1401" s="4" t="s">
        <v>9562</v>
      </c>
      <c r="AC1401" s="1"/>
      <c r="AI1401" s="3">
        <v>41573</v>
      </c>
      <c r="AJ1401" s="1">
        <v>1026</v>
      </c>
      <c r="AL1401" s="1">
        <v>4</v>
      </c>
    </row>
    <row r="1402" spans="1:38" ht="11.25" customHeight="1">
      <c r="A1402" s="32" t="s">
        <v>414</v>
      </c>
      <c r="B1402" s="35" t="s">
        <v>9268</v>
      </c>
      <c r="C1402" s="36">
        <f>(SUM(D1402:H1402)+H1402)/6*10</f>
        <v>0</v>
      </c>
      <c r="I1402" s="1" t="s">
        <v>10851</v>
      </c>
      <c r="J1402" s="1" t="s">
        <v>13</v>
      </c>
      <c r="K1402" s="1" t="s">
        <v>415</v>
      </c>
      <c r="L1402" s="38">
        <f>AVERAGE(O1402,N1402,10*M1402)</f>
        <v>75</v>
      </c>
      <c r="M1402" s="5">
        <v>7.5</v>
      </c>
      <c r="P1402" s="1">
        <v>113</v>
      </c>
      <c r="Q1402" s="1">
        <v>1990</v>
      </c>
      <c r="R1402" s="1" t="s">
        <v>159</v>
      </c>
      <c r="S1402" s="1">
        <v>165932</v>
      </c>
      <c r="U1402" s="7" t="s">
        <v>2914</v>
      </c>
      <c r="AF1402" s="3">
        <v>33025</v>
      </c>
      <c r="AG1402" s="1" t="s">
        <v>416</v>
      </c>
      <c r="AH1402" s="3"/>
      <c r="AI1402" s="3"/>
      <c r="AJ1402" s="1">
        <v>263</v>
      </c>
      <c r="AK1402" s="1">
        <v>118</v>
      </c>
    </row>
    <row r="1403" spans="1:38" ht="11.25" customHeight="1">
      <c r="A1403" s="1" t="s">
        <v>6933</v>
      </c>
      <c r="B1403" s="35">
        <v>9</v>
      </c>
      <c r="C1403" s="36">
        <f>(SUM(D1403:H1403)+H1403)/6*10</f>
        <v>86.666666666666657</v>
      </c>
      <c r="D1403" s="1">
        <v>9</v>
      </c>
      <c r="E1403" s="1">
        <v>7</v>
      </c>
      <c r="F1403" s="1">
        <v>8</v>
      </c>
      <c r="G1403" s="1">
        <v>10</v>
      </c>
      <c r="H1403" s="1">
        <v>9</v>
      </c>
      <c r="I1403" s="1" t="s">
        <v>10851</v>
      </c>
      <c r="J1403" s="1" t="s">
        <v>22</v>
      </c>
      <c r="K1403" s="1" t="s">
        <v>6934</v>
      </c>
      <c r="L1403" s="38">
        <f>AVERAGE(O1403,N1403,10*M1403)</f>
        <v>75</v>
      </c>
      <c r="M1403" s="5">
        <v>7.5</v>
      </c>
      <c r="P1403" s="1">
        <v>85</v>
      </c>
      <c r="Q1403" s="1">
        <v>2013</v>
      </c>
      <c r="R1403" s="1" t="s">
        <v>61</v>
      </c>
      <c r="S1403" s="1">
        <v>7799</v>
      </c>
      <c r="V1403" s="1" t="s">
        <v>9633</v>
      </c>
      <c r="AC1403" s="1"/>
      <c r="AF1403" s="3">
        <v>41313</v>
      </c>
      <c r="AG1403" s="1" t="s">
        <v>6935</v>
      </c>
      <c r="AH1403" s="1" t="s">
        <v>6936</v>
      </c>
      <c r="AI1403" s="3">
        <v>41554</v>
      </c>
      <c r="AJ1403" s="1">
        <v>2084</v>
      </c>
    </row>
    <row r="1404" spans="1:38" ht="11.25" customHeight="1">
      <c r="A1404" s="1" t="s">
        <v>3720</v>
      </c>
      <c r="B1404" s="35">
        <v>8</v>
      </c>
      <c r="C1404" s="36">
        <f>(SUM(D1404:H1404)+H1404)/6*10</f>
        <v>0</v>
      </c>
      <c r="I1404" s="1" t="s">
        <v>10851</v>
      </c>
      <c r="J1404" s="1" t="s">
        <v>13</v>
      </c>
      <c r="K1404" s="1" t="s">
        <v>509</v>
      </c>
      <c r="L1404" s="38">
        <f>AVERAGE(O1404,N1404,10*M1404)</f>
        <v>75</v>
      </c>
      <c r="M1404" s="5">
        <v>7.5</v>
      </c>
      <c r="P1404" s="1">
        <v>103</v>
      </c>
      <c r="Q1404" s="1">
        <v>1998</v>
      </c>
      <c r="R1404" s="1" t="s">
        <v>126</v>
      </c>
      <c r="S1404" s="1">
        <v>5795</v>
      </c>
      <c r="AC1404" s="1"/>
      <c r="AF1404" s="3">
        <v>36043</v>
      </c>
      <c r="AG1404" s="1" t="s">
        <v>3721</v>
      </c>
      <c r="AH1404" s="1" t="s">
        <v>3689</v>
      </c>
      <c r="AI1404" s="1" t="s">
        <v>3335</v>
      </c>
      <c r="AJ1404" s="1">
        <v>1260</v>
      </c>
    </row>
    <row r="1405" spans="1:38" ht="11.25" customHeight="1">
      <c r="A1405" s="1" t="s">
        <v>2016</v>
      </c>
      <c r="C1405" s="36">
        <f>(SUM(D1405:H1405)+H1405)/6*10</f>
        <v>0</v>
      </c>
      <c r="I1405" s="1" t="s">
        <v>9472</v>
      </c>
      <c r="J1405" s="1" t="s">
        <v>13</v>
      </c>
      <c r="K1405" s="1" t="s">
        <v>2932</v>
      </c>
      <c r="L1405" s="38">
        <f>AVERAGE(O1405,N1405,10*M1405)</f>
        <v>89.333333333333329</v>
      </c>
      <c r="M1405" s="5">
        <v>7.5</v>
      </c>
      <c r="N1405" s="24">
        <v>100</v>
      </c>
      <c r="O1405" s="26">
        <v>93</v>
      </c>
      <c r="P1405" s="1">
        <v>95</v>
      </c>
      <c r="Q1405" s="1">
        <v>1970</v>
      </c>
      <c r="R1405" s="1" t="s">
        <v>28</v>
      </c>
      <c r="S1405" s="1">
        <v>4711</v>
      </c>
      <c r="U1405" s="7" t="s">
        <v>2914</v>
      </c>
      <c r="V1405" s="1" t="s">
        <v>2916</v>
      </c>
      <c r="AB1405" s="4" t="s">
        <v>9562</v>
      </c>
      <c r="AC1405" s="9" t="s">
        <v>9369</v>
      </c>
      <c r="AD1405" s="10" t="s">
        <v>9378</v>
      </c>
      <c r="AE1405" s="22" t="s">
        <v>10837</v>
      </c>
      <c r="AF1405" s="3">
        <v>25656</v>
      </c>
      <c r="AG1405" s="1" t="s">
        <v>2017</v>
      </c>
      <c r="AH1405" s="3"/>
      <c r="AI1405" s="3"/>
      <c r="AJ1405" s="1">
        <v>531</v>
      </c>
      <c r="AK1405" s="1">
        <v>678</v>
      </c>
    </row>
    <row r="1406" spans="1:38" ht="11.25" customHeight="1">
      <c r="A1406" s="1" t="s">
        <v>2636</v>
      </c>
      <c r="B1406" s="35">
        <v>4</v>
      </c>
      <c r="C1406" s="36">
        <f>(SUM(D1406:H1406)+H1406)/6*10</f>
        <v>0</v>
      </c>
      <c r="I1406" s="1" t="s">
        <v>10851</v>
      </c>
      <c r="J1406" s="1" t="s">
        <v>22</v>
      </c>
      <c r="K1406" s="1" t="s">
        <v>2260</v>
      </c>
      <c r="L1406" s="38">
        <f>AVERAGE(O1406,N1406,10*M1406)</f>
        <v>84.5</v>
      </c>
      <c r="M1406" s="5">
        <v>7.5</v>
      </c>
      <c r="N1406" s="24">
        <v>94</v>
      </c>
      <c r="O1406" s="26" t="s">
        <v>9252</v>
      </c>
      <c r="P1406" s="1">
        <v>114</v>
      </c>
      <c r="Q1406" s="1">
        <v>1935</v>
      </c>
      <c r="R1406" s="1" t="s">
        <v>2637</v>
      </c>
      <c r="S1406" s="1">
        <v>7968</v>
      </c>
      <c r="U1406" s="7" t="s">
        <v>2914</v>
      </c>
      <c r="V1406" s="1" t="s">
        <v>2924</v>
      </c>
      <c r="W1406" s="30" t="s">
        <v>2914</v>
      </c>
      <c r="AA1406" s="1" t="s">
        <v>3027</v>
      </c>
      <c r="AB1406" s="4" t="s">
        <v>9402</v>
      </c>
      <c r="AC1406" s="1" t="s">
        <v>3028</v>
      </c>
      <c r="AD1406" s="10" t="s">
        <v>9378</v>
      </c>
      <c r="AF1406" s="3">
        <v>12871</v>
      </c>
      <c r="AG1406" s="1" t="s">
        <v>2638</v>
      </c>
      <c r="AH1406" s="3"/>
      <c r="AI1406" s="3"/>
      <c r="AJ1406" s="1">
        <v>125</v>
      </c>
      <c r="AK1406" s="1">
        <v>910</v>
      </c>
    </row>
    <row r="1407" spans="1:38" ht="11.25" customHeight="1">
      <c r="A1407" s="32" t="s">
        <v>11116</v>
      </c>
      <c r="B1407" s="35">
        <v>7</v>
      </c>
      <c r="C1407" s="36">
        <f>(SUM(D1407:H1407)+H1407)/6*10</f>
        <v>73.333333333333329</v>
      </c>
      <c r="D1407" s="1">
        <v>8</v>
      </c>
      <c r="E1407" s="1">
        <v>7</v>
      </c>
      <c r="F1407" s="1">
        <v>8</v>
      </c>
      <c r="G1407" s="1">
        <v>7</v>
      </c>
      <c r="H1407" s="1">
        <v>7</v>
      </c>
      <c r="I1407" s="1" t="s">
        <v>9810</v>
      </c>
      <c r="J1407" s="1" t="s">
        <v>13</v>
      </c>
      <c r="K1407" s="1" t="s">
        <v>2873</v>
      </c>
      <c r="L1407" s="38">
        <f>AVERAGE(O1407,N1407,10*M1407)</f>
        <v>87</v>
      </c>
      <c r="M1407" s="5">
        <v>7.5</v>
      </c>
      <c r="N1407" s="24">
        <v>97</v>
      </c>
      <c r="O1407" s="26">
        <v>89</v>
      </c>
      <c r="P1407" s="1">
        <v>95</v>
      </c>
      <c r="Q1407" s="1">
        <v>2014</v>
      </c>
      <c r="R1407" s="1" t="s">
        <v>28</v>
      </c>
      <c r="S1407" s="1">
        <v>13908</v>
      </c>
      <c r="V1407" s="1" t="s">
        <v>9633</v>
      </c>
      <c r="X1407" s="1">
        <v>3</v>
      </c>
      <c r="AA1407" s="1" t="s">
        <v>10077</v>
      </c>
      <c r="AH1407" s="43">
        <v>42045</v>
      </c>
      <c r="AI1407" s="43">
        <v>42045</v>
      </c>
      <c r="AJ1407" s="1">
        <v>3405</v>
      </c>
    </row>
    <row r="1408" spans="1:38" ht="11.25" customHeight="1">
      <c r="A1408" s="1" t="s">
        <v>5299</v>
      </c>
      <c r="B1408" s="35">
        <v>9</v>
      </c>
      <c r="C1408" s="36">
        <f>(SUM(D1408:H1408)+H1408)/6*10</f>
        <v>0</v>
      </c>
      <c r="I1408" s="1" t="s">
        <v>10851</v>
      </c>
      <c r="J1408" s="1" t="s">
        <v>22</v>
      </c>
      <c r="K1408" s="1" t="s">
        <v>5300</v>
      </c>
      <c r="L1408" s="38">
        <f>AVERAGE(O1408,N1408,10*M1408)</f>
        <v>75</v>
      </c>
      <c r="M1408" s="5">
        <v>7.5</v>
      </c>
      <c r="P1408" s="1">
        <v>90</v>
      </c>
      <c r="Q1408" s="1">
        <v>2008</v>
      </c>
      <c r="R1408" s="1" t="s">
        <v>1660</v>
      </c>
      <c r="S1408" s="1">
        <v>9010</v>
      </c>
      <c r="AC1408" s="1"/>
      <c r="AE1408" s="22" t="s">
        <v>5301</v>
      </c>
      <c r="AF1408" s="1" t="s">
        <v>5302</v>
      </c>
      <c r="AG1408" s="1" t="s">
        <v>5303</v>
      </c>
      <c r="AH1408" s="1" t="s">
        <v>5304</v>
      </c>
      <c r="AI1408" s="1" t="s">
        <v>4863</v>
      </c>
      <c r="AJ1408" s="1">
        <v>1644</v>
      </c>
    </row>
    <row r="1409" spans="1:37" ht="11.25" customHeight="1">
      <c r="A1409" s="32" t="s">
        <v>5582</v>
      </c>
      <c r="B1409" s="35">
        <v>8</v>
      </c>
      <c r="C1409" s="36">
        <f>(SUM(D1409:H1409)+H1409)/6*10</f>
        <v>0</v>
      </c>
      <c r="I1409" s="1" t="s">
        <v>10851</v>
      </c>
      <c r="J1409" s="1" t="s">
        <v>13</v>
      </c>
      <c r="K1409" s="1" t="s">
        <v>4782</v>
      </c>
      <c r="L1409" s="38">
        <f>AVERAGE(O1409,N1409,10*M1409)</f>
        <v>75</v>
      </c>
      <c r="M1409" s="5">
        <v>7.5</v>
      </c>
      <c r="P1409" s="1">
        <v>109</v>
      </c>
      <c r="Q1409" s="1">
        <v>2009</v>
      </c>
      <c r="R1409" s="1" t="s">
        <v>87</v>
      </c>
      <c r="S1409" s="1">
        <v>200826</v>
      </c>
      <c r="AC1409" s="1"/>
      <c r="AF1409" s="3">
        <v>40061</v>
      </c>
      <c r="AG1409" s="1" t="s">
        <v>5583</v>
      </c>
      <c r="AH1409" s="1" t="s">
        <v>5581</v>
      </c>
      <c r="AI1409" s="1" t="s">
        <v>4863</v>
      </c>
      <c r="AJ1409" s="1">
        <v>1711</v>
      </c>
    </row>
    <row r="1410" spans="1:37" ht="11.25" customHeight="1">
      <c r="A1410" s="1" t="s">
        <v>9371</v>
      </c>
      <c r="B1410" s="35">
        <v>9</v>
      </c>
      <c r="C1410" s="36">
        <f>(SUM(D1410:H1410)+H1410)/6*10</f>
        <v>88.333333333333343</v>
      </c>
      <c r="D1410" s="1">
        <v>9</v>
      </c>
      <c r="E1410" s="1">
        <v>9</v>
      </c>
      <c r="F1410" s="1">
        <v>9</v>
      </c>
      <c r="G1410" s="1">
        <v>8</v>
      </c>
      <c r="H1410" s="1">
        <v>9</v>
      </c>
      <c r="I1410" s="1" t="s">
        <v>9372</v>
      </c>
      <c r="J1410" s="1" t="s">
        <v>13</v>
      </c>
      <c r="K1410" s="1" t="s">
        <v>3004</v>
      </c>
      <c r="L1410" s="38">
        <f>AVERAGE(O1410,N1410,10*M1410)</f>
        <v>87.5</v>
      </c>
      <c r="M1410" s="5">
        <v>7.5</v>
      </c>
      <c r="N1410" s="24">
        <v>100</v>
      </c>
      <c r="O1410" s="26" t="s">
        <v>9252</v>
      </c>
      <c r="P1410" s="1">
        <v>105</v>
      </c>
      <c r="Q1410" s="1">
        <v>1985</v>
      </c>
      <c r="R1410" s="1" t="s">
        <v>28</v>
      </c>
      <c r="S1410" s="1">
        <v>2959</v>
      </c>
      <c r="U1410" s="7" t="s">
        <v>2914</v>
      </c>
      <c r="V1410" s="1" t="s">
        <v>9633</v>
      </c>
      <c r="W1410" s="30" t="s">
        <v>2914</v>
      </c>
      <c r="X1410" s="1">
        <v>3</v>
      </c>
      <c r="AA1410" s="1" t="s">
        <v>3005</v>
      </c>
      <c r="AB1410" s="4" t="s">
        <v>9374</v>
      </c>
      <c r="AC1410" s="9" t="s">
        <v>9801</v>
      </c>
      <c r="AD1410" s="10" t="s">
        <v>9373</v>
      </c>
      <c r="AF1410" s="1" t="s">
        <v>1289</v>
      </c>
      <c r="AG1410" s="1" t="s">
        <v>1290</v>
      </c>
      <c r="AI1410" s="43">
        <v>41745</v>
      </c>
      <c r="AJ1410" s="1">
        <v>340</v>
      </c>
      <c r="AK1410" s="1">
        <v>408</v>
      </c>
    </row>
    <row r="1411" spans="1:37" ht="11.25" customHeight="1">
      <c r="A1411" s="1" t="s">
        <v>3000</v>
      </c>
      <c r="B1411" s="35">
        <v>9</v>
      </c>
      <c r="C1411" s="36">
        <f>(SUM(D1411:H1411)+H1411)/6*10</f>
        <v>0</v>
      </c>
      <c r="I1411" s="1" t="s">
        <v>10851</v>
      </c>
      <c r="J1411" s="1" t="s">
        <v>13</v>
      </c>
      <c r="K1411" s="1" t="s">
        <v>2987</v>
      </c>
      <c r="L1411" s="38">
        <f>AVERAGE(O1411,N1411,10*M1411)</f>
        <v>81.333333333333329</v>
      </c>
      <c r="M1411" s="5">
        <v>7.5</v>
      </c>
      <c r="N1411" s="24">
        <v>90</v>
      </c>
      <c r="O1411" s="26">
        <v>79</v>
      </c>
      <c r="P1411" s="1">
        <v>101</v>
      </c>
      <c r="Q1411" s="1">
        <v>2002</v>
      </c>
      <c r="R1411" s="1" t="s">
        <v>460</v>
      </c>
      <c r="S1411" s="1">
        <v>28635</v>
      </c>
      <c r="W1411" s="30" t="s">
        <v>2914</v>
      </c>
      <c r="AA1411" s="1" t="s">
        <v>3042</v>
      </c>
      <c r="AB1411" s="4" t="s">
        <v>3006</v>
      </c>
      <c r="AC1411" s="1"/>
      <c r="AD1411" s="10" t="s">
        <v>9378</v>
      </c>
      <c r="AE1411" s="22" t="s">
        <v>4121</v>
      </c>
      <c r="AF1411" s="1">
        <v>37508</v>
      </c>
      <c r="AG1411" s="1" t="s">
        <v>2971</v>
      </c>
      <c r="AJ1411" s="1">
        <v>1030</v>
      </c>
    </row>
    <row r="1412" spans="1:37" ht="11.25" customHeight="1">
      <c r="A1412" s="32" t="s">
        <v>11041</v>
      </c>
      <c r="B1412" s="35">
        <v>9</v>
      </c>
      <c r="C1412" s="36">
        <f>(SUM(D1412:H1412)+H1412)/6*10</f>
        <v>91.666666666666657</v>
      </c>
      <c r="D1412" s="1">
        <v>10</v>
      </c>
      <c r="E1412" s="1">
        <v>9</v>
      </c>
      <c r="F1412" s="1">
        <v>9</v>
      </c>
      <c r="G1412" s="1">
        <v>9</v>
      </c>
      <c r="H1412" s="1">
        <v>9</v>
      </c>
      <c r="L1412" s="38">
        <f>AVERAGE(O1412,N1412,10*M1412)</f>
        <v>80.666666666666671</v>
      </c>
      <c r="M1412" s="5">
        <v>7.5</v>
      </c>
      <c r="N1412" s="24">
        <v>91</v>
      </c>
      <c r="O1412" s="26">
        <v>76</v>
      </c>
      <c r="S1412" s="1">
        <v>4911</v>
      </c>
      <c r="V1412" s="1" t="s">
        <v>9633</v>
      </c>
      <c r="X1412" s="1">
        <v>3</v>
      </c>
      <c r="AH1412" s="43">
        <v>42012</v>
      </c>
      <c r="AI1412" s="43">
        <v>42024</v>
      </c>
      <c r="AJ1412" s="1">
        <v>3356</v>
      </c>
    </row>
    <row r="1413" spans="1:37" ht="11.25" customHeight="1">
      <c r="A1413" s="32" t="s">
        <v>4013</v>
      </c>
      <c r="B1413" s="35">
        <v>8</v>
      </c>
      <c r="C1413" s="36">
        <f>(SUM(D1413:H1413)+H1413)/6*10</f>
        <v>0</v>
      </c>
      <c r="I1413" s="1" t="s">
        <v>10851</v>
      </c>
      <c r="J1413" s="1" t="s">
        <v>13</v>
      </c>
      <c r="K1413" s="1" t="s">
        <v>1208</v>
      </c>
      <c r="L1413" s="38">
        <f>AVERAGE(O1413,N1413,10*M1413)</f>
        <v>75</v>
      </c>
      <c r="M1413" s="5">
        <v>7.5</v>
      </c>
      <c r="P1413" s="1">
        <v>112</v>
      </c>
      <c r="Q1413" s="1">
        <v>1985</v>
      </c>
      <c r="R1413" s="1" t="s">
        <v>640</v>
      </c>
      <c r="S1413" s="1">
        <v>50766</v>
      </c>
      <c r="AC1413" s="1"/>
      <c r="AF1413" s="3">
        <v>31086</v>
      </c>
      <c r="AG1413" s="1" t="s">
        <v>4014</v>
      </c>
      <c r="AH1413" s="1" t="s">
        <v>4015</v>
      </c>
      <c r="AI1413" s="1" t="s">
        <v>3335</v>
      </c>
      <c r="AJ1413" s="1">
        <v>1343</v>
      </c>
    </row>
    <row r="1414" spans="1:37" ht="11.25" customHeight="1">
      <c r="A1414" s="1" t="s">
        <v>369</v>
      </c>
      <c r="C1414" s="36">
        <f>(SUM(D1414:H1414)+H1414)/6*10</f>
        <v>0</v>
      </c>
      <c r="I1414" s="1" t="s">
        <v>10851</v>
      </c>
      <c r="J1414" s="1" t="s">
        <v>13</v>
      </c>
      <c r="K1414" s="1" t="s">
        <v>335</v>
      </c>
      <c r="L1414" s="38">
        <f>AVERAGE(O1414,N1414,10*M1414)</f>
        <v>75</v>
      </c>
      <c r="M1414" s="5">
        <v>7.5</v>
      </c>
      <c r="P1414" s="1">
        <v>90</v>
      </c>
      <c r="Q1414" s="1">
        <v>1988</v>
      </c>
      <c r="R1414" s="1" t="s">
        <v>100</v>
      </c>
      <c r="S1414" s="1">
        <v>17872</v>
      </c>
      <c r="U1414" s="7" t="s">
        <v>2914</v>
      </c>
      <c r="AF1414" s="3">
        <v>32225</v>
      </c>
      <c r="AG1414" s="1" t="s">
        <v>370</v>
      </c>
      <c r="AH1414" s="3"/>
      <c r="AI1414" s="3"/>
      <c r="AJ1414" s="1">
        <v>289</v>
      </c>
      <c r="AK1414" s="1">
        <v>104</v>
      </c>
    </row>
    <row r="1415" spans="1:37" ht="11.25" customHeight="1">
      <c r="A1415" s="32" t="s">
        <v>3923</v>
      </c>
      <c r="B1415" s="35">
        <v>7</v>
      </c>
      <c r="C1415" s="36">
        <f>(SUM(D1415:H1415)+H1415)/6*10</f>
        <v>0</v>
      </c>
      <c r="I1415" s="1" t="s">
        <v>10851</v>
      </c>
      <c r="J1415" s="1" t="s">
        <v>13</v>
      </c>
      <c r="K1415" s="1" t="s">
        <v>129</v>
      </c>
      <c r="L1415" s="38">
        <f>AVERAGE(O1415,N1415,10*M1415)</f>
        <v>75</v>
      </c>
      <c r="M1415" s="5">
        <v>7.5</v>
      </c>
      <c r="P1415" s="1">
        <v>133</v>
      </c>
      <c r="Q1415" s="1">
        <v>2003</v>
      </c>
      <c r="R1415" s="1" t="s">
        <v>945</v>
      </c>
      <c r="S1415" s="1">
        <v>260492</v>
      </c>
      <c r="AC1415" s="1"/>
      <c r="AF1415" s="3">
        <v>37735</v>
      </c>
      <c r="AG1415" s="1" t="s">
        <v>3924</v>
      </c>
      <c r="AH1415" s="1" t="s">
        <v>3925</v>
      </c>
      <c r="AI1415" s="1" t="s">
        <v>3335</v>
      </c>
      <c r="AJ1415" s="1">
        <v>1318</v>
      </c>
    </row>
    <row r="1416" spans="1:37" ht="11.25" customHeight="1">
      <c r="A1416" s="1" t="s">
        <v>7343</v>
      </c>
      <c r="B1416" s="35">
        <v>7</v>
      </c>
      <c r="C1416" s="36">
        <f>(SUM(D1416:H1416)+H1416)/6*10</f>
        <v>80</v>
      </c>
      <c r="D1416" s="1">
        <v>8</v>
      </c>
      <c r="E1416" s="1">
        <v>9</v>
      </c>
      <c r="F1416" s="1">
        <v>7</v>
      </c>
      <c r="G1416" s="1">
        <v>8</v>
      </c>
      <c r="H1416" s="1">
        <v>8</v>
      </c>
      <c r="I1416" s="1" t="s">
        <v>9567</v>
      </c>
      <c r="J1416" s="1" t="s">
        <v>13</v>
      </c>
      <c r="K1416" s="1" t="s">
        <v>2215</v>
      </c>
      <c r="L1416" s="38">
        <f>AVERAGE(O1416,N1416,10*M1416)</f>
        <v>87.5</v>
      </c>
      <c r="M1416" s="5">
        <v>7.5</v>
      </c>
      <c r="N1416" s="24">
        <v>100</v>
      </c>
      <c r="P1416" s="1">
        <v>86</v>
      </c>
      <c r="Q1416" s="1">
        <v>1937</v>
      </c>
      <c r="R1416" s="1" t="s">
        <v>97</v>
      </c>
      <c r="S1416" s="1">
        <v>2802</v>
      </c>
      <c r="X1416" s="1">
        <v>2</v>
      </c>
      <c r="AB1416" s="4" t="s">
        <v>9562</v>
      </c>
      <c r="AC1416" s="1"/>
      <c r="AD1416" s="10" t="s">
        <v>9278</v>
      </c>
      <c r="AF1416" s="3">
        <v>13544</v>
      </c>
      <c r="AG1416" s="1" t="s">
        <v>7344</v>
      </c>
      <c r="AH1416" s="1" t="s">
        <v>3855</v>
      </c>
      <c r="AI1416" s="1" t="s">
        <v>3335</v>
      </c>
      <c r="AJ1416" s="1">
        <v>2221</v>
      </c>
    </row>
    <row r="1417" spans="1:37" ht="11.25" customHeight="1">
      <c r="A1417" s="32" t="s">
        <v>10449</v>
      </c>
      <c r="C1417" s="36">
        <f>(SUM(D1417:H1417)+H1417)/6*10</f>
        <v>0</v>
      </c>
      <c r="I1417" s="1" t="s">
        <v>10851</v>
      </c>
      <c r="J1417" s="1" t="s">
        <v>13</v>
      </c>
      <c r="K1417" s="1" t="s">
        <v>10450</v>
      </c>
      <c r="L1417" s="38">
        <f>AVERAGE(O1417,N1417,10*M1417)</f>
        <v>82.5</v>
      </c>
      <c r="M1417" s="5">
        <v>7.5</v>
      </c>
      <c r="N1417" s="24">
        <v>90</v>
      </c>
      <c r="P1417" s="1">
        <v>116</v>
      </c>
      <c r="Q1417" s="1">
        <v>1989</v>
      </c>
      <c r="R1417" s="1" t="s">
        <v>1542</v>
      </c>
      <c r="S1417" s="1">
        <v>883</v>
      </c>
      <c r="V1417" s="1" t="s">
        <v>2916</v>
      </c>
      <c r="Z1417" s="6" t="s">
        <v>2914</v>
      </c>
      <c r="AA1417" s="1" t="s">
        <v>10444</v>
      </c>
      <c r="AB1417" s="4" t="s">
        <v>3006</v>
      </c>
      <c r="AC1417" s="9" t="s">
        <v>10459</v>
      </c>
      <c r="AE1417" s="22" t="s">
        <v>10458</v>
      </c>
      <c r="AH1417" s="43">
        <v>41754</v>
      </c>
      <c r="AJ1417" s="1">
        <v>3157</v>
      </c>
    </row>
    <row r="1418" spans="1:37" ht="11.25" customHeight="1">
      <c r="A1418" s="32" t="s">
        <v>9965</v>
      </c>
      <c r="B1418" s="35">
        <v>9</v>
      </c>
      <c r="C1418" s="36">
        <f>(SUM(D1418:H1418)+H1418)/6*10</f>
        <v>88.333333333333343</v>
      </c>
      <c r="D1418" s="1">
        <v>9</v>
      </c>
      <c r="E1418" s="1">
        <v>8</v>
      </c>
      <c r="F1418" s="1">
        <v>9</v>
      </c>
      <c r="G1418" s="1">
        <v>9</v>
      </c>
      <c r="H1418" s="1">
        <v>9</v>
      </c>
      <c r="I1418" s="1" t="s">
        <v>9967</v>
      </c>
      <c r="J1418" s="1" t="s">
        <v>22</v>
      </c>
      <c r="K1418" s="1" t="s">
        <v>9966</v>
      </c>
      <c r="L1418" s="38">
        <f>AVERAGE(O1418,N1418,10*M1418)</f>
        <v>82.333333333333329</v>
      </c>
      <c r="M1418" s="5">
        <v>7.4</v>
      </c>
      <c r="N1418" s="24">
        <v>96</v>
      </c>
      <c r="O1418" s="26">
        <v>77</v>
      </c>
      <c r="P1418" s="1">
        <v>96</v>
      </c>
      <c r="Q1418" s="1">
        <v>2012</v>
      </c>
      <c r="R1418" s="1" t="s">
        <v>753</v>
      </c>
      <c r="S1418" s="1">
        <v>1451</v>
      </c>
      <c r="V1418" s="1" t="s">
        <v>9633</v>
      </c>
      <c r="Z1418" s="6" t="s">
        <v>2914</v>
      </c>
      <c r="AB1418" s="4" t="s">
        <v>9562</v>
      </c>
      <c r="AC1418" s="9" t="s">
        <v>2951</v>
      </c>
      <c r="AD1418" s="10" t="s">
        <v>9362</v>
      </c>
      <c r="AH1418" s="3">
        <v>41663</v>
      </c>
      <c r="AI1418" s="43">
        <v>41745</v>
      </c>
      <c r="AJ1418" s="1">
        <v>3003</v>
      </c>
    </row>
    <row r="1419" spans="1:37" ht="11.25" customHeight="1">
      <c r="A1419" s="1" t="s">
        <v>7999</v>
      </c>
      <c r="C1419" s="36">
        <f>(SUM(D1419:H1419)+H1419)/6*10</f>
        <v>0</v>
      </c>
      <c r="I1419" s="1" t="s">
        <v>10851</v>
      </c>
      <c r="J1419" s="1" t="s">
        <v>22</v>
      </c>
      <c r="K1419" s="1" t="s">
        <v>23</v>
      </c>
      <c r="L1419" s="38">
        <f>AVERAGE(O1419,N1419,10*M1419)</f>
        <v>74</v>
      </c>
      <c r="M1419" s="5">
        <v>7.4</v>
      </c>
      <c r="P1419" s="1">
        <v>80</v>
      </c>
      <c r="Q1419" s="1">
        <v>1991</v>
      </c>
      <c r="R1419" s="1" t="s">
        <v>236</v>
      </c>
      <c r="S1419" s="1">
        <v>2229</v>
      </c>
      <c r="AC1419" s="1"/>
      <c r="AF1419" s="1" t="s">
        <v>8000</v>
      </c>
      <c r="AG1419" s="1" t="s">
        <v>8001</v>
      </c>
      <c r="AH1419" s="1" t="s">
        <v>8002</v>
      </c>
      <c r="AI1419" s="1" t="s">
        <v>3335</v>
      </c>
      <c r="AJ1419" s="1">
        <v>2442</v>
      </c>
    </row>
    <row r="1420" spans="1:37" ht="11.25" customHeight="1">
      <c r="A1420" s="1" t="s">
        <v>554</v>
      </c>
      <c r="C1420" s="36">
        <f>(SUM(D1420:H1420)+H1420)/6*10</f>
        <v>0</v>
      </c>
      <c r="I1420" s="1" t="s">
        <v>10851</v>
      </c>
      <c r="J1420" s="1" t="s">
        <v>13</v>
      </c>
      <c r="K1420" s="1" t="s">
        <v>555</v>
      </c>
      <c r="L1420" s="38">
        <f>AVERAGE(O1420,N1420,10*M1420)</f>
        <v>74</v>
      </c>
      <c r="M1420" s="5">
        <v>7.4</v>
      </c>
      <c r="P1420" s="1">
        <v>98</v>
      </c>
      <c r="Q1420" s="1">
        <v>1987</v>
      </c>
      <c r="R1420" s="1" t="s">
        <v>556</v>
      </c>
      <c r="S1420" s="1">
        <v>5086</v>
      </c>
      <c r="U1420" s="7" t="s">
        <v>2914</v>
      </c>
      <c r="AF1420" s="3">
        <v>31976</v>
      </c>
      <c r="AG1420" s="1" t="s">
        <v>557</v>
      </c>
      <c r="AH1420" s="3"/>
      <c r="AI1420" s="3"/>
      <c r="AJ1420" s="1">
        <v>311</v>
      </c>
      <c r="AK1420" s="1">
        <v>163</v>
      </c>
    </row>
    <row r="1421" spans="1:37" ht="11.25" customHeight="1">
      <c r="A1421" s="1" t="s">
        <v>9224</v>
      </c>
      <c r="C1421" s="36">
        <f>(SUM(D1421:H1421)+H1421)/6*10</f>
        <v>0</v>
      </c>
      <c r="I1421" s="1" t="s">
        <v>10851</v>
      </c>
      <c r="J1421" s="1" t="s">
        <v>13</v>
      </c>
      <c r="K1421" s="1" t="s">
        <v>9225</v>
      </c>
      <c r="L1421" s="38">
        <f>AVERAGE(O1421,N1421,10*M1421)</f>
        <v>74</v>
      </c>
      <c r="M1421" s="5">
        <v>7.4</v>
      </c>
      <c r="P1421" s="1">
        <v>84</v>
      </c>
      <c r="Q1421" s="1">
        <v>1967</v>
      </c>
      <c r="R1421" s="1" t="s">
        <v>1358</v>
      </c>
      <c r="S1421" s="1">
        <v>591</v>
      </c>
      <c r="AC1421" s="1"/>
      <c r="AF1421" s="1">
        <v>1967</v>
      </c>
      <c r="AG1421" s="1" t="s">
        <v>9226</v>
      </c>
      <c r="AH1421" s="1" t="s">
        <v>9227</v>
      </c>
      <c r="AI1421" s="1" t="s">
        <v>9227</v>
      </c>
      <c r="AJ1421" s="1">
        <v>2814</v>
      </c>
    </row>
    <row r="1422" spans="1:37" ht="11.25" customHeight="1">
      <c r="A1422" s="32" t="s">
        <v>10191</v>
      </c>
      <c r="C1422" s="36">
        <f>(SUM(D1422:H1422)+H1422)/6*10</f>
        <v>0</v>
      </c>
      <c r="I1422" s="1" t="s">
        <v>10851</v>
      </c>
      <c r="J1422" s="1" t="s">
        <v>22</v>
      </c>
      <c r="K1422" s="1" t="s">
        <v>10195</v>
      </c>
      <c r="L1422" s="38">
        <f>AVERAGE(O1422,N1422,10*M1422)</f>
        <v>87</v>
      </c>
      <c r="M1422" s="5">
        <v>7.4</v>
      </c>
      <c r="N1422" s="24">
        <v>100</v>
      </c>
      <c r="Q1422" s="1">
        <v>1999</v>
      </c>
      <c r="R1422" s="1" t="s">
        <v>4612</v>
      </c>
      <c r="S1422" s="1">
        <v>247</v>
      </c>
      <c r="V1422" s="1" t="s">
        <v>2917</v>
      </c>
      <c r="Y1422" s="8">
        <v>3</v>
      </c>
      <c r="AB1422" s="4" t="s">
        <v>3006</v>
      </c>
      <c r="AC1422" s="9" t="s">
        <v>2951</v>
      </c>
      <c r="AD1422" s="10" t="s">
        <v>9378</v>
      </c>
      <c r="AH1422" s="3">
        <v>41695</v>
      </c>
      <c r="AJ1422" s="1">
        <v>3076</v>
      </c>
    </row>
    <row r="1423" spans="1:37" ht="11.25" customHeight="1">
      <c r="A1423" s="1" t="s">
        <v>6427</v>
      </c>
      <c r="B1423" s="35">
        <v>10</v>
      </c>
      <c r="C1423" s="36">
        <f>(SUM(D1423:H1423)+H1423)/6*10</f>
        <v>91.666666666666657</v>
      </c>
      <c r="D1423" s="1">
        <v>9</v>
      </c>
      <c r="E1423" s="1">
        <v>8</v>
      </c>
      <c r="F1423" s="1">
        <v>9</v>
      </c>
      <c r="G1423" s="1">
        <v>9</v>
      </c>
      <c r="H1423" s="1">
        <v>10</v>
      </c>
      <c r="I1423" s="1" t="s">
        <v>9392</v>
      </c>
      <c r="J1423" s="1" t="s">
        <v>22</v>
      </c>
      <c r="K1423" s="1" t="s">
        <v>6428</v>
      </c>
      <c r="L1423" s="38">
        <f>AVERAGE(O1423,N1423,10*M1423)</f>
        <v>84</v>
      </c>
      <c r="M1423" s="5">
        <v>7.4</v>
      </c>
      <c r="N1423" s="24">
        <v>97</v>
      </c>
      <c r="O1423" s="26">
        <v>81</v>
      </c>
      <c r="P1423" s="1">
        <v>91</v>
      </c>
      <c r="Q1423" s="1">
        <v>2012</v>
      </c>
      <c r="R1423" s="1" t="s">
        <v>61</v>
      </c>
      <c r="S1423" s="1">
        <v>1995</v>
      </c>
      <c r="V1423" s="1" t="s">
        <v>9633</v>
      </c>
      <c r="W1423" s="30" t="s">
        <v>2914</v>
      </c>
      <c r="Z1423" s="6" t="s">
        <v>2914</v>
      </c>
      <c r="AB1423" s="4" t="s">
        <v>9562</v>
      </c>
      <c r="AC1423" s="1"/>
      <c r="AF1423" s="3">
        <v>40930</v>
      </c>
      <c r="AG1423" s="1" t="s">
        <v>6429</v>
      </c>
      <c r="AH1423" s="1" t="s">
        <v>6430</v>
      </c>
      <c r="AI1423" s="1" t="s">
        <v>6430</v>
      </c>
      <c r="AJ1423" s="1">
        <v>1942</v>
      </c>
    </row>
    <row r="1424" spans="1:37" ht="11.25" customHeight="1">
      <c r="A1424" s="32" t="s">
        <v>9713</v>
      </c>
      <c r="C1424" s="36">
        <f>(SUM(D1424:H1424)+H1424)/6*10</f>
        <v>0</v>
      </c>
      <c r="I1424" s="1" t="s">
        <v>9436</v>
      </c>
      <c r="J1424" s="1" t="s">
        <v>13</v>
      </c>
      <c r="K1424" s="1" t="s">
        <v>45</v>
      </c>
      <c r="L1424" s="38">
        <f>AVERAGE(O1424,N1424,10*M1424)</f>
        <v>84.5</v>
      </c>
      <c r="M1424" s="5">
        <v>7.4</v>
      </c>
      <c r="N1424" s="24">
        <v>95</v>
      </c>
      <c r="O1424" s="26" t="s">
        <v>9252</v>
      </c>
      <c r="P1424" s="1">
        <v>112</v>
      </c>
      <c r="Q1424" s="1">
        <v>1974</v>
      </c>
      <c r="R1424" s="1" t="s">
        <v>87</v>
      </c>
      <c r="S1424" s="1">
        <v>11775</v>
      </c>
      <c r="V1424" s="1" t="s">
        <v>2916</v>
      </c>
      <c r="X1424" s="1">
        <v>3</v>
      </c>
      <c r="AB1424" s="4" t="s">
        <v>3006</v>
      </c>
      <c r="AC1424" s="9" t="s">
        <v>9714</v>
      </c>
      <c r="AD1424" s="10" t="s">
        <v>9378</v>
      </c>
      <c r="AE1424" s="22" t="s">
        <v>10832</v>
      </c>
      <c r="AH1424" s="3">
        <v>41596</v>
      </c>
      <c r="AJ1424" s="1">
        <v>2928</v>
      </c>
    </row>
    <row r="1425" spans="1:37" ht="11.25" customHeight="1">
      <c r="A1425" s="32" t="s">
        <v>6610</v>
      </c>
      <c r="B1425" s="35">
        <v>8</v>
      </c>
      <c r="C1425" s="36">
        <f>(SUM(D1425:H1425)+H1425)/6*10</f>
        <v>0</v>
      </c>
      <c r="I1425" s="1" t="s">
        <v>10851</v>
      </c>
      <c r="J1425" s="1" t="s">
        <v>13</v>
      </c>
      <c r="K1425" s="1" t="s">
        <v>6611</v>
      </c>
      <c r="L1425" s="38">
        <f>AVERAGE(O1425,N1425,10*M1425)</f>
        <v>74</v>
      </c>
      <c r="M1425" s="5">
        <v>7.4</v>
      </c>
      <c r="P1425" s="1">
        <v>75</v>
      </c>
      <c r="Q1425" s="1">
        <v>1951</v>
      </c>
      <c r="R1425" s="1" t="s">
        <v>6612</v>
      </c>
      <c r="S1425" s="1">
        <v>63718</v>
      </c>
      <c r="V1425" s="1" t="s">
        <v>2919</v>
      </c>
      <c r="Z1425" s="6" t="s">
        <v>2914</v>
      </c>
      <c r="AC1425" s="1"/>
      <c r="AF1425" s="3">
        <v>18835</v>
      </c>
      <c r="AG1425" s="1" t="s">
        <v>6613</v>
      </c>
      <c r="AH1425" s="1" t="s">
        <v>6614</v>
      </c>
      <c r="AI1425" s="1" t="s">
        <v>6614</v>
      </c>
      <c r="AJ1425" s="1">
        <v>1992</v>
      </c>
    </row>
    <row r="1426" spans="1:37" ht="11.25" customHeight="1">
      <c r="A1426" s="1" t="s">
        <v>9141</v>
      </c>
      <c r="B1426" s="35">
        <v>8</v>
      </c>
      <c r="C1426" s="36">
        <f>(SUM(D1426:H1426)+H1426)/6*10</f>
        <v>83.333333333333343</v>
      </c>
      <c r="D1426" s="1">
        <v>9</v>
      </c>
      <c r="E1426" s="1">
        <v>8</v>
      </c>
      <c r="F1426" s="1">
        <v>9</v>
      </c>
      <c r="G1426" s="1">
        <v>8</v>
      </c>
      <c r="H1426" s="1">
        <v>8</v>
      </c>
      <c r="I1426" s="1" t="s">
        <v>9897</v>
      </c>
      <c r="J1426" s="1" t="s">
        <v>13</v>
      </c>
      <c r="K1426" s="1" t="s">
        <v>718</v>
      </c>
      <c r="L1426" s="38">
        <f>AVERAGE(O1426,N1426,10*M1426)</f>
        <v>74</v>
      </c>
      <c r="M1426" s="5">
        <v>7.4</v>
      </c>
      <c r="Q1426" s="1">
        <v>2013</v>
      </c>
      <c r="R1426" s="1" t="s">
        <v>28</v>
      </c>
      <c r="S1426" s="1">
        <v>87</v>
      </c>
      <c r="U1426" s="7" t="s">
        <v>2914</v>
      </c>
      <c r="V1426" s="1" t="s">
        <v>9633</v>
      </c>
      <c r="X1426" s="1">
        <v>3</v>
      </c>
      <c r="AC1426" s="1"/>
      <c r="AE1426" s="22" t="s">
        <v>10956</v>
      </c>
      <c r="AF1426" s="3">
        <v>41621</v>
      </c>
      <c r="AG1426" s="1" t="s">
        <v>9142</v>
      </c>
      <c r="AH1426" s="1" t="s">
        <v>9143</v>
      </c>
      <c r="AI1426" s="3">
        <v>41657</v>
      </c>
      <c r="AJ1426" s="1">
        <v>2791</v>
      </c>
    </row>
    <row r="1427" spans="1:37" ht="11.25" customHeight="1">
      <c r="A1427" s="1" t="s">
        <v>2070</v>
      </c>
      <c r="C1427" s="36">
        <f>(SUM(D1427:H1427)+H1427)/6*10</f>
        <v>0</v>
      </c>
      <c r="I1427" s="1" t="s">
        <v>10851</v>
      </c>
      <c r="J1427" s="1" t="s">
        <v>13</v>
      </c>
      <c r="K1427" s="1" t="s">
        <v>2071</v>
      </c>
      <c r="L1427" s="38">
        <f>AVERAGE(O1427,N1427,10*M1427)</f>
        <v>69</v>
      </c>
      <c r="M1427" s="5">
        <v>7.4</v>
      </c>
      <c r="N1427" s="24">
        <v>64</v>
      </c>
      <c r="P1427" s="1">
        <v>119</v>
      </c>
      <c r="Q1427" s="1">
        <v>1957</v>
      </c>
      <c r="R1427" s="1" t="s">
        <v>87</v>
      </c>
      <c r="S1427" s="1">
        <v>15829</v>
      </c>
      <c r="U1427" s="7" t="s">
        <v>2914</v>
      </c>
      <c r="V1427" s="1" t="s">
        <v>9614</v>
      </c>
      <c r="AE1427" s="22" t="s">
        <v>10356</v>
      </c>
      <c r="AF1427" s="3">
        <v>21003</v>
      </c>
      <c r="AG1427" s="1" t="s">
        <v>2072</v>
      </c>
      <c r="AH1427" s="3"/>
      <c r="AI1427" s="3"/>
      <c r="AJ1427" s="1">
        <v>713</v>
      </c>
      <c r="AK1427" s="1">
        <v>697</v>
      </c>
    </row>
    <row r="1428" spans="1:37" ht="11.25" customHeight="1">
      <c r="A1428" s="1" t="s">
        <v>1240</v>
      </c>
      <c r="C1428" s="36">
        <f>(SUM(D1428:H1428)+H1428)/6*10</f>
        <v>0</v>
      </c>
      <c r="I1428" s="1" t="s">
        <v>10851</v>
      </c>
      <c r="J1428" s="1" t="s">
        <v>13</v>
      </c>
      <c r="K1428" s="1" t="s">
        <v>225</v>
      </c>
      <c r="L1428" s="38">
        <f>AVERAGE(O1428,N1428,10*M1428)</f>
        <v>74</v>
      </c>
      <c r="M1428" s="5">
        <v>7.4</v>
      </c>
      <c r="P1428" s="1">
        <v>104</v>
      </c>
      <c r="Q1428" s="1">
        <v>1980</v>
      </c>
      <c r="R1428" s="1" t="s">
        <v>373</v>
      </c>
      <c r="S1428" s="1">
        <v>8250</v>
      </c>
      <c r="U1428" s="7" t="s">
        <v>2914</v>
      </c>
      <c r="V1428" s="1" t="s">
        <v>2919</v>
      </c>
      <c r="Y1428" s="8">
        <v>3</v>
      </c>
      <c r="AF1428" s="3">
        <v>29466</v>
      </c>
      <c r="AG1428" s="1" t="s">
        <v>1241</v>
      </c>
      <c r="AH1428" s="3"/>
      <c r="AI1428" s="3"/>
      <c r="AJ1428" s="1">
        <v>399</v>
      </c>
      <c r="AK1428" s="1">
        <v>390</v>
      </c>
    </row>
    <row r="1429" spans="1:37" ht="11.25" customHeight="1">
      <c r="A1429" s="32" t="s">
        <v>4544</v>
      </c>
      <c r="B1429" s="35">
        <v>8</v>
      </c>
      <c r="C1429" s="36">
        <f>(SUM(D1429:H1429)+H1429)/6*10</f>
        <v>0</v>
      </c>
      <c r="I1429" s="1" t="s">
        <v>10851</v>
      </c>
      <c r="J1429" s="1" t="s">
        <v>13</v>
      </c>
      <c r="K1429" s="1" t="s">
        <v>4545</v>
      </c>
      <c r="L1429" s="38">
        <f>AVERAGE(O1429,N1429,10*M1429)</f>
        <v>74</v>
      </c>
      <c r="M1429" s="5">
        <v>7.4</v>
      </c>
      <c r="P1429" s="1">
        <v>70</v>
      </c>
      <c r="Q1429" s="1">
        <v>1942</v>
      </c>
      <c r="R1429" s="1" t="s">
        <v>4546</v>
      </c>
      <c r="S1429" s="1">
        <v>58209</v>
      </c>
      <c r="AC1429" s="1"/>
      <c r="AE1429" s="22" t="s">
        <v>4547</v>
      </c>
      <c r="AF1429" s="3">
        <v>15561</v>
      </c>
      <c r="AG1429" s="1" t="s">
        <v>4548</v>
      </c>
      <c r="AH1429" s="1" t="s">
        <v>4549</v>
      </c>
      <c r="AI1429" s="1" t="s">
        <v>3335</v>
      </c>
      <c r="AJ1429" s="1">
        <v>1473</v>
      </c>
    </row>
    <row r="1430" spans="1:37" ht="11.25" customHeight="1">
      <c r="A1430" s="32" t="s">
        <v>3572</v>
      </c>
      <c r="B1430" s="35">
        <v>8</v>
      </c>
      <c r="C1430" s="36">
        <f>(SUM(D1430:H1430)+H1430)/6*10</f>
        <v>88.333333333333343</v>
      </c>
      <c r="D1430" s="1">
        <v>10</v>
      </c>
      <c r="E1430" s="1">
        <v>9</v>
      </c>
      <c r="F1430" s="1">
        <v>8</v>
      </c>
      <c r="G1430" s="1">
        <v>8</v>
      </c>
      <c r="H1430" s="1">
        <v>9</v>
      </c>
      <c r="I1430" s="1" t="s">
        <v>10851</v>
      </c>
      <c r="J1430" s="1" t="s">
        <v>13</v>
      </c>
      <c r="K1430" s="1" t="s">
        <v>275</v>
      </c>
      <c r="L1430" s="38">
        <f>AVERAGE(O1430,N1430,10*M1430)</f>
        <v>74</v>
      </c>
      <c r="M1430" s="5">
        <v>7.4</v>
      </c>
      <c r="P1430" s="1">
        <v>92</v>
      </c>
      <c r="Q1430" s="1">
        <v>1988</v>
      </c>
      <c r="R1430" s="1" t="s">
        <v>2200</v>
      </c>
      <c r="S1430" s="1">
        <v>128624</v>
      </c>
      <c r="Z1430" s="6" t="s">
        <v>2914</v>
      </c>
      <c r="AC1430" s="1"/>
      <c r="AF1430" s="3">
        <v>32231</v>
      </c>
      <c r="AG1430" s="1" t="s">
        <v>3573</v>
      </c>
      <c r="AH1430" s="1" t="s">
        <v>3571</v>
      </c>
      <c r="AI1430" s="1" t="s">
        <v>3335</v>
      </c>
      <c r="AJ1430" s="1">
        <v>1216</v>
      </c>
    </row>
    <row r="1431" spans="1:37" ht="11.25" customHeight="1">
      <c r="A1431" s="32" t="s">
        <v>10152</v>
      </c>
      <c r="C1431" s="36">
        <f>(SUM(D1431:H1431)+H1431)/6*10</f>
        <v>0</v>
      </c>
      <c r="I1431" s="1" t="s">
        <v>10851</v>
      </c>
      <c r="J1431" s="1" t="s">
        <v>22</v>
      </c>
      <c r="K1431" s="1" t="s">
        <v>10154</v>
      </c>
      <c r="L1431" s="38">
        <f>AVERAGE(O1431,N1431,10*M1431)</f>
        <v>74</v>
      </c>
      <c r="M1431" s="5">
        <v>7.4</v>
      </c>
      <c r="P1431" s="1">
        <v>93</v>
      </c>
      <c r="Q1431" s="1">
        <v>2009</v>
      </c>
      <c r="R1431" s="1" t="s">
        <v>61</v>
      </c>
      <c r="S1431" s="1">
        <v>4540</v>
      </c>
      <c r="V1431" s="1" t="s">
        <v>2919</v>
      </c>
      <c r="AB1431" s="4" t="s">
        <v>9562</v>
      </c>
      <c r="AE1431" s="22" t="s">
        <v>10153</v>
      </c>
      <c r="AH1431" s="3">
        <v>41692</v>
      </c>
      <c r="AJ1431" s="1">
        <v>3061</v>
      </c>
    </row>
    <row r="1432" spans="1:37" ht="11.25" customHeight="1">
      <c r="A1432" s="32" t="s">
        <v>8659</v>
      </c>
      <c r="C1432" s="36">
        <f>(SUM(D1432:H1432)+H1432)/6*10</f>
        <v>0</v>
      </c>
      <c r="I1432" s="1" t="s">
        <v>10851</v>
      </c>
      <c r="J1432" s="1" t="s">
        <v>13</v>
      </c>
      <c r="K1432" s="1" t="s">
        <v>176</v>
      </c>
      <c r="L1432" s="38">
        <f>AVERAGE(O1432,N1432,10*M1432)</f>
        <v>74</v>
      </c>
      <c r="M1432" s="5">
        <v>7.4</v>
      </c>
      <c r="P1432" s="1">
        <v>148</v>
      </c>
      <c r="Q1432" s="1">
        <v>2010</v>
      </c>
      <c r="R1432" s="1" t="s">
        <v>28</v>
      </c>
      <c r="S1432" s="1">
        <v>46064</v>
      </c>
      <c r="AC1432" s="1"/>
      <c r="AF1432" s="3">
        <v>40315</v>
      </c>
      <c r="AG1432" s="1" t="s">
        <v>8660</v>
      </c>
      <c r="AH1432" s="1" t="s">
        <v>8661</v>
      </c>
      <c r="AI1432" s="1" t="s">
        <v>4863</v>
      </c>
      <c r="AJ1432" s="1">
        <v>2651</v>
      </c>
    </row>
    <row r="1433" spans="1:37" ht="11.25" customHeight="1">
      <c r="A1433" s="1" t="s">
        <v>2083</v>
      </c>
      <c r="C1433" s="36">
        <f>(SUM(D1433:H1433)+H1433)/6*10</f>
        <v>0</v>
      </c>
      <c r="I1433" s="1" t="s">
        <v>10851</v>
      </c>
      <c r="J1433" s="1" t="s">
        <v>13</v>
      </c>
      <c r="K1433" s="1" t="s">
        <v>2084</v>
      </c>
      <c r="L1433" s="38">
        <f>AVERAGE(O1433,N1433,10*M1433)</f>
        <v>74</v>
      </c>
      <c r="M1433" s="5">
        <v>7.4</v>
      </c>
      <c r="P1433" s="1">
        <v>100</v>
      </c>
      <c r="Q1433" s="1">
        <v>1959</v>
      </c>
      <c r="R1433" s="1" t="s">
        <v>2085</v>
      </c>
      <c r="S1433" s="1">
        <v>5232</v>
      </c>
      <c r="U1433" s="7" t="s">
        <v>2914</v>
      </c>
      <c r="V1433" s="1" t="s">
        <v>9614</v>
      </c>
      <c r="AA1433" s="1" t="s">
        <v>1102</v>
      </c>
      <c r="AF1433" s="3">
        <v>21713</v>
      </c>
      <c r="AG1433" s="1" t="s">
        <v>2086</v>
      </c>
      <c r="AH1433" s="3"/>
      <c r="AI1433" s="3"/>
      <c r="AJ1433" s="1">
        <v>690</v>
      </c>
      <c r="AK1433" s="1">
        <v>702</v>
      </c>
    </row>
    <row r="1434" spans="1:37" ht="11.25" customHeight="1">
      <c r="A1434" s="1" t="s">
        <v>7394</v>
      </c>
      <c r="C1434" s="36">
        <f>(SUM(D1434:H1434)+H1434)/6*10</f>
        <v>0</v>
      </c>
      <c r="I1434" s="1" t="s">
        <v>10851</v>
      </c>
      <c r="J1434" s="1" t="s">
        <v>13</v>
      </c>
      <c r="K1434" s="1" t="s">
        <v>7395</v>
      </c>
      <c r="L1434" s="38">
        <f>AVERAGE(O1434,N1434,10*M1434)</f>
        <v>74</v>
      </c>
      <c r="M1434" s="5">
        <v>7.4</v>
      </c>
      <c r="P1434" s="1">
        <v>101</v>
      </c>
      <c r="Q1434" s="1">
        <v>1955</v>
      </c>
      <c r="R1434" s="1" t="s">
        <v>28</v>
      </c>
      <c r="S1434" s="1">
        <v>5228</v>
      </c>
      <c r="AC1434" s="1"/>
      <c r="AF1434" s="3">
        <v>20167</v>
      </c>
      <c r="AG1434" s="1" t="s">
        <v>7396</v>
      </c>
      <c r="AH1434" s="1" t="s">
        <v>3886</v>
      </c>
      <c r="AI1434" s="1" t="s">
        <v>3335</v>
      </c>
      <c r="AJ1434" s="1">
        <v>2237</v>
      </c>
    </row>
    <row r="1435" spans="1:37" ht="11.25" customHeight="1">
      <c r="A1435" s="1" t="s">
        <v>6590</v>
      </c>
      <c r="B1435" s="35">
        <v>8</v>
      </c>
      <c r="C1435" s="36">
        <f>(SUM(D1435:H1435)+H1435)/6*10</f>
        <v>0</v>
      </c>
      <c r="I1435" s="1" t="s">
        <v>10851</v>
      </c>
      <c r="J1435" s="1" t="s">
        <v>3861</v>
      </c>
      <c r="L1435" s="38">
        <f>AVERAGE(O1435,N1435,10*M1435)</f>
        <v>74</v>
      </c>
      <c r="M1435" s="5">
        <v>7.4</v>
      </c>
      <c r="Q1435" s="1">
        <v>2012</v>
      </c>
      <c r="R1435" s="1" t="s">
        <v>28</v>
      </c>
      <c r="S1435" s="1">
        <v>383</v>
      </c>
      <c r="AC1435" s="1"/>
      <c r="AF1435" s="3">
        <v>41071</v>
      </c>
      <c r="AG1435" s="1" t="s">
        <v>6591</v>
      </c>
      <c r="AH1435" s="1" t="s">
        <v>6592</v>
      </c>
      <c r="AI1435" s="1" t="s">
        <v>6592</v>
      </c>
      <c r="AJ1435" s="1">
        <v>1987</v>
      </c>
    </row>
    <row r="1436" spans="1:37" ht="11.25" customHeight="1">
      <c r="A1436" s="32" t="s">
        <v>6165</v>
      </c>
      <c r="B1436" s="35">
        <v>8</v>
      </c>
      <c r="C1436" s="36">
        <f>(SUM(D1436:H1436)+H1436)/6*10</f>
        <v>0</v>
      </c>
      <c r="I1436" s="1" t="s">
        <v>10851</v>
      </c>
      <c r="J1436" s="1" t="s">
        <v>13</v>
      </c>
      <c r="K1436" s="1" t="s">
        <v>6166</v>
      </c>
      <c r="L1436" s="38">
        <f>AVERAGE(O1436,N1436,10*M1436)</f>
        <v>74</v>
      </c>
      <c r="M1436" s="5">
        <v>7.4</v>
      </c>
      <c r="P1436" s="1">
        <v>112</v>
      </c>
      <c r="Q1436" s="1">
        <v>2010</v>
      </c>
      <c r="R1436" s="1" t="s">
        <v>87</v>
      </c>
      <c r="S1436" s="1">
        <v>96486</v>
      </c>
      <c r="AC1436" s="1"/>
      <c r="AF1436" s="3">
        <v>40202</v>
      </c>
      <c r="AG1436" s="1" t="s">
        <v>6167</v>
      </c>
      <c r="AH1436" s="1" t="s">
        <v>6168</v>
      </c>
      <c r="AI1436" s="1" t="s">
        <v>4863</v>
      </c>
      <c r="AJ1436" s="1">
        <v>1871</v>
      </c>
    </row>
    <row r="1437" spans="1:37" ht="11.25" customHeight="1">
      <c r="A1437" s="32" t="s">
        <v>9700</v>
      </c>
      <c r="C1437" s="36">
        <f>(SUM(D1437:H1437)+H1437)/6*10</f>
        <v>0</v>
      </c>
      <c r="I1437" s="1" t="s">
        <v>10851</v>
      </c>
      <c r="J1437" s="1" t="s">
        <v>13</v>
      </c>
      <c r="K1437" s="1" t="s">
        <v>9701</v>
      </c>
      <c r="L1437" s="38">
        <f>AVERAGE(O1437,N1437,10*M1437)</f>
        <v>75.666666666666671</v>
      </c>
      <c r="M1437" s="5">
        <v>7.4</v>
      </c>
      <c r="N1437" s="24">
        <v>92</v>
      </c>
      <c r="O1437" s="26">
        <v>61</v>
      </c>
      <c r="P1437" s="1">
        <v>108</v>
      </c>
      <c r="Q1437" s="1">
        <v>1996</v>
      </c>
      <c r="R1437" s="1" t="s">
        <v>57</v>
      </c>
      <c r="S1437" s="1">
        <v>33483</v>
      </c>
      <c r="V1437" s="1" t="s">
        <v>2916</v>
      </c>
      <c r="X1437" s="1">
        <v>3</v>
      </c>
      <c r="Y1437" s="8" t="s">
        <v>9268</v>
      </c>
      <c r="AB1437" s="4" t="s">
        <v>3006</v>
      </c>
      <c r="AD1437" s="10" t="s">
        <v>9378</v>
      </c>
      <c r="AE1437" s="22" t="s">
        <v>9693</v>
      </c>
      <c r="AH1437" s="3">
        <v>41593</v>
      </c>
      <c r="AJ1437" s="1">
        <v>2925</v>
      </c>
    </row>
    <row r="1438" spans="1:37" ht="11.25" customHeight="1">
      <c r="A1438" s="1" t="s">
        <v>2646</v>
      </c>
      <c r="C1438" s="36">
        <f>(SUM(D1438:H1438)+H1438)/6*10</f>
        <v>0</v>
      </c>
      <c r="I1438" s="1" t="s">
        <v>10851</v>
      </c>
      <c r="J1438" s="1" t="s">
        <v>13</v>
      </c>
      <c r="K1438" s="1" t="s">
        <v>1792</v>
      </c>
      <c r="L1438" s="38">
        <f>AVERAGE(O1438,N1438,10*M1438)</f>
        <v>74</v>
      </c>
      <c r="M1438" s="5">
        <v>7.4</v>
      </c>
      <c r="P1438" s="1">
        <v>109</v>
      </c>
      <c r="Q1438" s="1">
        <v>1936</v>
      </c>
      <c r="R1438" s="1" t="s">
        <v>87</v>
      </c>
      <c r="S1438" s="1">
        <v>4232</v>
      </c>
      <c r="U1438" s="7" t="s">
        <v>2914</v>
      </c>
      <c r="AF1438" s="3">
        <v>13496</v>
      </c>
      <c r="AG1438" s="1" t="s">
        <v>2647</v>
      </c>
      <c r="AH1438" s="3"/>
      <c r="AI1438" s="3"/>
      <c r="AJ1438" s="1">
        <v>923</v>
      </c>
      <c r="AK1438" s="1">
        <v>914</v>
      </c>
    </row>
    <row r="1439" spans="1:37" ht="11.25" customHeight="1">
      <c r="A1439" s="32" t="s">
        <v>4650</v>
      </c>
      <c r="B1439" s="35">
        <v>9</v>
      </c>
      <c r="C1439" s="36">
        <f>(SUM(D1439:H1439)+H1439)/6*10</f>
        <v>0</v>
      </c>
      <c r="I1439" s="1" t="s">
        <v>10851</v>
      </c>
      <c r="J1439" s="1" t="s">
        <v>13</v>
      </c>
      <c r="K1439" s="1" t="s">
        <v>4651</v>
      </c>
      <c r="L1439" s="38">
        <f>AVERAGE(O1439,N1439,10*M1439)</f>
        <v>74</v>
      </c>
      <c r="M1439" s="5">
        <v>7.4</v>
      </c>
      <c r="P1439" s="1">
        <v>114</v>
      </c>
      <c r="Q1439" s="1">
        <v>2005</v>
      </c>
      <c r="R1439" s="1" t="s">
        <v>115</v>
      </c>
      <c r="S1439" s="1">
        <v>69302</v>
      </c>
      <c r="AC1439" s="1"/>
      <c r="AE1439" s="22" t="s">
        <v>4652</v>
      </c>
      <c r="AF1439" s="3">
        <v>38597</v>
      </c>
      <c r="AG1439" s="1" t="s">
        <v>4653</v>
      </c>
      <c r="AH1439" s="1" t="s">
        <v>4654</v>
      </c>
      <c r="AI1439" s="1" t="s">
        <v>3335</v>
      </c>
      <c r="AJ1439" s="1">
        <v>1497</v>
      </c>
    </row>
    <row r="1440" spans="1:37" ht="11.25" customHeight="1">
      <c r="A1440" s="32" t="s">
        <v>1383</v>
      </c>
      <c r="B1440" s="35">
        <v>8</v>
      </c>
      <c r="C1440" s="36">
        <f>(SUM(D1440:H1440)+H1440)/6*10</f>
        <v>75</v>
      </c>
      <c r="D1440" s="1">
        <v>8</v>
      </c>
      <c r="E1440" s="1">
        <v>8</v>
      </c>
      <c r="F1440" s="1">
        <v>7</v>
      </c>
      <c r="G1440" s="1">
        <v>8</v>
      </c>
      <c r="H1440" s="1">
        <v>7</v>
      </c>
      <c r="I1440" s="1" t="s">
        <v>10761</v>
      </c>
      <c r="J1440" s="1" t="s">
        <v>13</v>
      </c>
      <c r="K1440" s="1" t="s">
        <v>926</v>
      </c>
      <c r="L1440" s="38">
        <f>AVERAGE(O1440,N1440,10*M1440)</f>
        <v>83</v>
      </c>
      <c r="M1440" s="5">
        <v>7.4</v>
      </c>
      <c r="N1440" s="24">
        <v>92</v>
      </c>
      <c r="P1440" s="1">
        <v>98</v>
      </c>
      <c r="Q1440" s="1">
        <v>1976</v>
      </c>
      <c r="R1440" s="1" t="s">
        <v>723</v>
      </c>
      <c r="S1440" s="1">
        <v>78333</v>
      </c>
      <c r="U1440" s="7" t="s">
        <v>2914</v>
      </c>
      <c r="V1440" s="1" t="s">
        <v>9633</v>
      </c>
      <c r="X1440" s="1">
        <v>3</v>
      </c>
      <c r="AB1440" s="4" t="s">
        <v>9562</v>
      </c>
      <c r="AD1440" s="10" t="s">
        <v>9362</v>
      </c>
      <c r="AF1440" s="3">
        <v>28067</v>
      </c>
      <c r="AG1440" s="1" t="s">
        <v>1384</v>
      </c>
      <c r="AH1440" s="3"/>
      <c r="AI1440" s="3">
        <v>41874</v>
      </c>
      <c r="AJ1440" s="1">
        <v>447</v>
      </c>
      <c r="AK1440" s="1">
        <v>441</v>
      </c>
    </row>
    <row r="1441" spans="1:37" ht="11.25" customHeight="1">
      <c r="A1441" s="1" t="s">
        <v>430</v>
      </c>
      <c r="C1441" s="36">
        <f>(SUM(D1441:H1441)+H1441)/6*10</f>
        <v>0</v>
      </c>
      <c r="I1441" s="1" t="s">
        <v>10851</v>
      </c>
      <c r="J1441" s="1" t="s">
        <v>13</v>
      </c>
      <c r="K1441" s="1" t="s">
        <v>431</v>
      </c>
      <c r="L1441" s="38">
        <f>AVERAGE(O1441,N1441,10*M1441)</f>
        <v>74</v>
      </c>
      <c r="M1441" s="5">
        <v>7.4</v>
      </c>
      <c r="P1441" s="1">
        <v>126</v>
      </c>
      <c r="Q1441" s="1">
        <v>1992</v>
      </c>
      <c r="R1441" s="1" t="s">
        <v>432</v>
      </c>
      <c r="S1441" s="1">
        <v>824</v>
      </c>
      <c r="U1441" s="7" t="s">
        <v>2914</v>
      </c>
      <c r="AF1441" s="3">
        <v>33654</v>
      </c>
      <c r="AG1441" s="1" t="s">
        <v>433</v>
      </c>
      <c r="AH1441" s="3"/>
      <c r="AI1441" s="3"/>
      <c r="AJ1441" s="1">
        <v>235</v>
      </c>
      <c r="AK1441" s="1">
        <v>123</v>
      </c>
    </row>
    <row r="1442" spans="1:37" ht="11.25" customHeight="1">
      <c r="A1442" s="32" t="s">
        <v>9296</v>
      </c>
      <c r="C1442" s="36">
        <f>(SUM(D1442:H1442)+H1442)/6*10</f>
        <v>0</v>
      </c>
      <c r="I1442" s="1" t="s">
        <v>10851</v>
      </c>
      <c r="J1442" s="1" t="s">
        <v>3423</v>
      </c>
      <c r="K1442" s="1" t="s">
        <v>9334</v>
      </c>
      <c r="L1442" s="38">
        <f>AVERAGE(O1442,N1442,10*M1442)</f>
        <v>75</v>
      </c>
      <c r="M1442" s="5">
        <v>7.4</v>
      </c>
      <c r="N1442" s="24">
        <v>76</v>
      </c>
      <c r="O1442" s="26" t="s">
        <v>9252</v>
      </c>
      <c r="P1442" s="1">
        <v>150</v>
      </c>
      <c r="Q1442" s="1">
        <v>1979</v>
      </c>
      <c r="R1442" s="1" t="s">
        <v>261</v>
      </c>
      <c r="S1442" s="1">
        <v>1005</v>
      </c>
      <c r="U1442" s="7" t="s">
        <v>2914</v>
      </c>
      <c r="AA1442" s="1" t="s">
        <v>3079</v>
      </c>
      <c r="AE1442" s="22" t="s">
        <v>9277</v>
      </c>
      <c r="AH1442" s="3">
        <v>41561</v>
      </c>
      <c r="AJ1442" s="1">
        <v>2843</v>
      </c>
    </row>
    <row r="1443" spans="1:37" ht="11.25" customHeight="1">
      <c r="A1443" s="32" t="s">
        <v>6510</v>
      </c>
      <c r="B1443" s="35">
        <v>9</v>
      </c>
      <c r="C1443" s="36">
        <f>(SUM(D1443:H1443)+H1443)/6*10</f>
        <v>0</v>
      </c>
      <c r="I1443" s="1" t="s">
        <v>10851</v>
      </c>
      <c r="J1443" s="1" t="s">
        <v>13</v>
      </c>
      <c r="K1443" s="1" t="s">
        <v>3667</v>
      </c>
      <c r="L1443" s="38">
        <f>AVERAGE(O1443,N1443,10*M1443)</f>
        <v>74</v>
      </c>
      <c r="M1443" s="5">
        <v>7.4</v>
      </c>
      <c r="P1443" s="1">
        <v>97</v>
      </c>
      <c r="Q1443" s="1">
        <v>1989</v>
      </c>
      <c r="R1443" s="1" t="s">
        <v>303</v>
      </c>
      <c r="S1443" s="1">
        <v>71914</v>
      </c>
      <c r="AC1443" s="1"/>
      <c r="AE1443" s="22" t="s">
        <v>10202</v>
      </c>
      <c r="AF1443" s="3">
        <v>32842</v>
      </c>
      <c r="AG1443" s="1" t="s">
        <v>6511</v>
      </c>
      <c r="AH1443" s="1" t="s">
        <v>6512</v>
      </c>
      <c r="AI1443" s="1" t="s">
        <v>6512</v>
      </c>
      <c r="AJ1443" s="1">
        <v>1967</v>
      </c>
    </row>
    <row r="1444" spans="1:37" ht="11.25" customHeight="1">
      <c r="A1444" s="1" t="s">
        <v>1934</v>
      </c>
      <c r="C1444" s="36">
        <f>(SUM(D1444:H1444)+H1444)/6*10</f>
        <v>0</v>
      </c>
      <c r="I1444" s="1" t="s">
        <v>9446</v>
      </c>
      <c r="J1444" s="1" t="s">
        <v>22</v>
      </c>
      <c r="K1444" s="1" t="s">
        <v>1935</v>
      </c>
      <c r="L1444" s="38">
        <f>AVERAGE(O1444,N1444,10*M1444)</f>
        <v>73.5</v>
      </c>
      <c r="M1444" s="5">
        <v>7.4</v>
      </c>
      <c r="N1444" s="24">
        <v>73</v>
      </c>
      <c r="P1444" s="1">
        <v>85</v>
      </c>
      <c r="Q1444" s="1">
        <v>1961</v>
      </c>
      <c r="R1444" s="1" t="s">
        <v>61</v>
      </c>
      <c r="S1444" s="1">
        <v>773</v>
      </c>
      <c r="U1444" s="7" t="s">
        <v>2914</v>
      </c>
      <c r="V1444" s="1" t="s">
        <v>2917</v>
      </c>
      <c r="Z1444" s="6" t="s">
        <v>2914</v>
      </c>
      <c r="AA1444" s="1" t="s">
        <v>10077</v>
      </c>
      <c r="AC1444" s="9" t="s">
        <v>2951</v>
      </c>
      <c r="AD1444" s="10" t="s">
        <v>9378</v>
      </c>
      <c r="AE1444" s="22" t="s">
        <v>10900</v>
      </c>
      <c r="AF1444" s="3">
        <v>22574</v>
      </c>
      <c r="AG1444" s="1" t="s">
        <v>1936</v>
      </c>
      <c r="AH1444" s="3"/>
      <c r="AI1444" s="3"/>
      <c r="AJ1444" s="1">
        <v>661</v>
      </c>
      <c r="AK1444" s="1">
        <v>645</v>
      </c>
    </row>
    <row r="1445" spans="1:37" ht="11.25" customHeight="1">
      <c r="A1445" s="1" t="s">
        <v>6875</v>
      </c>
      <c r="B1445" s="35">
        <v>8</v>
      </c>
      <c r="C1445" s="36">
        <f>(SUM(D1445:H1445)+H1445)/6*10</f>
        <v>0</v>
      </c>
      <c r="I1445" s="1" t="s">
        <v>10851</v>
      </c>
      <c r="J1445" s="1" t="s">
        <v>22</v>
      </c>
      <c r="K1445" s="1" t="s">
        <v>6876</v>
      </c>
      <c r="L1445" s="38">
        <f>AVERAGE(O1445,N1445,10*M1445)</f>
        <v>74</v>
      </c>
      <c r="M1445" s="5">
        <v>7.4</v>
      </c>
      <c r="P1445" s="1">
        <v>60</v>
      </c>
      <c r="Q1445" s="1">
        <v>2001</v>
      </c>
      <c r="R1445" s="1" t="s">
        <v>920</v>
      </c>
      <c r="S1445" s="1">
        <v>61</v>
      </c>
      <c r="AC1445" s="1"/>
      <c r="AF1445" s="3">
        <v>36962</v>
      </c>
      <c r="AG1445" s="1" t="s">
        <v>6877</v>
      </c>
      <c r="AH1445" s="1" t="s">
        <v>6878</v>
      </c>
      <c r="AI1445" s="1" t="s">
        <v>6878</v>
      </c>
      <c r="AJ1445" s="1">
        <v>2068</v>
      </c>
    </row>
    <row r="1446" spans="1:37" ht="11.25" customHeight="1">
      <c r="A1446" s="1" t="s">
        <v>6522</v>
      </c>
      <c r="B1446" s="35">
        <v>9</v>
      </c>
      <c r="C1446" s="36">
        <f>(SUM(D1446:H1446)+H1446)/6*10</f>
        <v>0</v>
      </c>
      <c r="I1446" s="1" t="s">
        <v>10851</v>
      </c>
      <c r="J1446" s="1" t="s">
        <v>22</v>
      </c>
      <c r="K1446" s="1" t="s">
        <v>6523</v>
      </c>
      <c r="L1446" s="38">
        <f>AVERAGE(O1446,N1446,10*M1446)</f>
        <v>74</v>
      </c>
      <c r="M1446" s="5">
        <v>7.4</v>
      </c>
      <c r="P1446" s="1">
        <v>75</v>
      </c>
      <c r="Q1446" s="1">
        <v>1997</v>
      </c>
      <c r="R1446" s="1" t="s">
        <v>920</v>
      </c>
      <c r="S1446" s="1">
        <v>96</v>
      </c>
      <c r="AC1446" s="1"/>
      <c r="AF1446" s="3">
        <v>35697</v>
      </c>
      <c r="AG1446" s="1" t="s">
        <v>6524</v>
      </c>
      <c r="AH1446" s="1" t="s">
        <v>6525</v>
      </c>
      <c r="AI1446" s="1" t="s">
        <v>6525</v>
      </c>
      <c r="AJ1446" s="1">
        <v>1970</v>
      </c>
    </row>
    <row r="1447" spans="1:37" ht="11.25" customHeight="1">
      <c r="A1447" s="1" t="s">
        <v>6786</v>
      </c>
      <c r="B1447" s="35">
        <v>8</v>
      </c>
      <c r="C1447" s="36">
        <f>(SUM(D1447:H1447)+H1447)/6*10</f>
        <v>0</v>
      </c>
      <c r="I1447" s="1" t="s">
        <v>10851</v>
      </c>
      <c r="J1447" s="1" t="s">
        <v>3861</v>
      </c>
      <c r="L1447" s="38">
        <f>AVERAGE(O1447,N1447,10*M1447)</f>
        <v>74</v>
      </c>
      <c r="M1447" s="5">
        <v>7.4</v>
      </c>
      <c r="P1447" s="1">
        <v>13</v>
      </c>
      <c r="Q1447" s="1">
        <v>2012</v>
      </c>
      <c r="R1447" s="1" t="s">
        <v>5693</v>
      </c>
      <c r="S1447" s="1">
        <v>631</v>
      </c>
      <c r="AC1447" s="1"/>
      <c r="AF1447" s="3">
        <v>41109</v>
      </c>
      <c r="AG1447" s="1" t="s">
        <v>6787</v>
      </c>
      <c r="AH1447" s="1" t="s">
        <v>6788</v>
      </c>
      <c r="AI1447" s="1" t="s">
        <v>6788</v>
      </c>
      <c r="AJ1447" s="1">
        <v>2043</v>
      </c>
    </row>
    <row r="1448" spans="1:37" ht="11.25" customHeight="1">
      <c r="A1448" s="1" t="s">
        <v>8064</v>
      </c>
      <c r="C1448" s="36">
        <f>(SUM(D1448:H1448)+H1448)/6*10</f>
        <v>0</v>
      </c>
      <c r="I1448" s="1" t="s">
        <v>10851</v>
      </c>
      <c r="J1448" s="1" t="s">
        <v>22</v>
      </c>
      <c r="K1448" s="1" t="s">
        <v>8065</v>
      </c>
      <c r="L1448" s="38">
        <f>AVERAGE(O1448,N1448,10*M1448)</f>
        <v>74</v>
      </c>
      <c r="M1448" s="5">
        <v>7.4</v>
      </c>
      <c r="P1448" s="1">
        <v>83</v>
      </c>
      <c r="Q1448" s="1">
        <v>2003</v>
      </c>
      <c r="R1448" s="1" t="s">
        <v>61</v>
      </c>
      <c r="S1448" s="1">
        <v>2265</v>
      </c>
      <c r="AC1448" s="1"/>
      <c r="AF1448" s="3">
        <v>37884</v>
      </c>
      <c r="AG1448" s="1" t="s">
        <v>8066</v>
      </c>
      <c r="AH1448" s="1" t="s">
        <v>4562</v>
      </c>
      <c r="AI1448" s="1" t="s">
        <v>3335</v>
      </c>
      <c r="AJ1448" s="1">
        <v>2461</v>
      </c>
    </row>
    <row r="1449" spans="1:37" ht="11.25" customHeight="1">
      <c r="A1449" s="1" t="s">
        <v>6337</v>
      </c>
      <c r="B1449" s="35">
        <v>9</v>
      </c>
      <c r="C1449" s="36">
        <f>(SUM(D1449:H1449)+H1449)/6*10</f>
        <v>0</v>
      </c>
      <c r="I1449" s="1" t="s">
        <v>10851</v>
      </c>
      <c r="J1449" s="1" t="s">
        <v>22</v>
      </c>
      <c r="K1449" s="1" t="s">
        <v>6338</v>
      </c>
      <c r="L1449" s="38">
        <f>AVERAGE(O1449,N1449,10*M1449)</f>
        <v>74</v>
      </c>
      <c r="M1449" s="5">
        <v>7.4</v>
      </c>
      <c r="Q1449" s="1">
        <v>2007</v>
      </c>
      <c r="R1449" s="1" t="s">
        <v>6258</v>
      </c>
      <c r="S1449" s="1">
        <v>903</v>
      </c>
      <c r="AC1449" s="1"/>
      <c r="AF1449" s="3">
        <v>39096</v>
      </c>
      <c r="AG1449" s="1" t="s">
        <v>6339</v>
      </c>
      <c r="AH1449" s="1" t="s">
        <v>6340</v>
      </c>
      <c r="AI1449" s="1" t="s">
        <v>6340</v>
      </c>
      <c r="AJ1449" s="1">
        <v>1917</v>
      </c>
    </row>
    <row r="1450" spans="1:37" ht="11.25" customHeight="1">
      <c r="A1450" s="1" t="s">
        <v>2690</v>
      </c>
      <c r="C1450" s="36">
        <f>(SUM(D1450:H1450)+H1450)/6*10</f>
        <v>0</v>
      </c>
      <c r="I1450" s="1" t="s">
        <v>10851</v>
      </c>
      <c r="J1450" s="1" t="s">
        <v>13</v>
      </c>
      <c r="K1450" s="1" t="s">
        <v>2691</v>
      </c>
      <c r="L1450" s="38">
        <f>AVERAGE(O1450,N1450,10*M1450)</f>
        <v>74</v>
      </c>
      <c r="M1450" s="5">
        <v>7.4</v>
      </c>
      <c r="P1450" s="1">
        <v>67</v>
      </c>
      <c r="Q1450" s="1">
        <v>1945</v>
      </c>
      <c r="R1450" s="1" t="s">
        <v>2692</v>
      </c>
      <c r="S1450" s="1">
        <v>7064</v>
      </c>
      <c r="U1450" s="7" t="s">
        <v>2914</v>
      </c>
      <c r="V1450" s="1" t="s">
        <v>9614</v>
      </c>
      <c r="AF1450" s="3">
        <v>16748</v>
      </c>
      <c r="AG1450" s="1" t="s">
        <v>2693</v>
      </c>
      <c r="AH1450" s="3"/>
      <c r="AI1450" s="3"/>
      <c r="AJ1450" s="1">
        <v>847</v>
      </c>
      <c r="AK1450" s="1">
        <v>930</v>
      </c>
    </row>
    <row r="1451" spans="1:37" ht="11.25" customHeight="1">
      <c r="A1451" s="32" t="s">
        <v>10523</v>
      </c>
      <c r="C1451" s="36">
        <f>(SUM(D1451:H1451)+H1451)/6*10</f>
        <v>0</v>
      </c>
      <c r="I1451" s="1" t="s">
        <v>10851</v>
      </c>
      <c r="J1451" s="1" t="s">
        <v>13</v>
      </c>
      <c r="K1451" s="1" t="s">
        <v>10525</v>
      </c>
      <c r="L1451" s="38">
        <f>AVERAGE(O1451,N1451,10*M1451)</f>
        <v>66.666666666666671</v>
      </c>
      <c r="M1451" s="5">
        <v>7.4</v>
      </c>
      <c r="N1451" s="24">
        <v>67</v>
      </c>
      <c r="O1451" s="26">
        <v>59</v>
      </c>
      <c r="P1451" s="1">
        <v>93</v>
      </c>
      <c r="Q1451" s="1">
        <v>2012</v>
      </c>
      <c r="R1451" s="1" t="s">
        <v>396</v>
      </c>
      <c r="S1451" s="1">
        <v>86</v>
      </c>
      <c r="V1451" s="1" t="s">
        <v>2917</v>
      </c>
      <c r="W1451" s="30" t="s">
        <v>2914</v>
      </c>
      <c r="AA1451" s="1" t="s">
        <v>10524</v>
      </c>
      <c r="AC1451" s="9" t="s">
        <v>10796</v>
      </c>
      <c r="AH1451" s="43">
        <v>41781</v>
      </c>
      <c r="AJ1451" s="1">
        <v>3176</v>
      </c>
    </row>
    <row r="1452" spans="1:37" ht="11.25" customHeight="1">
      <c r="A1452" s="1" t="s">
        <v>1178</v>
      </c>
      <c r="C1452" s="36">
        <f>(SUM(D1452:H1452)+H1452)/6*10</f>
        <v>0</v>
      </c>
      <c r="I1452" s="1" t="s">
        <v>10851</v>
      </c>
      <c r="J1452" s="1" t="s">
        <v>13</v>
      </c>
      <c r="K1452" s="1" t="s">
        <v>1151</v>
      </c>
      <c r="L1452" s="38">
        <f>AVERAGE(O1452,N1452,10*M1452)</f>
        <v>85</v>
      </c>
      <c r="M1452" s="5">
        <v>7.4</v>
      </c>
      <c r="N1452" s="24">
        <v>96</v>
      </c>
      <c r="P1452" s="1">
        <v>110</v>
      </c>
      <c r="Q1452" s="1">
        <v>1973</v>
      </c>
      <c r="R1452" s="1" t="s">
        <v>1179</v>
      </c>
      <c r="S1452" s="1">
        <v>23166</v>
      </c>
      <c r="U1452" s="7" t="s">
        <v>2914</v>
      </c>
      <c r="X1452" s="1">
        <v>3</v>
      </c>
      <c r="AF1452" s="3">
        <v>27007</v>
      </c>
      <c r="AG1452" s="1" t="s">
        <v>1180</v>
      </c>
      <c r="AH1452" s="3"/>
      <c r="AI1452" s="3"/>
      <c r="AJ1452" s="1">
        <v>486</v>
      </c>
      <c r="AK1452" s="1">
        <v>369</v>
      </c>
    </row>
    <row r="1453" spans="1:37" ht="11.25" customHeight="1">
      <c r="A1453" s="32" t="s">
        <v>2612</v>
      </c>
      <c r="C1453" s="36">
        <f>(SUM(D1453:H1453)+H1453)/6*10</f>
        <v>0</v>
      </c>
      <c r="I1453" s="1" t="s">
        <v>10851</v>
      </c>
      <c r="J1453" s="1" t="s">
        <v>13</v>
      </c>
      <c r="K1453" s="1" t="s">
        <v>813</v>
      </c>
      <c r="L1453" s="38">
        <f>AVERAGE(O1453,N1453,10*M1453)</f>
        <v>70</v>
      </c>
      <c r="M1453" s="5">
        <v>7.4</v>
      </c>
      <c r="N1453" s="24">
        <v>79</v>
      </c>
      <c r="O1453" s="26">
        <v>57</v>
      </c>
      <c r="P1453" s="1">
        <v>128</v>
      </c>
      <c r="Q1453" s="1">
        <v>1992</v>
      </c>
      <c r="R1453" s="1" t="s">
        <v>5787</v>
      </c>
      <c r="S1453" s="1">
        <v>105112</v>
      </c>
      <c r="V1453" s="1" t="s">
        <v>2919</v>
      </c>
      <c r="AB1453" s="4" t="s">
        <v>9562</v>
      </c>
      <c r="AC1453" s="1"/>
      <c r="AD1453" s="10" t="s">
        <v>9378</v>
      </c>
      <c r="AF1453" s="3">
        <v>33921</v>
      </c>
      <c r="AG1453" s="1" t="s">
        <v>5788</v>
      </c>
      <c r="AH1453" s="1" t="s">
        <v>5784</v>
      </c>
      <c r="AI1453" s="1" t="s">
        <v>4863</v>
      </c>
      <c r="AJ1453" s="1">
        <v>1769</v>
      </c>
    </row>
    <row r="1454" spans="1:37" ht="11.25" customHeight="1">
      <c r="A1454" s="1" t="s">
        <v>2602</v>
      </c>
      <c r="C1454" s="36">
        <f>(SUM(D1454:H1454)+H1454)/6*10</f>
        <v>0</v>
      </c>
      <c r="I1454" s="1" t="s">
        <v>10851</v>
      </c>
      <c r="J1454" s="1" t="s">
        <v>13</v>
      </c>
      <c r="K1454" s="1" t="s">
        <v>2603</v>
      </c>
      <c r="L1454" s="38">
        <f>AVERAGE(O1454,N1454,10*M1454)</f>
        <v>74</v>
      </c>
      <c r="M1454" s="5">
        <v>7.4</v>
      </c>
      <c r="P1454" s="1">
        <v>75</v>
      </c>
      <c r="Q1454" s="1">
        <v>1930</v>
      </c>
      <c r="R1454" s="1" t="s">
        <v>28</v>
      </c>
      <c r="S1454" s="1">
        <v>2344</v>
      </c>
      <c r="U1454" s="7" t="s">
        <v>2914</v>
      </c>
      <c r="V1454" s="1" t="s">
        <v>2924</v>
      </c>
      <c r="AF1454" s="3">
        <v>11056</v>
      </c>
      <c r="AG1454" s="1" t="s">
        <v>2604</v>
      </c>
      <c r="AH1454" s="3"/>
      <c r="AI1454" s="3"/>
      <c r="AJ1454" s="1">
        <v>968</v>
      </c>
      <c r="AK1454" s="1">
        <v>896</v>
      </c>
    </row>
    <row r="1455" spans="1:37" ht="11.25" customHeight="1">
      <c r="A1455" s="1" t="s">
        <v>1853</v>
      </c>
      <c r="C1455" s="36">
        <f>(SUM(D1455:H1455)+H1455)/6*10</f>
        <v>0</v>
      </c>
      <c r="I1455" s="1" t="s">
        <v>10851</v>
      </c>
      <c r="J1455" s="1" t="s">
        <v>13</v>
      </c>
      <c r="K1455" s="1" t="s">
        <v>1854</v>
      </c>
      <c r="L1455" s="38">
        <f>AVERAGE(O1455,N1455,10*M1455)</f>
        <v>74</v>
      </c>
      <c r="M1455" s="5">
        <v>7.4</v>
      </c>
      <c r="P1455" s="1">
        <v>113</v>
      </c>
      <c r="Q1455" s="1">
        <v>1952</v>
      </c>
      <c r="R1455" s="1" t="s">
        <v>28</v>
      </c>
      <c r="S1455" s="1">
        <v>1075</v>
      </c>
      <c r="U1455" s="7" t="s">
        <v>2914</v>
      </c>
      <c r="V1455" s="1" t="s">
        <v>9614</v>
      </c>
      <c r="AD1455" s="10" t="s">
        <v>9378</v>
      </c>
      <c r="AF1455" s="3">
        <v>19234</v>
      </c>
      <c r="AG1455" s="1" t="s">
        <v>1855</v>
      </c>
      <c r="AH1455" s="3"/>
      <c r="AI1455" s="3"/>
      <c r="AJ1455" s="1">
        <v>777</v>
      </c>
      <c r="AK1455" s="1">
        <v>615</v>
      </c>
    </row>
    <row r="1456" spans="1:37" ht="11.25" customHeight="1">
      <c r="A1456" s="32" t="s">
        <v>4753</v>
      </c>
      <c r="B1456" s="35">
        <v>7</v>
      </c>
      <c r="C1456" s="36">
        <f>(SUM(D1456:H1456)+H1456)/6*10</f>
        <v>0</v>
      </c>
      <c r="I1456" s="1" t="s">
        <v>10851</v>
      </c>
      <c r="J1456" s="1" t="s">
        <v>13</v>
      </c>
      <c r="K1456" s="1" t="s">
        <v>4754</v>
      </c>
      <c r="L1456" s="38">
        <f>AVERAGE(O1456,N1456,10*M1456)</f>
        <v>74</v>
      </c>
      <c r="M1456" s="5">
        <v>7.4</v>
      </c>
      <c r="P1456" s="1">
        <v>106</v>
      </c>
      <c r="Q1456" s="1">
        <v>2005</v>
      </c>
      <c r="R1456" s="1" t="s">
        <v>100</v>
      </c>
      <c r="S1456" s="1">
        <v>41206</v>
      </c>
      <c r="AC1456" s="1"/>
      <c r="AE1456" s="22" t="s">
        <v>4755</v>
      </c>
      <c r="AF1456" s="3">
        <v>38598</v>
      </c>
      <c r="AG1456" s="1" t="s">
        <v>4756</v>
      </c>
      <c r="AH1456" s="1" t="s">
        <v>4757</v>
      </c>
      <c r="AI1456" s="1" t="s">
        <v>3335</v>
      </c>
      <c r="AJ1456" s="1">
        <v>1519</v>
      </c>
    </row>
    <row r="1457" spans="1:37" ht="11.25" customHeight="1">
      <c r="A1457" s="32" t="s">
        <v>7692</v>
      </c>
      <c r="C1457" s="36">
        <f>(SUM(D1457:H1457)+H1457)/6*10</f>
        <v>0</v>
      </c>
      <c r="I1457" s="1" t="s">
        <v>10851</v>
      </c>
      <c r="J1457" s="1" t="s">
        <v>13</v>
      </c>
      <c r="K1457" s="1" t="s">
        <v>674</v>
      </c>
      <c r="L1457" s="38">
        <f>AVERAGE(O1457,N1457,10*M1457)</f>
        <v>74</v>
      </c>
      <c r="M1457" s="5">
        <v>7.4</v>
      </c>
      <c r="P1457" s="1">
        <v>107</v>
      </c>
      <c r="Q1457" s="1">
        <v>2002</v>
      </c>
      <c r="R1457" s="1" t="s">
        <v>28</v>
      </c>
      <c r="S1457" s="1">
        <v>30377</v>
      </c>
      <c r="AC1457" s="1"/>
      <c r="AF1457" s="3">
        <v>37500</v>
      </c>
      <c r="AG1457" s="1" t="s">
        <v>7693</v>
      </c>
      <c r="AH1457" s="1" t="s">
        <v>4104</v>
      </c>
      <c r="AI1457" s="1" t="s">
        <v>3335</v>
      </c>
      <c r="AJ1457" s="1">
        <v>2338</v>
      </c>
    </row>
    <row r="1458" spans="1:37" ht="11.25" customHeight="1">
      <c r="A1458" s="1" t="s">
        <v>6136</v>
      </c>
      <c r="B1458" s="35">
        <v>9</v>
      </c>
      <c r="C1458" s="36">
        <f>(SUM(D1458:H1458)+H1458)/6*10</f>
        <v>0</v>
      </c>
      <c r="I1458" s="1" t="s">
        <v>10851</v>
      </c>
      <c r="J1458" s="1" t="s">
        <v>13</v>
      </c>
      <c r="K1458" s="1" t="s">
        <v>6137</v>
      </c>
      <c r="L1458" s="38">
        <f>AVERAGE(O1458,N1458,10*M1458)</f>
        <v>87</v>
      </c>
      <c r="M1458" s="5">
        <v>7.4</v>
      </c>
      <c r="N1458" s="24">
        <v>100</v>
      </c>
      <c r="P1458" s="1">
        <v>103</v>
      </c>
      <c r="Q1458" s="1">
        <v>1994</v>
      </c>
      <c r="R1458" s="1" t="s">
        <v>1542</v>
      </c>
      <c r="S1458" s="1">
        <v>14027</v>
      </c>
      <c r="AC1458" s="1"/>
      <c r="AE1458" s="22" t="s">
        <v>10318</v>
      </c>
      <c r="AF1458" s="3">
        <v>34690</v>
      </c>
      <c r="AG1458" s="1" t="s">
        <v>6138</v>
      </c>
      <c r="AH1458" s="1" t="s">
        <v>6139</v>
      </c>
      <c r="AI1458" s="1" t="s">
        <v>4863</v>
      </c>
      <c r="AJ1458" s="1">
        <v>1863</v>
      </c>
    </row>
    <row r="1459" spans="1:37" ht="11.25" customHeight="1">
      <c r="A1459" s="1" t="s">
        <v>2708</v>
      </c>
      <c r="C1459" s="36">
        <f>(SUM(D1459:H1459)+H1459)/6*10</f>
        <v>0</v>
      </c>
      <c r="I1459" s="1" t="s">
        <v>10851</v>
      </c>
      <c r="J1459" s="1" t="s">
        <v>13</v>
      </c>
      <c r="K1459" s="1" t="s">
        <v>2709</v>
      </c>
      <c r="L1459" s="38">
        <f>AVERAGE(O1459,N1459,10*M1459)</f>
        <v>74</v>
      </c>
      <c r="M1459" s="5">
        <v>7.4</v>
      </c>
      <c r="P1459" s="1">
        <v>78</v>
      </c>
      <c r="Q1459" s="1">
        <v>1948</v>
      </c>
      <c r="R1459" s="1" t="s">
        <v>2553</v>
      </c>
      <c r="S1459" s="1">
        <v>3164</v>
      </c>
      <c r="U1459" s="7" t="s">
        <v>2914</v>
      </c>
      <c r="V1459" s="1" t="s">
        <v>9614</v>
      </c>
      <c r="AF1459" s="3">
        <v>17892</v>
      </c>
      <c r="AG1459" s="1" t="s">
        <v>2710</v>
      </c>
      <c r="AH1459" s="3"/>
      <c r="AI1459" s="3"/>
      <c r="AJ1459" s="1">
        <v>817</v>
      </c>
      <c r="AK1459" s="1">
        <v>936</v>
      </c>
    </row>
    <row r="1460" spans="1:37" ht="11.25" customHeight="1">
      <c r="A1460" s="1" t="s">
        <v>6593</v>
      </c>
      <c r="B1460" s="35">
        <v>9</v>
      </c>
      <c r="C1460" s="36">
        <f>(SUM(D1460:H1460)+H1460)/6*10</f>
        <v>0</v>
      </c>
      <c r="I1460" s="1" t="s">
        <v>10851</v>
      </c>
      <c r="J1460" s="1" t="s">
        <v>22</v>
      </c>
      <c r="K1460" s="1" t="s">
        <v>6594</v>
      </c>
      <c r="L1460" s="38">
        <f>AVERAGE(O1460,N1460,10*M1460)</f>
        <v>74</v>
      </c>
      <c r="M1460" s="5">
        <v>7.4</v>
      </c>
      <c r="P1460" s="1">
        <v>90</v>
      </c>
      <c r="Q1460" s="1">
        <v>2011</v>
      </c>
      <c r="R1460" s="1" t="s">
        <v>61</v>
      </c>
      <c r="S1460" s="1">
        <v>3011</v>
      </c>
      <c r="AC1460" s="1"/>
      <c r="AF1460" s="3">
        <v>40669</v>
      </c>
      <c r="AG1460" s="1" t="s">
        <v>6595</v>
      </c>
      <c r="AH1460" s="1" t="s">
        <v>6596</v>
      </c>
      <c r="AI1460" s="1" t="s">
        <v>6596</v>
      </c>
      <c r="AJ1460" s="1">
        <v>1988</v>
      </c>
    </row>
    <row r="1461" spans="1:37" ht="11.25" customHeight="1">
      <c r="A1461" s="32" t="s">
        <v>9502</v>
      </c>
      <c r="C1461" s="36">
        <f>(SUM(D1461:H1461)+H1461)/6*10</f>
        <v>0</v>
      </c>
      <c r="I1461" s="1" t="s">
        <v>9503</v>
      </c>
      <c r="J1461" s="1" t="s">
        <v>13</v>
      </c>
      <c r="K1461" s="1" t="s">
        <v>3748</v>
      </c>
      <c r="L1461" s="38">
        <f>AVERAGE(O1461,N1461,10*M1461)</f>
        <v>78.5</v>
      </c>
      <c r="M1461" s="5">
        <v>7.4</v>
      </c>
      <c r="N1461" s="24">
        <v>83</v>
      </c>
      <c r="O1461" s="26" t="s">
        <v>9252</v>
      </c>
      <c r="P1461" s="1">
        <v>137</v>
      </c>
      <c r="Q1461" s="1">
        <v>1991</v>
      </c>
      <c r="R1461" s="1" t="s">
        <v>1058</v>
      </c>
      <c r="S1461" s="1">
        <v>39784</v>
      </c>
      <c r="V1461" s="1" t="s">
        <v>2916</v>
      </c>
      <c r="X1461" s="1">
        <v>3</v>
      </c>
      <c r="Y1461" s="8" t="s">
        <v>9249</v>
      </c>
      <c r="AB1461" s="4" t="s">
        <v>3006</v>
      </c>
      <c r="AC1461" s="9" t="s">
        <v>10286</v>
      </c>
      <c r="AD1461" s="10" t="s">
        <v>9378</v>
      </c>
      <c r="AH1461" s="3">
        <v>41568</v>
      </c>
      <c r="AJ1461" s="1">
        <v>2878</v>
      </c>
    </row>
    <row r="1462" spans="1:37" ht="11.25" customHeight="1">
      <c r="A1462" s="1" t="s">
        <v>7081</v>
      </c>
      <c r="C1462" s="36">
        <f>(SUM(D1462:H1462)+H1462)/6*10</f>
        <v>0</v>
      </c>
      <c r="I1462" s="1" t="s">
        <v>10851</v>
      </c>
      <c r="J1462" s="1" t="s">
        <v>13</v>
      </c>
      <c r="K1462" s="1" t="s">
        <v>7082</v>
      </c>
      <c r="L1462" s="38">
        <f>AVERAGE(O1462,N1462,10*M1462)</f>
        <v>79.333333333333329</v>
      </c>
      <c r="M1462" s="5">
        <v>7.4</v>
      </c>
      <c r="N1462" s="24">
        <v>83</v>
      </c>
      <c r="O1462" s="26">
        <v>81</v>
      </c>
      <c r="P1462" s="1">
        <v>89</v>
      </c>
      <c r="Q1462" s="1">
        <v>2000</v>
      </c>
      <c r="R1462" s="1" t="s">
        <v>28</v>
      </c>
      <c r="S1462" s="1">
        <v>4506</v>
      </c>
      <c r="V1462" s="1" t="s">
        <v>2919</v>
      </c>
      <c r="AC1462" s="1"/>
      <c r="AF1462" s="1" t="s">
        <v>7083</v>
      </c>
      <c r="AG1462" s="1" t="s">
        <v>7084</v>
      </c>
      <c r="AH1462" s="1" t="s">
        <v>3530</v>
      </c>
      <c r="AI1462" s="1" t="s">
        <v>3221</v>
      </c>
      <c r="AJ1462" s="1">
        <v>2135</v>
      </c>
    </row>
    <row r="1463" spans="1:37" ht="11.25" customHeight="1">
      <c r="A1463" s="1" t="s">
        <v>1963</v>
      </c>
      <c r="C1463" s="36">
        <f>(SUM(D1463:H1463)+H1463)/6*10</f>
        <v>0</v>
      </c>
      <c r="I1463" s="1" t="s">
        <v>9640</v>
      </c>
      <c r="J1463" s="1" t="s">
        <v>13</v>
      </c>
      <c r="K1463" s="1" t="s">
        <v>1706</v>
      </c>
      <c r="L1463" s="38">
        <f>AVERAGE(O1463,N1463,10*M1463)</f>
        <v>73.5</v>
      </c>
      <c r="M1463" s="5">
        <v>7.4</v>
      </c>
      <c r="N1463" s="24">
        <v>73</v>
      </c>
      <c r="O1463" s="26" t="s">
        <v>9252</v>
      </c>
      <c r="P1463" s="1">
        <v>119</v>
      </c>
      <c r="Q1463" s="1">
        <v>1964</v>
      </c>
      <c r="R1463" s="1" t="s">
        <v>28</v>
      </c>
      <c r="S1463" s="1">
        <v>2479</v>
      </c>
      <c r="U1463" s="7" t="s">
        <v>2914</v>
      </c>
      <c r="AA1463" s="1" t="s">
        <v>9639</v>
      </c>
      <c r="AD1463" s="10" t="s">
        <v>9373</v>
      </c>
      <c r="AF1463" s="3">
        <v>23730</v>
      </c>
      <c r="AG1463" s="1" t="s">
        <v>1964</v>
      </c>
      <c r="AH1463" s="3">
        <v>41590</v>
      </c>
      <c r="AI1463" s="3"/>
      <c r="AJ1463" s="1">
        <v>615</v>
      </c>
      <c r="AK1463" s="1">
        <v>657</v>
      </c>
    </row>
    <row r="1464" spans="1:37" ht="11.25" customHeight="1">
      <c r="A1464" s="32" t="s">
        <v>3728</v>
      </c>
      <c r="B1464" s="35">
        <v>8</v>
      </c>
      <c r="C1464" s="36">
        <f>(SUM(D1464:H1464)+H1464)/6*10</f>
        <v>0</v>
      </c>
      <c r="I1464" s="1" t="s">
        <v>10851</v>
      </c>
      <c r="J1464" s="1" t="s">
        <v>13</v>
      </c>
      <c r="K1464" s="1" t="s">
        <v>309</v>
      </c>
      <c r="L1464" s="38">
        <f>AVERAGE(O1464,N1464,10*M1464)</f>
        <v>84.666666666666671</v>
      </c>
      <c r="M1464" s="5">
        <v>7.4</v>
      </c>
      <c r="N1464" s="24">
        <v>92</v>
      </c>
      <c r="O1464" s="26">
        <v>88</v>
      </c>
      <c r="P1464" s="1">
        <v>111</v>
      </c>
      <c r="Q1464" s="1">
        <v>2001</v>
      </c>
      <c r="R1464" s="1" t="s">
        <v>100</v>
      </c>
      <c r="S1464" s="1">
        <v>76231</v>
      </c>
      <c r="X1464" s="1">
        <v>3</v>
      </c>
      <c r="AC1464" s="1"/>
      <c r="AF1464" s="3">
        <v>37058</v>
      </c>
      <c r="AG1464" s="1" t="s">
        <v>3729</v>
      </c>
      <c r="AH1464" s="1" t="s">
        <v>3968</v>
      </c>
      <c r="AI1464" s="1" t="s">
        <v>3335</v>
      </c>
      <c r="AJ1464" s="1">
        <v>1331</v>
      </c>
    </row>
    <row r="1465" spans="1:37" ht="11.25" customHeight="1">
      <c r="A1465" s="32" t="s">
        <v>9988</v>
      </c>
      <c r="C1465" s="36">
        <f>(SUM(D1465:H1465)+H1465)/6*10</f>
        <v>0</v>
      </c>
      <c r="I1465" s="1" t="s">
        <v>10851</v>
      </c>
      <c r="J1465" s="1" t="s">
        <v>22</v>
      </c>
      <c r="K1465" s="1" t="s">
        <v>9989</v>
      </c>
      <c r="L1465" s="38">
        <f>AVERAGE(O1465,N1465,10*M1465)</f>
        <v>83.666666666666671</v>
      </c>
      <c r="M1465" s="5">
        <v>7.4</v>
      </c>
      <c r="N1465" s="24">
        <v>100</v>
      </c>
      <c r="O1465" s="26">
        <v>77</v>
      </c>
      <c r="P1465" s="1">
        <v>83</v>
      </c>
      <c r="Q1465" s="1">
        <v>2013</v>
      </c>
      <c r="R1465" s="1" t="s">
        <v>61</v>
      </c>
      <c r="S1465" s="1">
        <v>127</v>
      </c>
      <c r="V1465" s="1" t="s">
        <v>2917</v>
      </c>
      <c r="AH1465" s="3">
        <v>41666</v>
      </c>
      <c r="AJ1465" s="1">
        <v>3010</v>
      </c>
    </row>
    <row r="1466" spans="1:37" ht="11.25" customHeight="1">
      <c r="A1466" s="1" t="s">
        <v>6370</v>
      </c>
      <c r="B1466" s="35">
        <v>9</v>
      </c>
      <c r="C1466" s="36">
        <f>(SUM(D1466:H1466)+H1466)/6*10</f>
        <v>0</v>
      </c>
      <c r="I1466" s="1" t="s">
        <v>10851</v>
      </c>
      <c r="J1466" s="1" t="s">
        <v>3861</v>
      </c>
      <c r="L1466" s="38">
        <f>AVERAGE(O1466,N1466,10*M1466)</f>
        <v>74</v>
      </c>
      <c r="M1466" s="5">
        <v>7.4</v>
      </c>
      <c r="P1466" s="1">
        <v>30</v>
      </c>
      <c r="Q1466" s="1">
        <v>2011</v>
      </c>
      <c r="R1466" s="1" t="s">
        <v>303</v>
      </c>
      <c r="S1466" s="1">
        <v>21401</v>
      </c>
      <c r="AC1466" s="1"/>
      <c r="AF1466" s="3">
        <v>40646</v>
      </c>
      <c r="AG1466" s="1" t="s">
        <v>6371</v>
      </c>
      <c r="AH1466" s="1" t="s">
        <v>6372</v>
      </c>
      <c r="AI1466" s="1" t="s">
        <v>6372</v>
      </c>
      <c r="AJ1466" s="1">
        <v>1926</v>
      </c>
    </row>
    <row r="1467" spans="1:37" ht="11.25" customHeight="1">
      <c r="A1467" s="32" t="s">
        <v>5395</v>
      </c>
      <c r="B1467" s="35">
        <v>8</v>
      </c>
      <c r="C1467" s="36">
        <f>(SUM(D1467:H1467)+H1467)/6*10</f>
        <v>0</v>
      </c>
      <c r="I1467" s="1" t="s">
        <v>10851</v>
      </c>
      <c r="J1467" s="1" t="s">
        <v>13</v>
      </c>
      <c r="K1467" s="1" t="s">
        <v>4976</v>
      </c>
      <c r="L1467" s="38">
        <f>AVERAGE(O1467,N1467,10*M1467)</f>
        <v>74</v>
      </c>
      <c r="M1467" s="5">
        <v>7.4</v>
      </c>
      <c r="P1467" s="1">
        <v>153</v>
      </c>
      <c r="Q1467" s="1">
        <v>2009</v>
      </c>
      <c r="R1467" s="1" t="s">
        <v>4188</v>
      </c>
      <c r="S1467" s="1">
        <v>211327</v>
      </c>
      <c r="AC1467" s="1"/>
      <c r="AE1467" s="22" t="s">
        <v>5396</v>
      </c>
      <c r="AF1467" s="3">
        <v>40000</v>
      </c>
      <c r="AG1467" s="1" t="s">
        <v>5397</v>
      </c>
      <c r="AH1467" s="1" t="s">
        <v>5394</v>
      </c>
      <c r="AI1467" s="1" t="s">
        <v>4863</v>
      </c>
      <c r="AJ1467" s="1">
        <v>1666</v>
      </c>
    </row>
    <row r="1468" spans="1:37" ht="11.25" customHeight="1">
      <c r="A1468" s="32" t="s">
        <v>455</v>
      </c>
      <c r="B1468" s="35">
        <v>8</v>
      </c>
      <c r="C1468" s="36">
        <f>(SUM(D1468:H1468)+H1468)/6*10</f>
        <v>78.333333333333329</v>
      </c>
      <c r="D1468" s="1">
        <v>8</v>
      </c>
      <c r="E1468" s="1">
        <v>7</v>
      </c>
      <c r="F1468" s="1">
        <v>8</v>
      </c>
      <c r="G1468" s="1">
        <v>8</v>
      </c>
      <c r="H1468" s="1">
        <v>8</v>
      </c>
      <c r="I1468" s="1" t="s">
        <v>10851</v>
      </c>
      <c r="J1468" s="1" t="s">
        <v>13</v>
      </c>
      <c r="K1468" s="1" t="s">
        <v>187</v>
      </c>
      <c r="L1468" s="38">
        <f>AVERAGE(O1468,N1468,10*M1468)</f>
        <v>84</v>
      </c>
      <c r="M1468" s="5">
        <v>7.4</v>
      </c>
      <c r="N1468" s="24">
        <v>94</v>
      </c>
      <c r="O1468" s="26" t="s">
        <v>9252</v>
      </c>
      <c r="P1468" s="1">
        <v>99</v>
      </c>
      <c r="Q1468" s="1">
        <v>1994</v>
      </c>
      <c r="R1468" s="1" t="s">
        <v>456</v>
      </c>
      <c r="S1468" s="1">
        <v>38503</v>
      </c>
      <c r="U1468" s="7" t="s">
        <v>2914</v>
      </c>
      <c r="V1468" s="1" t="s">
        <v>9633</v>
      </c>
      <c r="X1468" s="1">
        <v>3</v>
      </c>
      <c r="Y1468" s="8" t="s">
        <v>9268</v>
      </c>
      <c r="AB1468" s="4" t="s">
        <v>9562</v>
      </c>
      <c r="AE1468" s="22" t="s">
        <v>9699</v>
      </c>
      <c r="AF1468" s="3">
        <v>34579</v>
      </c>
      <c r="AG1468" s="1" t="s">
        <v>457</v>
      </c>
      <c r="AH1468" s="3">
        <v>41593</v>
      </c>
      <c r="AI1468" s="3">
        <v>41821</v>
      </c>
      <c r="AJ1468" s="1">
        <v>212</v>
      </c>
      <c r="AK1468" s="1">
        <v>131</v>
      </c>
    </row>
    <row r="1469" spans="1:37" ht="11.25" customHeight="1">
      <c r="A1469" s="32" t="s">
        <v>3797</v>
      </c>
      <c r="B1469" s="35">
        <v>9</v>
      </c>
      <c r="C1469" s="36">
        <f>(SUM(D1469:H1469)+H1469)/6*10</f>
        <v>0</v>
      </c>
      <c r="I1469" s="1" t="s">
        <v>10851</v>
      </c>
      <c r="J1469" s="1" t="s">
        <v>13</v>
      </c>
      <c r="K1469" s="1" t="s">
        <v>3798</v>
      </c>
      <c r="L1469" s="38">
        <f>AVERAGE(O1469,N1469,10*M1469)</f>
        <v>74</v>
      </c>
      <c r="M1469" s="5">
        <v>7.4</v>
      </c>
      <c r="P1469" s="1">
        <v>132</v>
      </c>
      <c r="Q1469" s="1">
        <v>2001</v>
      </c>
      <c r="R1469" s="1" t="s">
        <v>28</v>
      </c>
      <c r="S1469" s="1">
        <v>92944</v>
      </c>
      <c r="W1469" s="30" t="s">
        <v>2914</v>
      </c>
      <c r="X1469" s="1" t="s">
        <v>9268</v>
      </c>
      <c r="AC1469" s="1"/>
      <c r="AD1469" s="10" t="s">
        <v>9378</v>
      </c>
      <c r="AF1469" s="3">
        <v>37228</v>
      </c>
      <c r="AG1469" s="1" t="s">
        <v>3799</v>
      </c>
      <c r="AH1469" s="1" t="s">
        <v>3800</v>
      </c>
      <c r="AI1469" s="1" t="s">
        <v>3335</v>
      </c>
      <c r="AJ1469" s="1">
        <v>1282</v>
      </c>
    </row>
    <row r="1470" spans="1:37" ht="11.25" customHeight="1">
      <c r="A1470" s="1" t="s">
        <v>7288</v>
      </c>
      <c r="C1470" s="36">
        <f>(SUM(D1470:H1470)+H1470)/6*10</f>
        <v>0</v>
      </c>
      <c r="I1470" s="1" t="s">
        <v>10851</v>
      </c>
      <c r="J1470" s="1" t="s">
        <v>13</v>
      </c>
      <c r="K1470" s="1" t="s">
        <v>7289</v>
      </c>
      <c r="L1470" s="38">
        <f>AVERAGE(O1470,N1470,10*M1470)</f>
        <v>74</v>
      </c>
      <c r="M1470" s="5">
        <v>7.4</v>
      </c>
      <c r="P1470" s="1">
        <v>130</v>
      </c>
      <c r="Q1470" s="1">
        <v>2001</v>
      </c>
      <c r="R1470" s="1" t="s">
        <v>97</v>
      </c>
      <c r="S1470" s="1">
        <v>28231</v>
      </c>
      <c r="AC1470" s="1"/>
      <c r="AF1470" s="3">
        <v>36910</v>
      </c>
      <c r="AG1470" s="1" t="s">
        <v>7290</v>
      </c>
      <c r="AH1470" s="1" t="s">
        <v>3796</v>
      </c>
      <c r="AI1470" s="1" t="s">
        <v>3335</v>
      </c>
      <c r="AJ1470" s="1">
        <v>2204</v>
      </c>
    </row>
    <row r="1471" spans="1:37" ht="11.25" customHeight="1">
      <c r="A1471" s="1" t="s">
        <v>10625</v>
      </c>
      <c r="B1471" s="35">
        <v>8</v>
      </c>
      <c r="C1471" s="36">
        <f>(SUM(D1471:H1471)+H1471)/6*10</f>
        <v>81.666666666666657</v>
      </c>
      <c r="D1471" s="1">
        <v>8</v>
      </c>
      <c r="E1471" s="1">
        <v>8</v>
      </c>
      <c r="F1471" s="1">
        <v>9</v>
      </c>
      <c r="G1471" s="1">
        <v>8</v>
      </c>
      <c r="H1471" s="1">
        <v>8</v>
      </c>
      <c r="I1471" s="1" t="s">
        <v>9567</v>
      </c>
      <c r="J1471" s="1" t="s">
        <v>13</v>
      </c>
      <c r="K1471" s="1" t="s">
        <v>10623</v>
      </c>
      <c r="L1471" s="38">
        <f>AVERAGE(O1471,N1471,10*M1471)</f>
        <v>78.333333333333329</v>
      </c>
      <c r="M1471" s="5">
        <v>7.4</v>
      </c>
      <c r="N1471" s="24">
        <v>89</v>
      </c>
      <c r="O1471" s="26">
        <v>72</v>
      </c>
      <c r="P1471" s="1">
        <v>105</v>
      </c>
      <c r="Q1471" s="1">
        <v>2012</v>
      </c>
      <c r="R1471" s="1" t="s">
        <v>10626</v>
      </c>
      <c r="S1471" s="1">
        <v>15042</v>
      </c>
      <c r="V1471" s="1" t="s">
        <v>9633</v>
      </c>
      <c r="X1471" s="1">
        <v>3</v>
      </c>
      <c r="AA1471" s="1" t="s">
        <v>10077</v>
      </c>
      <c r="AB1471" s="4" t="s">
        <v>9562</v>
      </c>
      <c r="AC1471" s="1" t="s">
        <v>3028</v>
      </c>
      <c r="AF1471" s="3">
        <v>37759</v>
      </c>
      <c r="AG1471" s="1" t="s">
        <v>8355</v>
      </c>
      <c r="AH1471" s="43">
        <v>41825</v>
      </c>
      <c r="AI1471" s="43">
        <v>41863</v>
      </c>
      <c r="AJ1471" s="1">
        <v>3208</v>
      </c>
    </row>
    <row r="1472" spans="1:37" ht="11.25" customHeight="1">
      <c r="A1472" s="1" t="s">
        <v>1858</v>
      </c>
      <c r="C1472" s="36">
        <f>(SUM(D1472:H1472)+H1472)/6*10</f>
        <v>0</v>
      </c>
      <c r="I1472" s="1" t="s">
        <v>10851</v>
      </c>
      <c r="J1472" s="1" t="s">
        <v>13</v>
      </c>
      <c r="K1472" s="1" t="s">
        <v>1854</v>
      </c>
      <c r="L1472" s="38">
        <f>AVERAGE(O1472,N1472,10*M1472)</f>
        <v>84.5</v>
      </c>
      <c r="M1472" s="5">
        <v>7.4</v>
      </c>
      <c r="N1472" s="24">
        <v>95</v>
      </c>
      <c r="P1472" s="1">
        <v>85</v>
      </c>
      <c r="Q1472" s="1">
        <v>1954</v>
      </c>
      <c r="R1472" s="1" t="s">
        <v>28</v>
      </c>
      <c r="S1472" s="1">
        <v>2748</v>
      </c>
      <c r="U1472" s="7" t="s">
        <v>2914</v>
      </c>
      <c r="V1472" s="1" t="s">
        <v>2916</v>
      </c>
      <c r="X1472" s="1">
        <v>3</v>
      </c>
      <c r="AD1472" s="10" t="s">
        <v>9378</v>
      </c>
      <c r="AF1472" s="3">
        <v>19974</v>
      </c>
      <c r="AG1472" s="1" t="s">
        <v>1859</v>
      </c>
      <c r="AH1472" s="3"/>
      <c r="AI1472" s="3"/>
      <c r="AJ1472" s="1">
        <v>752</v>
      </c>
      <c r="AK1472" s="1">
        <v>617</v>
      </c>
    </row>
    <row r="1473" spans="1:37" ht="11.25" customHeight="1">
      <c r="A1473" s="1" t="s">
        <v>1967</v>
      </c>
      <c r="B1473" s="35">
        <v>8</v>
      </c>
      <c r="C1473" s="36">
        <f>(SUM(D1473:H1473)+H1473)/6*10</f>
        <v>0</v>
      </c>
      <c r="I1473" s="1" t="s">
        <v>10851</v>
      </c>
      <c r="J1473" s="1" t="s">
        <v>13</v>
      </c>
      <c r="K1473" s="1" t="s">
        <v>1012</v>
      </c>
      <c r="L1473" s="38">
        <f>AVERAGE(O1473,N1473,10*M1473)</f>
        <v>80.333333333333329</v>
      </c>
      <c r="M1473" s="5">
        <v>7.4</v>
      </c>
      <c r="N1473" s="24">
        <v>86</v>
      </c>
      <c r="O1473" s="26">
        <v>81</v>
      </c>
      <c r="P1473" s="1">
        <v>137</v>
      </c>
      <c r="Q1473" s="1">
        <v>1965</v>
      </c>
      <c r="R1473" s="1" t="s">
        <v>997</v>
      </c>
      <c r="S1473" s="1">
        <v>6223</v>
      </c>
      <c r="U1473" s="7" t="s">
        <v>2914</v>
      </c>
      <c r="AF1473" s="3">
        <v>24037</v>
      </c>
      <c r="AG1473" s="1" t="s">
        <v>1968</v>
      </c>
      <c r="AH1473" s="3"/>
      <c r="AI1473" s="3"/>
      <c r="AJ1473" s="1">
        <v>92</v>
      </c>
      <c r="AK1473" s="1">
        <v>659</v>
      </c>
    </row>
    <row r="1474" spans="1:37" ht="11.25" customHeight="1">
      <c r="A1474" s="1" t="s">
        <v>7363</v>
      </c>
      <c r="C1474" s="36">
        <f>(SUM(D1474:H1474)+H1474)/6*10</f>
        <v>0</v>
      </c>
      <c r="I1474" s="1" t="s">
        <v>10851</v>
      </c>
      <c r="J1474" s="1" t="s">
        <v>9</v>
      </c>
      <c r="K1474" s="1" t="s">
        <v>7364</v>
      </c>
      <c r="L1474" s="38">
        <f>AVERAGE(O1474,N1474,10*M1474)</f>
        <v>74</v>
      </c>
      <c r="M1474" s="5">
        <v>7.4</v>
      </c>
      <c r="P1474" s="1">
        <v>26</v>
      </c>
      <c r="Q1474" s="1">
        <v>1999</v>
      </c>
      <c r="S1474" s="1">
        <v>22</v>
      </c>
      <c r="W1474" s="30" t="s">
        <v>2914</v>
      </c>
      <c r="AC1474" s="1"/>
      <c r="AE1474" s="22" t="s">
        <v>10540</v>
      </c>
      <c r="AF1474" s="1">
        <v>1999</v>
      </c>
      <c r="AG1474" s="1" t="s">
        <v>7365</v>
      </c>
      <c r="AH1474" s="1" t="s">
        <v>3881</v>
      </c>
      <c r="AI1474" s="1" t="s">
        <v>3335</v>
      </c>
      <c r="AJ1474" s="1">
        <v>2227</v>
      </c>
    </row>
    <row r="1475" spans="1:37" ht="11.25" customHeight="1">
      <c r="A1475" s="1" t="s">
        <v>1286</v>
      </c>
      <c r="C1475" s="36">
        <f>(SUM(D1475:H1475)+H1475)/6*10</f>
        <v>0</v>
      </c>
      <c r="I1475" s="1" t="s">
        <v>10851</v>
      </c>
      <c r="J1475" s="1" t="s">
        <v>13</v>
      </c>
      <c r="K1475" s="1" t="s">
        <v>1287</v>
      </c>
      <c r="L1475" s="38">
        <f>AVERAGE(O1475,N1475,10*M1475)</f>
        <v>74</v>
      </c>
      <c r="M1475" s="5">
        <v>7.4</v>
      </c>
      <c r="P1475" s="1">
        <v>120</v>
      </c>
      <c r="Q1475" s="1">
        <v>1985</v>
      </c>
      <c r="R1475" s="1" t="s">
        <v>28</v>
      </c>
      <c r="S1475" s="1">
        <v>7813</v>
      </c>
      <c r="U1475" s="7" t="s">
        <v>2914</v>
      </c>
      <c r="V1475" s="1" t="s">
        <v>2916</v>
      </c>
      <c r="AB1475" s="4" t="s">
        <v>9562</v>
      </c>
      <c r="AF1475" s="3">
        <v>31180</v>
      </c>
      <c r="AG1475" s="1" t="s">
        <v>1288</v>
      </c>
      <c r="AH1475" s="3"/>
      <c r="AI1475" s="3"/>
      <c r="AJ1475" s="1">
        <v>339</v>
      </c>
      <c r="AK1475" s="1">
        <v>407</v>
      </c>
    </row>
    <row r="1476" spans="1:37" ht="11.25" customHeight="1">
      <c r="A1476" s="32" t="s">
        <v>9452</v>
      </c>
      <c r="C1476" s="36">
        <f>(SUM(D1476:H1476)+H1476)/6*10</f>
        <v>0</v>
      </c>
      <c r="I1476" s="1" t="s">
        <v>10851</v>
      </c>
      <c r="J1476" s="1" t="s">
        <v>13</v>
      </c>
      <c r="K1476" s="1" t="s">
        <v>2649</v>
      </c>
      <c r="L1476" s="38">
        <f>AVERAGE(O1476,N1476,10*M1476)</f>
        <v>74</v>
      </c>
      <c r="M1476" s="5">
        <v>7.4</v>
      </c>
      <c r="N1476" s="24" t="s">
        <v>9252</v>
      </c>
      <c r="O1476" s="26" t="s">
        <v>9252</v>
      </c>
      <c r="P1476" s="1">
        <v>85</v>
      </c>
      <c r="Q1476" s="1">
        <v>1951</v>
      </c>
      <c r="R1476" s="1" t="s">
        <v>303</v>
      </c>
      <c r="S1476" s="1">
        <v>410</v>
      </c>
      <c r="V1476" s="1" t="s">
        <v>2919</v>
      </c>
      <c r="AA1476" s="1" t="s">
        <v>3022</v>
      </c>
      <c r="AH1476" s="3">
        <v>41567</v>
      </c>
      <c r="AJ1476" s="1">
        <v>2873</v>
      </c>
    </row>
    <row r="1477" spans="1:37" ht="11.25" customHeight="1">
      <c r="A1477" s="1" t="s">
        <v>1261</v>
      </c>
      <c r="C1477" s="36">
        <f>(SUM(D1477:H1477)+H1477)/6*10</f>
        <v>0</v>
      </c>
      <c r="I1477" s="1" t="s">
        <v>10851</v>
      </c>
      <c r="J1477" s="1" t="s">
        <v>13</v>
      </c>
      <c r="K1477" s="1" t="s">
        <v>1262</v>
      </c>
      <c r="L1477" s="38">
        <f>AVERAGE(O1477,N1477,10*M1477)</f>
        <v>85</v>
      </c>
      <c r="M1477" s="5">
        <v>7.4</v>
      </c>
      <c r="N1477" s="24">
        <v>96</v>
      </c>
      <c r="P1477" s="1">
        <v>85</v>
      </c>
      <c r="Q1477" s="1">
        <v>1983</v>
      </c>
      <c r="R1477" s="1" t="s">
        <v>97</v>
      </c>
      <c r="S1477" s="1">
        <v>3554</v>
      </c>
      <c r="U1477" s="7" t="s">
        <v>2914</v>
      </c>
      <c r="AF1477" s="3">
        <v>30454</v>
      </c>
      <c r="AG1477" s="1" t="s">
        <v>1263</v>
      </c>
      <c r="AH1477" s="3"/>
      <c r="AI1477" s="3"/>
      <c r="AJ1477" s="1">
        <v>363</v>
      </c>
      <c r="AK1477" s="1">
        <v>398</v>
      </c>
    </row>
    <row r="1478" spans="1:37" ht="11.25" customHeight="1">
      <c r="A1478" s="32" t="s">
        <v>7245</v>
      </c>
      <c r="C1478" s="36">
        <f>(SUM(D1478:H1478)+H1478)/6*10</f>
        <v>0</v>
      </c>
      <c r="I1478" s="1" t="s">
        <v>10851</v>
      </c>
      <c r="J1478" s="1" t="s">
        <v>13</v>
      </c>
      <c r="K1478" s="1" t="s">
        <v>6749</v>
      </c>
      <c r="L1478" s="38">
        <f>AVERAGE(O1478,N1478,10*M1478)</f>
        <v>74</v>
      </c>
      <c r="M1478" s="5">
        <v>7.4</v>
      </c>
      <c r="P1478" s="1">
        <v>125</v>
      </c>
      <c r="Q1478" s="1">
        <v>2001</v>
      </c>
      <c r="R1478" s="1" t="s">
        <v>28</v>
      </c>
      <c r="S1478" s="1">
        <v>33328</v>
      </c>
      <c r="AC1478" s="1"/>
      <c r="AF1478" s="3">
        <v>37143</v>
      </c>
      <c r="AG1478" s="1" t="s">
        <v>7246</v>
      </c>
      <c r="AH1478" s="1" t="s">
        <v>3750</v>
      </c>
      <c r="AI1478" s="1" t="s">
        <v>3335</v>
      </c>
      <c r="AJ1478" s="1">
        <v>2188</v>
      </c>
    </row>
    <row r="1479" spans="1:37" ht="11.25" customHeight="1">
      <c r="A1479" s="1" t="s">
        <v>8554</v>
      </c>
      <c r="C1479" s="36">
        <f>(SUM(D1479:H1479)+H1479)/6*10</f>
        <v>0</v>
      </c>
      <c r="I1479" s="1" t="s">
        <v>10851</v>
      </c>
      <c r="J1479" s="1" t="s">
        <v>103</v>
      </c>
      <c r="L1479" s="38">
        <f>AVERAGE(O1479,N1479,10*M1479)</f>
        <v>74</v>
      </c>
      <c r="M1479" s="5">
        <v>7.4</v>
      </c>
      <c r="Q1479" s="1">
        <v>2007</v>
      </c>
      <c r="R1479" s="1" t="s">
        <v>61</v>
      </c>
      <c r="S1479" s="1">
        <v>2009</v>
      </c>
      <c r="AC1479" s="1"/>
      <c r="AF1479" s="3">
        <v>39383</v>
      </c>
      <c r="AG1479" s="1" t="s">
        <v>8555</v>
      </c>
      <c r="AH1479" s="1" t="s">
        <v>5887</v>
      </c>
      <c r="AI1479" s="1" t="s">
        <v>4863</v>
      </c>
      <c r="AJ1479" s="1">
        <v>2619</v>
      </c>
    </row>
    <row r="1480" spans="1:37" ht="11.25" customHeight="1">
      <c r="A1480" s="32" t="s">
        <v>10503</v>
      </c>
      <c r="C1480" s="36">
        <f>(SUM(D1480:H1480)+H1480)/6*10</f>
        <v>0</v>
      </c>
      <c r="I1480" s="1" t="s">
        <v>10851</v>
      </c>
      <c r="J1480" s="1" t="s">
        <v>22</v>
      </c>
      <c r="K1480" s="1" t="s">
        <v>10504</v>
      </c>
      <c r="L1480" s="38">
        <f>AVERAGE(O1480,N1480,10*M1480)</f>
        <v>83.5</v>
      </c>
      <c r="M1480" s="5">
        <v>7.4</v>
      </c>
      <c r="N1480" s="24">
        <v>93</v>
      </c>
      <c r="P1480" s="1">
        <v>60</v>
      </c>
      <c r="Q1480" s="1">
        <v>1998</v>
      </c>
      <c r="R1480" s="1" t="s">
        <v>236</v>
      </c>
      <c r="S1480" s="1">
        <v>236</v>
      </c>
      <c r="V1480" s="1" t="s">
        <v>2916</v>
      </c>
      <c r="AH1480" s="43">
        <v>41775</v>
      </c>
      <c r="AJ1480" s="1">
        <v>3171</v>
      </c>
    </row>
    <row r="1481" spans="1:37" ht="11.25" customHeight="1">
      <c r="A1481" s="1" t="s">
        <v>3157</v>
      </c>
      <c r="C1481" s="36">
        <f>(SUM(D1481:H1481)+H1481)/6*10</f>
        <v>0</v>
      </c>
      <c r="I1481" s="1" t="s">
        <v>10851</v>
      </c>
      <c r="J1481" s="1" t="s">
        <v>13</v>
      </c>
      <c r="K1481" s="1" t="s">
        <v>3078</v>
      </c>
      <c r="L1481" s="38">
        <f>AVERAGE(O1481,N1481,10*M1481)</f>
        <v>77.5</v>
      </c>
      <c r="M1481" s="5">
        <v>7.4</v>
      </c>
      <c r="N1481" s="24">
        <v>81</v>
      </c>
      <c r="O1481" s="26" t="s">
        <v>9252</v>
      </c>
      <c r="P1481" s="1">
        <v>120</v>
      </c>
      <c r="Q1481" s="1">
        <v>1973</v>
      </c>
      <c r="R1481" s="1" t="s">
        <v>396</v>
      </c>
      <c r="S1481" s="1">
        <v>770</v>
      </c>
      <c r="V1481" s="1" t="s">
        <v>2916</v>
      </c>
      <c r="W1481" s="30" t="s">
        <v>2914</v>
      </c>
      <c r="AA1481" s="1" t="s">
        <v>9918</v>
      </c>
      <c r="AB1481" s="4" t="s">
        <v>3006</v>
      </c>
      <c r="AC1481" s="1" t="s">
        <v>3158</v>
      </c>
      <c r="AD1481" s="10" t="s">
        <v>9378</v>
      </c>
      <c r="AJ1481" s="1">
        <v>1093</v>
      </c>
    </row>
    <row r="1482" spans="1:37" ht="11.25" customHeight="1">
      <c r="A1482" s="1" t="s">
        <v>8381</v>
      </c>
      <c r="C1482" s="36">
        <f>(SUM(D1482:H1482)+H1482)/6*10</f>
        <v>0</v>
      </c>
      <c r="I1482" s="1" t="s">
        <v>10851</v>
      </c>
      <c r="J1482" s="1" t="s">
        <v>3861</v>
      </c>
      <c r="L1482" s="38">
        <f>AVERAGE(O1482,N1482,10*M1482)</f>
        <v>74</v>
      </c>
      <c r="M1482" s="5">
        <v>7.4</v>
      </c>
      <c r="P1482" s="1">
        <v>35</v>
      </c>
      <c r="Q1482" s="1">
        <v>2002</v>
      </c>
      <c r="R1482" s="1" t="s">
        <v>61</v>
      </c>
      <c r="S1482" s="1">
        <v>1579</v>
      </c>
      <c r="AC1482" s="1"/>
      <c r="AF1482" s="3">
        <v>37542</v>
      </c>
      <c r="AG1482" s="1" t="s">
        <v>8382</v>
      </c>
      <c r="AH1482" s="1" t="s">
        <v>8380</v>
      </c>
      <c r="AI1482" s="1" t="s">
        <v>3335</v>
      </c>
      <c r="AJ1482" s="1">
        <v>2557</v>
      </c>
    </row>
    <row r="1483" spans="1:37" ht="11.25" customHeight="1">
      <c r="A1483" s="32" t="s">
        <v>9269</v>
      </c>
      <c r="B1483" s="35">
        <v>8</v>
      </c>
      <c r="C1483" s="36">
        <f>(SUM(D1483:H1483)+H1483)/6*10</f>
        <v>0</v>
      </c>
      <c r="I1483" s="1" t="s">
        <v>10851</v>
      </c>
      <c r="J1483" s="1" t="s">
        <v>13</v>
      </c>
      <c r="K1483" s="1" t="s">
        <v>27</v>
      </c>
      <c r="L1483" s="38">
        <f>AVERAGE(O1483,N1483,10*M1483)</f>
        <v>74</v>
      </c>
      <c r="M1483" s="5">
        <v>7.4</v>
      </c>
      <c r="P1483" s="1">
        <v>109</v>
      </c>
      <c r="Q1483" s="1">
        <v>2000</v>
      </c>
      <c r="R1483" s="1" t="s">
        <v>2913</v>
      </c>
      <c r="S1483" s="1">
        <v>46340</v>
      </c>
      <c r="AC1483" s="1"/>
      <c r="AF1483" s="3">
        <v>36826</v>
      </c>
      <c r="AG1483" s="1" t="s">
        <v>6282</v>
      </c>
      <c r="AH1483" s="1" t="s">
        <v>6283</v>
      </c>
      <c r="AI1483" s="1" t="s">
        <v>6283</v>
      </c>
      <c r="AJ1483" s="1">
        <v>1902</v>
      </c>
    </row>
    <row r="1484" spans="1:37" ht="11.25" customHeight="1">
      <c r="A1484" s="32" t="s">
        <v>5100</v>
      </c>
      <c r="B1484" s="35">
        <v>9</v>
      </c>
      <c r="C1484" s="36">
        <f>(SUM(D1484:H1484)+H1484)/6*10</f>
        <v>0</v>
      </c>
      <c r="I1484" s="1" t="s">
        <v>10851</v>
      </c>
      <c r="J1484" s="1" t="s">
        <v>13</v>
      </c>
      <c r="K1484" s="1" t="s">
        <v>839</v>
      </c>
      <c r="L1484" s="38">
        <f>AVERAGE(O1484,N1484,10*M1484)</f>
        <v>74</v>
      </c>
      <c r="M1484" s="5">
        <v>7.4</v>
      </c>
      <c r="P1484" s="1">
        <v>118</v>
      </c>
      <c r="Q1484" s="1">
        <v>1999</v>
      </c>
      <c r="R1484" s="1" t="s">
        <v>664</v>
      </c>
      <c r="S1484" s="1">
        <v>80516</v>
      </c>
      <c r="AC1484" s="1"/>
      <c r="AF1484" s="3">
        <v>36514</v>
      </c>
      <c r="AG1484" s="1" t="s">
        <v>5101</v>
      </c>
      <c r="AH1484" s="1" t="s">
        <v>5102</v>
      </c>
      <c r="AI1484" s="1" t="s">
        <v>4863</v>
      </c>
      <c r="AJ1484" s="1">
        <v>1597</v>
      </c>
    </row>
    <row r="1485" spans="1:37" ht="11.25" customHeight="1">
      <c r="A1485" s="32" t="s">
        <v>4047</v>
      </c>
      <c r="C1485" s="36">
        <f>(SUM(D1485:H1485)+H1485)/6*10</f>
        <v>0</v>
      </c>
      <c r="I1485" s="1" t="s">
        <v>10851</v>
      </c>
      <c r="J1485" s="1" t="s">
        <v>13</v>
      </c>
      <c r="K1485" s="1" t="s">
        <v>1208</v>
      </c>
      <c r="L1485" s="38">
        <f>AVERAGE(O1485,N1485,10*M1485)</f>
        <v>74</v>
      </c>
      <c r="M1485" s="5">
        <v>7.4</v>
      </c>
      <c r="P1485" s="1">
        <v>138</v>
      </c>
      <c r="Q1485" s="1">
        <v>2003</v>
      </c>
      <c r="R1485" s="1" t="s">
        <v>4048</v>
      </c>
      <c r="S1485" s="1">
        <v>132037</v>
      </c>
      <c r="AC1485" s="1"/>
      <c r="AE1485" s="22" t="s">
        <v>4049</v>
      </c>
      <c r="AF1485" s="3">
        <v>37939</v>
      </c>
      <c r="AG1485" s="1" t="s">
        <v>4050</v>
      </c>
      <c r="AH1485" s="1" t="s">
        <v>4051</v>
      </c>
      <c r="AI1485" s="1" t="s">
        <v>3335</v>
      </c>
      <c r="AJ1485" s="1">
        <v>1354</v>
      </c>
    </row>
    <row r="1486" spans="1:37" ht="11.25" customHeight="1">
      <c r="A1486" s="40" t="s">
        <v>1169</v>
      </c>
      <c r="C1486" s="36">
        <f>(SUM(D1486:H1486)+H1486)/6*10</f>
        <v>0</v>
      </c>
      <c r="I1486" s="1" t="s">
        <v>10851</v>
      </c>
      <c r="J1486" s="1" t="s">
        <v>13</v>
      </c>
      <c r="K1486" s="1" t="s">
        <v>45</v>
      </c>
      <c r="L1486" s="38">
        <f>AVERAGE(O1486,N1486,10*M1486)</f>
        <v>86</v>
      </c>
      <c r="M1486" s="5">
        <v>7.4</v>
      </c>
      <c r="N1486" s="24">
        <v>98</v>
      </c>
      <c r="O1486" s="26" t="s">
        <v>9252</v>
      </c>
      <c r="P1486" s="1">
        <v>112</v>
      </c>
      <c r="Q1486" s="1">
        <v>1973</v>
      </c>
      <c r="R1486" s="1" t="s">
        <v>97</v>
      </c>
      <c r="S1486" s="1">
        <v>48623</v>
      </c>
      <c r="U1486" s="7" t="s">
        <v>2914</v>
      </c>
      <c r="AD1486" s="10" t="s">
        <v>9362</v>
      </c>
      <c r="AF1486" s="3">
        <v>26939</v>
      </c>
      <c r="AG1486" s="1" t="s">
        <v>1170</v>
      </c>
      <c r="AH1486" s="3"/>
      <c r="AI1486" s="3"/>
      <c r="AJ1486" s="1">
        <v>484</v>
      </c>
      <c r="AK1486" s="1">
        <v>366</v>
      </c>
    </row>
    <row r="1487" spans="1:37" ht="11.25" customHeight="1">
      <c r="A1487" s="1" t="s">
        <v>5957</v>
      </c>
      <c r="B1487" s="35">
        <v>8</v>
      </c>
      <c r="C1487" s="36">
        <f>(SUM(D1487:H1487)+H1487)/6*10</f>
        <v>0</v>
      </c>
      <c r="I1487" s="1" t="s">
        <v>10851</v>
      </c>
      <c r="J1487" s="1" t="s">
        <v>13</v>
      </c>
      <c r="K1487" s="1" t="s">
        <v>5953</v>
      </c>
      <c r="L1487" s="38">
        <f>AVERAGE(O1487,N1487,10*M1487)</f>
        <v>74</v>
      </c>
      <c r="M1487" s="5">
        <v>7.4</v>
      </c>
      <c r="P1487" s="1">
        <v>133</v>
      </c>
      <c r="Q1487" s="1">
        <v>2008</v>
      </c>
      <c r="R1487" s="1" t="s">
        <v>5954</v>
      </c>
      <c r="S1487" s="1">
        <v>16884</v>
      </c>
      <c r="AC1487" s="1"/>
      <c r="AF1487" s="3">
        <v>39743</v>
      </c>
      <c r="AG1487" s="1" t="s">
        <v>5958</v>
      </c>
      <c r="AH1487" s="1" t="s">
        <v>5959</v>
      </c>
      <c r="AI1487" s="1" t="s">
        <v>4863</v>
      </c>
      <c r="AJ1487" s="1">
        <v>1813</v>
      </c>
    </row>
    <row r="1488" spans="1:37" ht="11.25" customHeight="1">
      <c r="A1488" s="1" t="s">
        <v>7108</v>
      </c>
      <c r="C1488" s="36">
        <f>(SUM(D1488:H1488)+H1488)/6*10</f>
        <v>0</v>
      </c>
      <c r="I1488" s="1" t="s">
        <v>10851</v>
      </c>
      <c r="J1488" s="1" t="s">
        <v>13</v>
      </c>
      <c r="K1488" s="1" t="s">
        <v>7109</v>
      </c>
      <c r="L1488" s="38">
        <f>AVERAGE(O1488,N1488,10*M1488)</f>
        <v>74</v>
      </c>
      <c r="M1488" s="5">
        <v>7.4</v>
      </c>
      <c r="Q1488" s="1">
        <v>2001</v>
      </c>
      <c r="R1488" s="1" t="s">
        <v>28</v>
      </c>
      <c r="S1488" s="1">
        <v>27</v>
      </c>
      <c r="W1488" s="30" t="s">
        <v>2914</v>
      </c>
      <c r="AC1488" s="1"/>
      <c r="AF1488" s="3">
        <v>37154</v>
      </c>
      <c r="AG1488" s="1" t="s">
        <v>7110</v>
      </c>
      <c r="AH1488" s="1" t="s">
        <v>7093</v>
      </c>
      <c r="AI1488" s="1" t="s">
        <v>3221</v>
      </c>
      <c r="AJ1488" s="1">
        <v>2143</v>
      </c>
    </row>
    <row r="1489" spans="1:37" ht="11.25" customHeight="1">
      <c r="A1489" s="1" t="s">
        <v>1856</v>
      </c>
      <c r="C1489" s="36">
        <f>(SUM(D1489:H1489)+H1489)/6*10</f>
        <v>0</v>
      </c>
      <c r="I1489" s="1" t="s">
        <v>10851</v>
      </c>
      <c r="J1489" s="1" t="s">
        <v>13</v>
      </c>
      <c r="K1489" s="1" t="s">
        <v>960</v>
      </c>
      <c r="L1489" s="38">
        <f>AVERAGE(O1489,N1489,10*M1489)</f>
        <v>74</v>
      </c>
      <c r="M1489" s="5">
        <v>7.4</v>
      </c>
      <c r="P1489" s="1">
        <v>114</v>
      </c>
      <c r="Q1489" s="1">
        <v>1953</v>
      </c>
      <c r="R1489" s="1" t="s">
        <v>303</v>
      </c>
      <c r="S1489" s="1">
        <v>9119</v>
      </c>
      <c r="U1489" s="7" t="s">
        <v>2914</v>
      </c>
      <c r="V1489" s="1" t="s">
        <v>9614</v>
      </c>
      <c r="AF1489" s="3">
        <v>19415</v>
      </c>
      <c r="AG1489" s="1" t="s">
        <v>1857</v>
      </c>
      <c r="AH1489" s="3"/>
      <c r="AI1489" s="3"/>
      <c r="AJ1489" s="1">
        <v>766</v>
      </c>
      <c r="AK1489" s="1">
        <v>616</v>
      </c>
    </row>
    <row r="1490" spans="1:37" ht="11.25" customHeight="1">
      <c r="A1490" s="1" t="s">
        <v>6799</v>
      </c>
      <c r="B1490" s="35">
        <v>7</v>
      </c>
      <c r="C1490" s="36">
        <f>(SUM(D1490:H1490)+H1490)/6*10</f>
        <v>0</v>
      </c>
      <c r="I1490" s="1" t="s">
        <v>10851</v>
      </c>
      <c r="J1490" s="1" t="s">
        <v>13</v>
      </c>
      <c r="K1490" s="1" t="s">
        <v>4729</v>
      </c>
      <c r="L1490" s="38">
        <f>AVERAGE(O1490,N1490,10*M1490)</f>
        <v>74</v>
      </c>
      <c r="M1490" s="5">
        <v>7.4</v>
      </c>
      <c r="P1490" s="1">
        <v>109</v>
      </c>
      <c r="Q1490" s="1">
        <v>2012</v>
      </c>
      <c r="R1490" s="1" t="s">
        <v>396</v>
      </c>
      <c r="S1490" s="1">
        <v>4655</v>
      </c>
      <c r="AC1490" s="1"/>
      <c r="AF1490" s="3">
        <v>41160</v>
      </c>
      <c r="AG1490" s="1" t="s">
        <v>6800</v>
      </c>
      <c r="AH1490" s="1" t="s">
        <v>6801</v>
      </c>
      <c r="AI1490" s="1" t="s">
        <v>6801</v>
      </c>
      <c r="AJ1490" s="1">
        <v>2047</v>
      </c>
    </row>
    <row r="1491" spans="1:37" ht="11.25" customHeight="1">
      <c r="A1491" s="32" t="s">
        <v>10201</v>
      </c>
      <c r="B1491" s="35" t="s">
        <v>9268</v>
      </c>
      <c r="C1491" s="36">
        <f>(SUM(D1491:H1491)+H1491)/6*10</f>
        <v>0</v>
      </c>
      <c r="I1491" s="1" t="s">
        <v>10851</v>
      </c>
      <c r="J1491" s="1" t="s">
        <v>13</v>
      </c>
      <c r="K1491" s="1" t="s">
        <v>73</v>
      </c>
      <c r="L1491" s="38">
        <f>AVERAGE(O1491,N1491,10*M1491)</f>
        <v>74</v>
      </c>
      <c r="M1491" s="5">
        <v>7.4</v>
      </c>
      <c r="P1491" s="1">
        <v>98</v>
      </c>
      <c r="Q1491" s="1">
        <v>1983</v>
      </c>
      <c r="R1491" s="1" t="s">
        <v>10209</v>
      </c>
      <c r="S1491" s="1">
        <v>49250</v>
      </c>
      <c r="V1491" s="1" t="s">
        <v>2916</v>
      </c>
      <c r="AH1491" s="3">
        <v>41696</v>
      </c>
      <c r="AJ1491" s="1">
        <v>3078</v>
      </c>
    </row>
    <row r="1492" spans="1:37" ht="11.25" customHeight="1">
      <c r="A1492" s="32" t="s">
        <v>11123</v>
      </c>
      <c r="C1492" s="36">
        <f>(SUM(D1492:H1492)+H1492)/6*10</f>
        <v>0</v>
      </c>
      <c r="L1492" s="38">
        <f>AVERAGE(O1492,N1492,10*M1492)</f>
        <v>70.5</v>
      </c>
      <c r="M1492" s="5">
        <v>7.4</v>
      </c>
      <c r="O1492" s="26">
        <v>67</v>
      </c>
      <c r="Q1492" s="1">
        <v>2008</v>
      </c>
      <c r="S1492" s="1">
        <v>9537</v>
      </c>
      <c r="AE1492" s="22" t="s">
        <v>11122</v>
      </c>
      <c r="AH1492" s="43">
        <v>42049</v>
      </c>
      <c r="AJ1492" s="1">
        <v>3408</v>
      </c>
    </row>
    <row r="1493" spans="1:37" ht="11.25" customHeight="1">
      <c r="A1493" s="32" t="s">
        <v>5557</v>
      </c>
      <c r="B1493" s="35">
        <v>9</v>
      </c>
      <c r="C1493" s="36">
        <f>(SUM(D1493:H1493)+H1493)/6*10</f>
        <v>0</v>
      </c>
      <c r="I1493" s="1" t="s">
        <v>10851</v>
      </c>
      <c r="J1493" s="1" t="s">
        <v>13</v>
      </c>
      <c r="K1493" s="1" t="s">
        <v>5558</v>
      </c>
      <c r="L1493" s="38">
        <f>AVERAGE(O1493,N1493,10*M1493)</f>
        <v>74</v>
      </c>
      <c r="M1493" s="5">
        <v>7.4</v>
      </c>
      <c r="P1493" s="1">
        <v>92</v>
      </c>
      <c r="Q1493" s="1">
        <v>2006</v>
      </c>
      <c r="R1493" s="1" t="s">
        <v>177</v>
      </c>
      <c r="S1493" s="1">
        <v>51812</v>
      </c>
      <c r="V1493" s="1" t="s">
        <v>2919</v>
      </c>
      <c r="X1493" s="1">
        <v>3</v>
      </c>
      <c r="AC1493" s="1"/>
      <c r="AE1493" s="22" t="s">
        <v>5559</v>
      </c>
      <c r="AF1493" s="3">
        <v>39076</v>
      </c>
      <c r="AG1493" s="1" t="s">
        <v>5560</v>
      </c>
      <c r="AH1493" s="1" t="s">
        <v>5561</v>
      </c>
      <c r="AI1493" s="1" t="s">
        <v>4863</v>
      </c>
      <c r="AJ1493" s="1">
        <v>1705</v>
      </c>
    </row>
    <row r="1494" spans="1:37" ht="11.25" customHeight="1">
      <c r="A1494" s="1" t="s">
        <v>8267</v>
      </c>
      <c r="C1494" s="36">
        <f>(SUM(D1494:H1494)+H1494)/6*10</f>
        <v>0</v>
      </c>
      <c r="I1494" s="1" t="s">
        <v>10851</v>
      </c>
      <c r="J1494" s="1" t="s">
        <v>34</v>
      </c>
      <c r="K1494" s="1" t="s">
        <v>8268</v>
      </c>
      <c r="L1494" s="38">
        <f>AVERAGE(O1494,N1494,10*M1494)</f>
        <v>74</v>
      </c>
      <c r="M1494" s="5">
        <v>7.4</v>
      </c>
      <c r="Q1494" s="1">
        <v>1974</v>
      </c>
      <c r="R1494" s="1" t="s">
        <v>236</v>
      </c>
      <c r="S1494" s="1">
        <v>121</v>
      </c>
      <c r="AC1494" s="1"/>
      <c r="AF1494" s="3">
        <v>39399</v>
      </c>
      <c r="AG1494" s="1" t="s">
        <v>8269</v>
      </c>
      <c r="AH1494" s="1" t="s">
        <v>5207</v>
      </c>
      <c r="AI1494" s="1" t="s">
        <v>3335</v>
      </c>
      <c r="AJ1494" s="1">
        <v>2520</v>
      </c>
    </row>
    <row r="1495" spans="1:37" ht="11.25" customHeight="1">
      <c r="A1495" s="32" t="s">
        <v>10808</v>
      </c>
      <c r="C1495" s="36">
        <f>(SUM(D1495:H1495)+H1495)/6*10</f>
        <v>0</v>
      </c>
      <c r="I1495" s="1" t="s">
        <v>10851</v>
      </c>
      <c r="J1495" s="1" t="s">
        <v>13</v>
      </c>
      <c r="K1495" s="1" t="s">
        <v>10809</v>
      </c>
      <c r="L1495" s="38">
        <f>AVERAGE(O1495,N1495,10*M1495)</f>
        <v>87</v>
      </c>
      <c r="M1495" s="5">
        <v>7.4</v>
      </c>
      <c r="N1495" s="24">
        <v>100</v>
      </c>
      <c r="P1495" s="1">
        <v>82</v>
      </c>
      <c r="Q1495" s="1">
        <v>1951</v>
      </c>
      <c r="R1495" s="1" t="s">
        <v>9884</v>
      </c>
      <c r="S1495" s="1">
        <v>3398</v>
      </c>
      <c r="V1495" s="1" t="s">
        <v>2917</v>
      </c>
      <c r="W1495" s="30" t="s">
        <v>2914</v>
      </c>
      <c r="AC1495" s="9" t="s">
        <v>3028</v>
      </c>
      <c r="AD1495" s="10" t="s">
        <v>9378</v>
      </c>
      <c r="AE1495" s="22" t="s">
        <v>10831</v>
      </c>
      <c r="AH1495" s="43">
        <v>41884</v>
      </c>
      <c r="AJ1495" s="1">
        <v>3270</v>
      </c>
    </row>
    <row r="1496" spans="1:37" ht="11.25" customHeight="1">
      <c r="A1496" s="32" t="s">
        <v>4147</v>
      </c>
      <c r="B1496" s="35">
        <v>8</v>
      </c>
      <c r="C1496" s="36">
        <f>(SUM(D1496:H1496)+H1496)/6*10</f>
        <v>0</v>
      </c>
      <c r="I1496" s="1" t="s">
        <v>10851</v>
      </c>
      <c r="J1496" s="1" t="s">
        <v>13</v>
      </c>
      <c r="K1496" s="1" t="s">
        <v>267</v>
      </c>
      <c r="L1496" s="38">
        <f>AVERAGE(O1496,N1496,10*M1496)</f>
        <v>74</v>
      </c>
      <c r="M1496" s="5">
        <v>7.4</v>
      </c>
      <c r="P1496" s="1">
        <v>139</v>
      </c>
      <c r="Q1496" s="1">
        <v>2003</v>
      </c>
      <c r="R1496" s="1" t="s">
        <v>4148</v>
      </c>
      <c r="S1496" s="1">
        <v>43052</v>
      </c>
      <c r="AC1496" s="1"/>
      <c r="AE1496" s="22" t="s">
        <v>4149</v>
      </c>
      <c r="AF1496" s="3">
        <v>37844</v>
      </c>
      <c r="AG1496" s="1" t="s">
        <v>4150</v>
      </c>
      <c r="AH1496" s="1" t="s">
        <v>4151</v>
      </c>
      <c r="AI1496" s="1" t="s">
        <v>3335</v>
      </c>
      <c r="AJ1496" s="1">
        <v>1380</v>
      </c>
    </row>
    <row r="1497" spans="1:37" ht="11.25" customHeight="1">
      <c r="A1497" s="32" t="s">
        <v>10320</v>
      </c>
      <c r="C1497" s="36">
        <f>(SUM(D1496:H1496)+H1496)/6*10</f>
        <v>0</v>
      </c>
      <c r="I1497" s="1" t="s">
        <v>10851</v>
      </c>
      <c r="J1497" s="1" t="s">
        <v>13</v>
      </c>
      <c r="K1497" s="1" t="s">
        <v>9675</v>
      </c>
      <c r="L1497" s="38">
        <f>AVERAGE(O1497,N1497,10*M1497)</f>
        <v>74</v>
      </c>
      <c r="M1497" s="5">
        <v>7.4</v>
      </c>
      <c r="P1497" s="1">
        <v>128</v>
      </c>
      <c r="Q1497" s="1">
        <v>1999</v>
      </c>
      <c r="R1497" s="1" t="s">
        <v>28</v>
      </c>
      <c r="S1497" s="1">
        <v>181</v>
      </c>
      <c r="W1497" s="30" t="s">
        <v>2914</v>
      </c>
      <c r="AA1497" s="1" t="s">
        <v>10321</v>
      </c>
      <c r="AD1497" s="10" t="s">
        <v>9402</v>
      </c>
      <c r="AE1497" s="22" t="s">
        <v>10322</v>
      </c>
      <c r="AH1497" s="43">
        <v>41723</v>
      </c>
      <c r="AJ1497" s="1">
        <v>3123</v>
      </c>
    </row>
    <row r="1498" spans="1:37" ht="11.25" customHeight="1">
      <c r="A1498" s="1" t="s">
        <v>8274</v>
      </c>
      <c r="B1498" s="35">
        <v>9</v>
      </c>
      <c r="C1498" s="36">
        <f>(SUM(D1498:H1498)+H1498)/6*10</f>
        <v>0</v>
      </c>
      <c r="I1498" s="1" t="s">
        <v>10851</v>
      </c>
      <c r="J1498" s="1" t="s">
        <v>22</v>
      </c>
      <c r="K1498" s="1" t="s">
        <v>8275</v>
      </c>
      <c r="L1498" s="38">
        <f>AVERAGE(O1498,N1498,10*M1498)</f>
        <v>74</v>
      </c>
      <c r="M1498" s="5">
        <v>7.4</v>
      </c>
      <c r="P1498" s="1">
        <v>90</v>
      </c>
      <c r="Q1498" s="1">
        <v>2009</v>
      </c>
      <c r="R1498" s="1" t="s">
        <v>61</v>
      </c>
      <c r="S1498" s="1">
        <v>1149</v>
      </c>
      <c r="AC1498" s="1"/>
      <c r="AF1498" s="3">
        <v>39927</v>
      </c>
      <c r="AG1498" s="1" t="s">
        <v>8276</v>
      </c>
      <c r="AH1498" s="1" t="s">
        <v>8277</v>
      </c>
      <c r="AI1498" s="1" t="s">
        <v>3335</v>
      </c>
      <c r="AJ1498" s="1">
        <v>2522</v>
      </c>
    </row>
    <row r="1499" spans="1:37" ht="11.25" customHeight="1">
      <c r="A1499" s="1" t="s">
        <v>8109</v>
      </c>
      <c r="C1499" s="36">
        <f>(SUM(D1499:H1499)+H1499)/6*10</f>
        <v>0</v>
      </c>
      <c r="I1499" s="1" t="s">
        <v>10851</v>
      </c>
      <c r="J1499" s="1" t="s">
        <v>13</v>
      </c>
      <c r="K1499" s="1" t="s">
        <v>8110</v>
      </c>
      <c r="L1499" s="38">
        <f>AVERAGE(O1499,N1499,10*M1499)</f>
        <v>74</v>
      </c>
      <c r="M1499" s="5">
        <v>7.4</v>
      </c>
      <c r="P1499" s="1">
        <v>90</v>
      </c>
      <c r="Q1499" s="1">
        <v>2005</v>
      </c>
      <c r="R1499" s="1" t="s">
        <v>8111</v>
      </c>
      <c r="S1499" s="1">
        <v>15951</v>
      </c>
      <c r="AC1499" s="1"/>
      <c r="AF1499" s="3">
        <v>38397</v>
      </c>
      <c r="AG1499" s="1" t="s">
        <v>8112</v>
      </c>
      <c r="AH1499" s="1" t="s">
        <v>4672</v>
      </c>
      <c r="AI1499" s="1" t="s">
        <v>3335</v>
      </c>
      <c r="AJ1499" s="1">
        <v>2474</v>
      </c>
    </row>
    <row r="1500" spans="1:37" ht="11.25" customHeight="1">
      <c r="A1500" s="32" t="s">
        <v>4890</v>
      </c>
      <c r="B1500" s="35">
        <v>9</v>
      </c>
      <c r="C1500" s="36">
        <f>(SUM(D1500:H1500)+H1500)/6*10</f>
        <v>0</v>
      </c>
      <c r="I1500" s="1" t="s">
        <v>10833</v>
      </c>
      <c r="J1500" s="1" t="s">
        <v>13</v>
      </c>
      <c r="K1500" s="1" t="s">
        <v>4891</v>
      </c>
      <c r="L1500" s="38">
        <f>AVERAGE(O1500,N1500,10*M1500)</f>
        <v>74</v>
      </c>
      <c r="M1500" s="5">
        <v>7.4</v>
      </c>
      <c r="P1500" s="1">
        <v>124</v>
      </c>
      <c r="Q1500" s="1">
        <v>1998</v>
      </c>
      <c r="R1500" s="1" t="s">
        <v>997</v>
      </c>
      <c r="S1500" s="1">
        <v>83083</v>
      </c>
      <c r="V1500" s="1" t="s">
        <v>2917</v>
      </c>
      <c r="AC1500" s="1"/>
      <c r="AD1500" s="10" t="s">
        <v>9378</v>
      </c>
      <c r="AF1500" s="3">
        <v>36055</v>
      </c>
      <c r="AG1500" s="1" t="s">
        <v>4892</v>
      </c>
      <c r="AH1500" s="1" t="s">
        <v>4886</v>
      </c>
      <c r="AI1500" s="1" t="s">
        <v>4863</v>
      </c>
      <c r="AJ1500" s="1">
        <v>1552</v>
      </c>
    </row>
    <row r="1501" spans="1:37" ht="11.25" customHeight="1">
      <c r="A1501" s="1" t="s">
        <v>8495</v>
      </c>
      <c r="B1501" s="35">
        <v>9</v>
      </c>
      <c r="C1501" s="36">
        <f>(SUM(D1501:H1501)+H1501)/6*10</f>
        <v>85</v>
      </c>
      <c r="D1501" s="1">
        <v>9</v>
      </c>
      <c r="E1501" s="1">
        <v>8</v>
      </c>
      <c r="F1501" s="1">
        <v>8</v>
      </c>
      <c r="G1501" s="1">
        <v>8</v>
      </c>
      <c r="H1501" s="1">
        <v>9</v>
      </c>
      <c r="I1501" s="1" t="s">
        <v>9567</v>
      </c>
      <c r="J1501" s="1" t="s">
        <v>22</v>
      </c>
      <c r="K1501" s="1" t="s">
        <v>8496</v>
      </c>
      <c r="L1501" s="38">
        <f>AVERAGE(O1501,N1501,10*M1501)</f>
        <v>82.5</v>
      </c>
      <c r="M1501" s="5">
        <v>7.4</v>
      </c>
      <c r="N1501" s="24">
        <v>91</v>
      </c>
      <c r="O1501" s="26" t="s">
        <v>9252</v>
      </c>
      <c r="P1501" s="1">
        <v>58</v>
      </c>
      <c r="Q1501" s="1">
        <v>2007</v>
      </c>
      <c r="R1501" s="1" t="s">
        <v>61</v>
      </c>
      <c r="S1501" s="1">
        <v>938</v>
      </c>
      <c r="V1501" s="1" t="s">
        <v>9633</v>
      </c>
      <c r="AA1501" s="1" t="s">
        <v>9598</v>
      </c>
      <c r="AB1501" s="4" t="s">
        <v>9562</v>
      </c>
      <c r="AC1501" s="1"/>
      <c r="AE1501" s="22" t="s">
        <v>9617</v>
      </c>
      <c r="AF1501" s="3">
        <v>39331</v>
      </c>
      <c r="AG1501" s="1" t="s">
        <v>8497</v>
      </c>
      <c r="AH1501" s="1" t="s">
        <v>5751</v>
      </c>
      <c r="AI1501" s="3">
        <v>41641</v>
      </c>
      <c r="AJ1501" s="1">
        <v>2598</v>
      </c>
    </row>
    <row r="1502" spans="1:37" ht="11.25" customHeight="1">
      <c r="A1502" s="1" t="s">
        <v>1983</v>
      </c>
      <c r="C1502" s="36">
        <f>(SUM(D1502:H1502)+H1502)/6*10</f>
        <v>0</v>
      </c>
      <c r="I1502" s="1" t="s">
        <v>10851</v>
      </c>
      <c r="J1502" s="1" t="s">
        <v>13</v>
      </c>
      <c r="K1502" s="1" t="s">
        <v>988</v>
      </c>
      <c r="L1502" s="38">
        <f>AVERAGE(O1502,N1502,10*M1502)</f>
        <v>74</v>
      </c>
      <c r="M1502" s="5">
        <v>7.4</v>
      </c>
      <c r="P1502" s="1">
        <v>92</v>
      </c>
      <c r="Q1502" s="1">
        <v>1967</v>
      </c>
      <c r="R1502" s="1" t="s">
        <v>57</v>
      </c>
      <c r="S1502" s="1">
        <v>9607</v>
      </c>
      <c r="U1502" s="7" t="s">
        <v>2914</v>
      </c>
      <c r="AF1502" s="3">
        <v>24714</v>
      </c>
      <c r="AG1502" s="1" t="s">
        <v>1984</v>
      </c>
      <c r="AH1502" s="3"/>
      <c r="AI1502" s="3"/>
      <c r="AJ1502" s="1">
        <v>570</v>
      </c>
      <c r="AK1502" s="1">
        <v>666</v>
      </c>
    </row>
    <row r="1503" spans="1:37" ht="11.25" customHeight="1">
      <c r="A1503" s="32" t="s">
        <v>1250</v>
      </c>
      <c r="B1503" s="35" t="s">
        <v>9268</v>
      </c>
      <c r="C1503" s="36">
        <f>(SUM(D1503:H1503)+H1503)/6*10</f>
        <v>0</v>
      </c>
      <c r="I1503" s="1" t="s">
        <v>10851</v>
      </c>
      <c r="J1503" s="1" t="s">
        <v>13</v>
      </c>
      <c r="K1503" s="1" t="s">
        <v>1186</v>
      </c>
      <c r="L1503" s="38">
        <f>AVERAGE(O1503,N1503,10*M1503)</f>
        <v>74</v>
      </c>
      <c r="M1503" s="5">
        <v>7.4</v>
      </c>
      <c r="P1503" s="1">
        <v>114</v>
      </c>
      <c r="Q1503" s="1">
        <v>1982</v>
      </c>
      <c r="R1503" s="1" t="s">
        <v>820</v>
      </c>
      <c r="S1503" s="1">
        <v>66628</v>
      </c>
      <c r="U1503" s="7" t="s">
        <v>2914</v>
      </c>
      <c r="AF1503" s="3">
        <v>30106</v>
      </c>
      <c r="AG1503" s="1" t="s">
        <v>1251</v>
      </c>
      <c r="AH1503" s="3"/>
      <c r="AI1503" s="3"/>
      <c r="AJ1503" s="1">
        <v>377</v>
      </c>
      <c r="AK1503" s="1">
        <v>394</v>
      </c>
    </row>
    <row r="1504" spans="1:37" ht="11.25" customHeight="1">
      <c r="A1504" s="32" t="s">
        <v>10009</v>
      </c>
      <c r="B1504" s="35">
        <v>9</v>
      </c>
      <c r="C1504" s="36">
        <f>(SUM(D1504:H1504)+H1504)/6*10</f>
        <v>90</v>
      </c>
      <c r="D1504" s="1">
        <v>8</v>
      </c>
      <c r="E1504" s="1">
        <v>8</v>
      </c>
      <c r="F1504" s="1">
        <v>10</v>
      </c>
      <c r="G1504" s="1">
        <v>10</v>
      </c>
      <c r="H1504" s="1">
        <v>9</v>
      </c>
      <c r="I1504" s="1" t="s">
        <v>9378</v>
      </c>
      <c r="J1504" s="1" t="s">
        <v>13</v>
      </c>
      <c r="K1504" s="1" t="s">
        <v>31</v>
      </c>
      <c r="L1504" s="38">
        <f>AVERAGE(O1504,N1504,10*M1504)</f>
        <v>74</v>
      </c>
      <c r="M1504" s="5">
        <v>7.4</v>
      </c>
      <c r="P1504" s="1">
        <v>119</v>
      </c>
      <c r="Q1504" s="1">
        <v>1994</v>
      </c>
      <c r="R1504" s="1" t="s">
        <v>10011</v>
      </c>
      <c r="S1504" s="1">
        <v>8739</v>
      </c>
      <c r="V1504" s="1" t="s">
        <v>9633</v>
      </c>
      <c r="AD1504" s="10" t="s">
        <v>9378</v>
      </c>
      <c r="AI1504" s="3">
        <v>41668</v>
      </c>
      <c r="AJ1504" s="1">
        <v>3017</v>
      </c>
    </row>
    <row r="1505" spans="1:37" ht="11.25" customHeight="1">
      <c r="A1505" s="1" t="s">
        <v>6263</v>
      </c>
      <c r="B1505" s="35">
        <v>9</v>
      </c>
      <c r="C1505" s="36">
        <f>(SUM(D1505:H1505)+H1505)/6*10</f>
        <v>0</v>
      </c>
      <c r="I1505" s="1" t="s">
        <v>10851</v>
      </c>
      <c r="J1505" s="1" t="s">
        <v>22</v>
      </c>
      <c r="K1505" s="1" t="s">
        <v>5358</v>
      </c>
      <c r="L1505" s="38">
        <f>AVERAGE(O1505,N1505,10*M1505)</f>
        <v>74</v>
      </c>
      <c r="M1505" s="5">
        <v>7.4</v>
      </c>
      <c r="P1505" s="1">
        <v>93</v>
      </c>
      <c r="Q1505" s="1">
        <v>2011</v>
      </c>
      <c r="R1505" s="1" t="s">
        <v>61</v>
      </c>
      <c r="S1505" s="1">
        <v>5108</v>
      </c>
      <c r="AC1505" s="1"/>
      <c r="AF1505" s="3">
        <v>40563</v>
      </c>
      <c r="AG1505" s="1" t="s">
        <v>6264</v>
      </c>
      <c r="AH1505" s="1" t="s">
        <v>6265</v>
      </c>
      <c r="AI1505" s="1" t="s">
        <v>6265</v>
      </c>
      <c r="AJ1505" s="1">
        <v>1897</v>
      </c>
    </row>
    <row r="1506" spans="1:37" ht="11.25" customHeight="1">
      <c r="A1506" s="1" t="s">
        <v>7615</v>
      </c>
      <c r="C1506" s="36">
        <f>(SUM(D1506:H1506)+H1506)/6*10</f>
        <v>0</v>
      </c>
      <c r="I1506" s="1" t="s">
        <v>10347</v>
      </c>
      <c r="J1506" s="1" t="s">
        <v>13</v>
      </c>
      <c r="K1506" s="1" t="s">
        <v>5482</v>
      </c>
      <c r="L1506" s="38">
        <f>AVERAGE(O1506,N1506,10*M1506)</f>
        <v>80.666666666666671</v>
      </c>
      <c r="M1506" s="5">
        <v>7.4</v>
      </c>
      <c r="N1506" s="24">
        <v>88</v>
      </c>
      <c r="O1506" s="26">
        <v>80</v>
      </c>
      <c r="P1506" s="1">
        <v>94</v>
      </c>
      <c r="Q1506" s="1">
        <v>2002</v>
      </c>
      <c r="R1506" s="1" t="s">
        <v>981</v>
      </c>
      <c r="S1506" s="1">
        <v>19572</v>
      </c>
      <c r="V1506" s="1" t="s">
        <v>2917</v>
      </c>
      <c r="X1506" s="1">
        <v>3</v>
      </c>
      <c r="AB1506" s="4" t="s">
        <v>9562</v>
      </c>
      <c r="AC1506" s="1" t="s">
        <v>10298</v>
      </c>
      <c r="AD1506" s="10" t="s">
        <v>9378</v>
      </c>
      <c r="AE1506" s="22" t="s">
        <v>10348</v>
      </c>
      <c r="AF1506" s="3">
        <v>37291</v>
      </c>
      <c r="AG1506" s="1" t="s">
        <v>7616</v>
      </c>
      <c r="AH1506" s="1" t="s">
        <v>4070</v>
      </c>
      <c r="AI1506" s="1" t="s">
        <v>3335</v>
      </c>
      <c r="AJ1506" s="1">
        <v>2314</v>
      </c>
    </row>
    <row r="1507" spans="1:37" ht="11.25" customHeight="1">
      <c r="A1507" s="1" t="s">
        <v>8727</v>
      </c>
      <c r="C1507" s="36">
        <f>(SUM(D1507:H1507)+H1507)/6*10</f>
        <v>0</v>
      </c>
      <c r="I1507" s="1" t="s">
        <v>10851</v>
      </c>
      <c r="J1507" s="1" t="s">
        <v>22</v>
      </c>
      <c r="K1507" s="1" t="s">
        <v>8728</v>
      </c>
      <c r="L1507" s="38">
        <f>AVERAGE(O1507,N1507,10*M1507)</f>
        <v>65.666666666666671</v>
      </c>
      <c r="M1507" s="5">
        <v>7.4</v>
      </c>
      <c r="N1507" s="24">
        <v>71</v>
      </c>
      <c r="O1507" s="26">
        <v>52</v>
      </c>
      <c r="P1507" s="1">
        <v>85</v>
      </c>
      <c r="Q1507" s="1">
        <v>2009</v>
      </c>
      <c r="R1507" s="1" t="s">
        <v>61</v>
      </c>
      <c r="S1507" s="1">
        <v>82</v>
      </c>
      <c r="W1507" s="30" t="s">
        <v>2914</v>
      </c>
      <c r="AC1507" s="1"/>
      <c r="AF1507" s="3">
        <v>40096</v>
      </c>
      <c r="AG1507" s="1" t="s">
        <v>8729</v>
      </c>
      <c r="AH1507" s="1" t="s">
        <v>8730</v>
      </c>
      <c r="AI1507" s="1" t="s">
        <v>4863</v>
      </c>
      <c r="AJ1507" s="1">
        <v>2674</v>
      </c>
    </row>
    <row r="1508" spans="1:37" ht="11.25" customHeight="1">
      <c r="A1508" s="32" t="s">
        <v>1307</v>
      </c>
      <c r="B1508" s="35">
        <v>9</v>
      </c>
      <c r="C1508" s="36">
        <f>(SUM(D1508:H1508)+H1508)/6*10</f>
        <v>88.333333333333343</v>
      </c>
      <c r="D1508" s="1">
        <v>9</v>
      </c>
      <c r="E1508" s="1">
        <v>9</v>
      </c>
      <c r="F1508" s="1">
        <v>9</v>
      </c>
      <c r="G1508" s="1">
        <v>8</v>
      </c>
      <c r="H1508" s="1">
        <v>9</v>
      </c>
      <c r="I1508" s="1" t="s">
        <v>9768</v>
      </c>
      <c r="J1508" s="1" t="s">
        <v>13</v>
      </c>
      <c r="K1508" s="1" t="s">
        <v>133</v>
      </c>
      <c r="L1508" s="38">
        <f>AVERAGE(O1508,N1508,10*M1508)</f>
        <v>73</v>
      </c>
      <c r="M1508" s="5">
        <v>7.4</v>
      </c>
      <c r="N1508" s="24">
        <v>90</v>
      </c>
      <c r="O1508" s="26">
        <v>55</v>
      </c>
      <c r="P1508" s="1">
        <v>94</v>
      </c>
      <c r="Q1508" s="1">
        <v>1987</v>
      </c>
      <c r="R1508" s="1" t="s">
        <v>303</v>
      </c>
      <c r="S1508" s="1">
        <v>73071</v>
      </c>
      <c r="U1508" s="7" t="s">
        <v>2914</v>
      </c>
      <c r="V1508" s="1" t="s">
        <v>9633</v>
      </c>
      <c r="X1508" s="1">
        <v>3</v>
      </c>
      <c r="AB1508" s="4" t="s">
        <v>3006</v>
      </c>
      <c r="AC1508" s="9" t="s">
        <v>9770</v>
      </c>
      <c r="AD1508" s="10" t="s">
        <v>9362</v>
      </c>
      <c r="AF1508" s="3">
        <v>31842</v>
      </c>
      <c r="AG1508" s="1" t="s">
        <v>1308</v>
      </c>
      <c r="AH1508" s="3"/>
      <c r="AI1508" s="3">
        <v>41680</v>
      </c>
      <c r="AJ1508" s="1">
        <v>313</v>
      </c>
      <c r="AK1508" s="1">
        <v>415</v>
      </c>
    </row>
    <row r="1509" spans="1:37" ht="11.25" customHeight="1">
      <c r="A1509" s="1" t="s">
        <v>367</v>
      </c>
      <c r="C1509" s="36">
        <f>(SUM(D1509:H1509)+H1509)/6*10</f>
        <v>0</v>
      </c>
      <c r="I1509" s="1" t="s">
        <v>10851</v>
      </c>
      <c r="J1509" s="1" t="s">
        <v>13</v>
      </c>
      <c r="K1509" s="1" t="s">
        <v>49</v>
      </c>
      <c r="L1509" s="38">
        <f>AVERAGE(O1509,N1509,10*M1509)</f>
        <v>74</v>
      </c>
      <c r="M1509" s="5">
        <v>7.4</v>
      </c>
      <c r="P1509" s="1">
        <v>91</v>
      </c>
      <c r="Q1509" s="1">
        <v>1987</v>
      </c>
      <c r="R1509" s="1" t="s">
        <v>15</v>
      </c>
      <c r="S1509" s="1">
        <v>4003</v>
      </c>
      <c r="U1509" s="7" t="s">
        <v>2914</v>
      </c>
      <c r="AF1509" s="1">
        <v>1987</v>
      </c>
      <c r="AG1509" s="1" t="s">
        <v>368</v>
      </c>
      <c r="AJ1509" s="1">
        <v>303</v>
      </c>
      <c r="AK1509" s="1">
        <v>103</v>
      </c>
    </row>
    <row r="1510" spans="1:37" ht="11.25" customHeight="1">
      <c r="A1510" s="1" t="s">
        <v>6394</v>
      </c>
      <c r="B1510" s="35">
        <v>7</v>
      </c>
      <c r="C1510" s="36">
        <f>(SUM(D1510:H1510)+H1510)/6*10</f>
        <v>0</v>
      </c>
      <c r="I1510" s="1" t="s">
        <v>10851</v>
      </c>
      <c r="J1510" s="1" t="s">
        <v>22</v>
      </c>
      <c r="K1510" s="1" t="s">
        <v>6395</v>
      </c>
      <c r="L1510" s="38">
        <f>AVERAGE(O1510,N1510,10*M1510)</f>
        <v>74</v>
      </c>
      <c r="M1510" s="5">
        <v>7.4</v>
      </c>
      <c r="P1510" s="1">
        <v>82</v>
      </c>
      <c r="Q1510" s="1">
        <v>1982</v>
      </c>
      <c r="R1510" s="1" t="s">
        <v>6396</v>
      </c>
      <c r="S1510" s="1">
        <v>1919</v>
      </c>
      <c r="AC1510" s="1"/>
      <c r="AF1510" s="3">
        <v>30022</v>
      </c>
      <c r="AG1510" s="1" t="s">
        <v>6397</v>
      </c>
      <c r="AH1510" s="1" t="s">
        <v>6398</v>
      </c>
      <c r="AI1510" s="1" t="s">
        <v>6398</v>
      </c>
      <c r="AJ1510" s="1">
        <v>1933</v>
      </c>
    </row>
    <row r="1511" spans="1:37" ht="11.25" customHeight="1">
      <c r="A1511" s="32" t="s">
        <v>3396</v>
      </c>
      <c r="B1511" s="35">
        <v>8</v>
      </c>
      <c r="C1511" s="36">
        <f>(SUM(D1511:H1511)+H1511)/6*10</f>
        <v>0</v>
      </c>
      <c r="I1511" s="1" t="s">
        <v>10851</v>
      </c>
      <c r="J1511" s="1" t="s">
        <v>13</v>
      </c>
      <c r="K1511" s="1" t="s">
        <v>3397</v>
      </c>
      <c r="L1511" s="38">
        <f>AVERAGE(O1511,N1511,10*M1511)</f>
        <v>74</v>
      </c>
      <c r="M1511" s="5">
        <v>7.4</v>
      </c>
      <c r="P1511" s="1">
        <v>114</v>
      </c>
      <c r="Q1511" s="1">
        <v>1993</v>
      </c>
      <c r="R1511" s="1" t="s">
        <v>893</v>
      </c>
      <c r="S1511" s="1">
        <v>31317</v>
      </c>
      <c r="AC1511" s="1"/>
      <c r="AF1511" s="3">
        <v>34230</v>
      </c>
      <c r="AG1511" s="1" t="s">
        <v>3398</v>
      </c>
      <c r="AH1511" s="1" t="s">
        <v>3329</v>
      </c>
      <c r="AI1511" s="1" t="s">
        <v>3335</v>
      </c>
      <c r="AJ1511" s="1">
        <v>1164</v>
      </c>
    </row>
    <row r="1512" spans="1:37" ht="11.25" customHeight="1">
      <c r="A1512" s="1" t="s">
        <v>1867</v>
      </c>
      <c r="C1512" s="36">
        <f>(SUM(D1512:H1512)+H1512)/6*10</f>
        <v>0</v>
      </c>
      <c r="I1512" s="1" t="s">
        <v>10851</v>
      </c>
      <c r="J1512" s="1" t="s">
        <v>13</v>
      </c>
      <c r="K1512" s="1" t="s">
        <v>1868</v>
      </c>
      <c r="L1512" s="38">
        <f>AVERAGE(O1512,N1512,10*M1512)</f>
        <v>74</v>
      </c>
      <c r="M1512" s="5">
        <v>7.4</v>
      </c>
      <c r="P1512" s="1">
        <v>94</v>
      </c>
      <c r="Q1512" s="1">
        <v>1954</v>
      </c>
      <c r="R1512" s="1" t="s">
        <v>776</v>
      </c>
      <c r="S1512" s="1">
        <v>1586</v>
      </c>
      <c r="U1512" s="7" t="s">
        <v>2914</v>
      </c>
      <c r="V1512" s="1" t="s">
        <v>9614</v>
      </c>
      <c r="AF1512" s="3">
        <v>19797</v>
      </c>
      <c r="AG1512" s="1" t="s">
        <v>1869</v>
      </c>
      <c r="AH1512" s="3"/>
      <c r="AI1512" s="3"/>
      <c r="AJ1512" s="1">
        <v>756</v>
      </c>
      <c r="AK1512" s="1">
        <v>621</v>
      </c>
    </row>
    <row r="1513" spans="1:37" ht="11.25" customHeight="1">
      <c r="A1513" s="1" t="s">
        <v>1301</v>
      </c>
      <c r="C1513" s="36">
        <f>(SUM(D1513:H1513)+H1513)/6*10</f>
        <v>0</v>
      </c>
      <c r="I1513" s="1" t="s">
        <v>10851</v>
      </c>
      <c r="J1513" s="1" t="s">
        <v>13</v>
      </c>
      <c r="K1513" s="1" t="s">
        <v>279</v>
      </c>
      <c r="L1513" s="38">
        <f>AVERAGE(O1513,N1513,10*M1513)</f>
        <v>83</v>
      </c>
      <c r="M1513" s="5">
        <v>7.4</v>
      </c>
      <c r="N1513" s="24">
        <v>92</v>
      </c>
      <c r="O1513" s="26" t="s">
        <v>9252</v>
      </c>
      <c r="P1513" s="1">
        <v>122</v>
      </c>
      <c r="Q1513" s="1">
        <v>1986</v>
      </c>
      <c r="R1513" s="1" t="s">
        <v>1302</v>
      </c>
      <c r="S1513" s="1">
        <v>11521</v>
      </c>
      <c r="U1513" s="7" t="s">
        <v>2914</v>
      </c>
      <c r="V1513" s="1" t="s">
        <v>2916</v>
      </c>
      <c r="AF1513" s="3">
        <v>31471</v>
      </c>
      <c r="AG1513" s="1" t="s">
        <v>1303</v>
      </c>
      <c r="AH1513" s="3"/>
      <c r="AI1513" s="3"/>
      <c r="AJ1513" s="1">
        <v>324</v>
      </c>
      <c r="AK1513" s="1">
        <v>413</v>
      </c>
    </row>
    <row r="1514" spans="1:37" ht="11.25" customHeight="1">
      <c r="A1514" s="32" t="s">
        <v>401</v>
      </c>
      <c r="B1514" s="35">
        <v>8</v>
      </c>
      <c r="C1514" s="36">
        <f>(SUM(D1514:H1514)+H1514)/6*10</f>
        <v>0</v>
      </c>
      <c r="I1514" s="1" t="s">
        <v>10851</v>
      </c>
      <c r="J1514" s="1" t="s">
        <v>13</v>
      </c>
      <c r="K1514" s="1" t="s">
        <v>402</v>
      </c>
      <c r="L1514" s="38">
        <f>AVERAGE(O1514,N1514,10*M1514)</f>
        <v>74</v>
      </c>
      <c r="M1514" s="5">
        <v>7.4</v>
      </c>
      <c r="P1514" s="1">
        <v>100</v>
      </c>
      <c r="Q1514" s="1">
        <v>1989</v>
      </c>
      <c r="R1514" s="1" t="s">
        <v>396</v>
      </c>
      <c r="S1514" s="1">
        <v>46253</v>
      </c>
      <c r="U1514" s="7" t="s">
        <v>2914</v>
      </c>
      <c r="AF1514" s="3">
        <v>32612</v>
      </c>
      <c r="AG1514" s="1" t="s">
        <v>403</v>
      </c>
      <c r="AH1514" s="3"/>
      <c r="AI1514" s="3"/>
      <c r="AJ1514" s="1">
        <v>75</v>
      </c>
      <c r="AK1514" s="1">
        <v>114</v>
      </c>
    </row>
    <row r="1515" spans="1:37" ht="11.25" customHeight="1">
      <c r="A1515" s="32" t="s">
        <v>4161</v>
      </c>
      <c r="B1515" s="35">
        <v>8</v>
      </c>
      <c r="C1515" s="36">
        <f>(SUM(D1515:H1515)+H1515)/6*10</f>
        <v>0</v>
      </c>
      <c r="I1515" s="1" t="s">
        <v>10851</v>
      </c>
      <c r="J1515" s="1" t="s">
        <v>13</v>
      </c>
      <c r="K1515" s="1" t="s">
        <v>4162</v>
      </c>
      <c r="L1515" s="38">
        <f>AVERAGE(O1515,N1515,10*M1515)</f>
        <v>74</v>
      </c>
      <c r="M1515" s="5">
        <v>7.4</v>
      </c>
      <c r="P1515" s="1">
        <v>111</v>
      </c>
      <c r="Q1515" s="1">
        <v>2003</v>
      </c>
      <c r="R1515" s="1" t="s">
        <v>4163</v>
      </c>
      <c r="S1515" s="1">
        <v>33678</v>
      </c>
      <c r="AC1515" s="1"/>
      <c r="AE1515" s="22" t="s">
        <v>4164</v>
      </c>
      <c r="AF1515" s="3">
        <v>37869</v>
      </c>
      <c r="AG1515" s="1" t="s">
        <v>4165</v>
      </c>
      <c r="AH1515" s="1" t="s">
        <v>4166</v>
      </c>
      <c r="AI1515" s="1" t="s">
        <v>3335</v>
      </c>
      <c r="AJ1515" s="1">
        <v>1383</v>
      </c>
    </row>
    <row r="1516" spans="1:37" ht="11.25" customHeight="1">
      <c r="A1516" s="32" t="s">
        <v>10255</v>
      </c>
      <c r="C1516" s="36">
        <f>(SUM(D1516:H1516)+H1516)/6*10</f>
        <v>0</v>
      </c>
      <c r="I1516" s="1" t="s">
        <v>9591</v>
      </c>
      <c r="J1516" s="1" t="s">
        <v>22</v>
      </c>
      <c r="K1516" s="1" t="s">
        <v>10252</v>
      </c>
      <c r="L1516" s="38">
        <f>AVERAGE(O1516,N1516,10*M1516)</f>
        <v>74</v>
      </c>
      <c r="M1516" s="5">
        <v>7.4</v>
      </c>
      <c r="P1516" s="1">
        <v>19</v>
      </c>
      <c r="Q1516" s="1">
        <v>1989</v>
      </c>
      <c r="R1516" s="1" t="s">
        <v>10258</v>
      </c>
      <c r="S1516" s="1">
        <v>234</v>
      </c>
      <c r="V1516" s="1" t="s">
        <v>2916</v>
      </c>
      <c r="Z1516" s="6" t="s">
        <v>2914</v>
      </c>
      <c r="AE1516" s="22" t="s">
        <v>10253</v>
      </c>
      <c r="AH1516" s="3">
        <v>41703</v>
      </c>
      <c r="AJ1516" s="1">
        <v>3096</v>
      </c>
    </row>
    <row r="1517" spans="1:37" ht="11.25" customHeight="1">
      <c r="A1517" s="1" t="s">
        <v>682</v>
      </c>
      <c r="C1517" s="36">
        <f>(SUM(D1517:H1517)+H1517)/6*10</f>
        <v>0</v>
      </c>
      <c r="I1517" s="1" t="s">
        <v>10851</v>
      </c>
      <c r="J1517" s="1" t="s">
        <v>13</v>
      </c>
      <c r="K1517" s="1" t="s">
        <v>683</v>
      </c>
      <c r="L1517" s="38">
        <f>AVERAGE(O1517,N1517,10*M1517)</f>
        <v>74</v>
      </c>
      <c r="M1517" s="5">
        <v>7.4</v>
      </c>
      <c r="P1517" s="1">
        <v>112</v>
      </c>
      <c r="Q1517" s="1">
        <v>1995</v>
      </c>
      <c r="R1517" s="1" t="s">
        <v>100</v>
      </c>
      <c r="S1517" s="1">
        <v>21828</v>
      </c>
      <c r="U1517" s="7" t="s">
        <v>2914</v>
      </c>
      <c r="AB1517" s="4" t="s">
        <v>9562</v>
      </c>
      <c r="AF1517" s="3">
        <v>34740</v>
      </c>
      <c r="AG1517" s="1" t="s">
        <v>684</v>
      </c>
      <c r="AH1517" s="3"/>
      <c r="AI1517" s="3"/>
      <c r="AJ1517" s="1">
        <v>201</v>
      </c>
      <c r="AK1517" s="1">
        <v>203</v>
      </c>
    </row>
    <row r="1518" spans="1:37" ht="11.25" customHeight="1">
      <c r="A1518" s="32" t="s">
        <v>9287</v>
      </c>
      <c r="C1518" s="36">
        <f>(SUM(D1518:H1518)+H1518)/6*10</f>
        <v>0</v>
      </c>
      <c r="I1518" s="1" t="s">
        <v>10851</v>
      </c>
      <c r="J1518" s="1" t="s">
        <v>13</v>
      </c>
      <c r="K1518" s="1" t="s">
        <v>2078</v>
      </c>
      <c r="L1518" s="38">
        <f>AVERAGE(O1518,N1518,10*M1518)</f>
        <v>76</v>
      </c>
      <c r="M1518" s="5">
        <v>7.4</v>
      </c>
      <c r="N1518" s="24">
        <v>78</v>
      </c>
      <c r="O1518" s="26" t="s">
        <v>9252</v>
      </c>
      <c r="P1518" s="1">
        <v>137</v>
      </c>
      <c r="Q1518" s="1">
        <v>1958</v>
      </c>
      <c r="R1518" s="1" t="s">
        <v>87</v>
      </c>
      <c r="S1518" s="1">
        <v>3090</v>
      </c>
      <c r="U1518" s="7" t="s">
        <v>2914</v>
      </c>
      <c r="V1518" s="1" t="s">
        <v>9614</v>
      </c>
      <c r="AE1518" s="22" t="s">
        <v>9277</v>
      </c>
      <c r="AH1518" s="3">
        <v>41561</v>
      </c>
      <c r="AJ1518" s="1">
        <v>2834</v>
      </c>
    </row>
    <row r="1519" spans="1:37" ht="11.25" customHeight="1">
      <c r="A1519" s="32" t="s">
        <v>4108</v>
      </c>
      <c r="B1519" s="35">
        <v>8</v>
      </c>
      <c r="C1519" s="36">
        <f>(SUM(D1519:H1519)+H1519)/6*10</f>
        <v>0</v>
      </c>
      <c r="I1519" s="1" t="s">
        <v>10851</v>
      </c>
      <c r="J1519" s="1" t="s">
        <v>13</v>
      </c>
      <c r="K1519" s="1" t="s">
        <v>1253</v>
      </c>
      <c r="L1519" s="38">
        <f>AVERAGE(O1519,N1519,10*M1519)</f>
        <v>74</v>
      </c>
      <c r="M1519" s="5">
        <v>7.4</v>
      </c>
      <c r="P1519" s="1">
        <v>127</v>
      </c>
      <c r="Q1519" s="1">
        <v>2004</v>
      </c>
      <c r="R1519" s="1" t="s">
        <v>188</v>
      </c>
      <c r="S1519" s="1">
        <v>258914</v>
      </c>
      <c r="AC1519" s="1"/>
      <c r="AE1519" s="22" t="s">
        <v>4109</v>
      </c>
      <c r="AF1519" s="3">
        <v>38163</v>
      </c>
      <c r="AG1519" s="1" t="s">
        <v>4110</v>
      </c>
      <c r="AH1519" s="1" t="s">
        <v>4111</v>
      </c>
      <c r="AI1519" s="1" t="s">
        <v>3335</v>
      </c>
      <c r="AJ1519" s="1">
        <v>1371</v>
      </c>
    </row>
    <row r="1520" spans="1:37" ht="11.25" customHeight="1">
      <c r="A1520" s="1" t="s">
        <v>2711</v>
      </c>
      <c r="C1520" s="36">
        <f>(SUM(D1520:H1520)+H1520)/6*10</f>
        <v>0</v>
      </c>
      <c r="I1520" s="1" t="s">
        <v>10851</v>
      </c>
      <c r="J1520" s="1" t="s">
        <v>13</v>
      </c>
      <c r="K1520" s="1" t="s">
        <v>2712</v>
      </c>
      <c r="L1520" s="38">
        <f>AVERAGE(O1520,N1520,10*M1520)</f>
        <v>87</v>
      </c>
      <c r="M1520" s="5">
        <v>7.4</v>
      </c>
      <c r="N1520" s="24">
        <v>100</v>
      </c>
      <c r="P1520" s="1">
        <v>93</v>
      </c>
      <c r="Q1520" s="1">
        <v>1948</v>
      </c>
      <c r="R1520" s="1" t="s">
        <v>87</v>
      </c>
      <c r="S1520" s="1">
        <v>889</v>
      </c>
      <c r="U1520" s="7" t="s">
        <v>2914</v>
      </c>
      <c r="V1520" s="1" t="s">
        <v>2916</v>
      </c>
      <c r="AA1520" s="1" t="s">
        <v>9598</v>
      </c>
      <c r="AB1520" s="4" t="s">
        <v>3006</v>
      </c>
      <c r="AC1520" s="9" t="s">
        <v>3028</v>
      </c>
      <c r="AD1520" s="10" t="s">
        <v>9402</v>
      </c>
      <c r="AE1520" s="22" t="s">
        <v>9477</v>
      </c>
      <c r="AF1520" s="1">
        <v>1948</v>
      </c>
      <c r="AG1520" s="1" t="s">
        <v>2713</v>
      </c>
      <c r="AJ1520" s="1">
        <v>818</v>
      </c>
      <c r="AK1520" s="1">
        <v>937</v>
      </c>
    </row>
    <row r="1521" spans="1:37" ht="11.25" customHeight="1">
      <c r="A1521" s="1" t="s">
        <v>2779</v>
      </c>
      <c r="C1521" s="36">
        <f>(SUM(D1521:H1521)+H1521)/6*10</f>
        <v>0</v>
      </c>
      <c r="I1521" s="1" t="s">
        <v>10851</v>
      </c>
      <c r="J1521" s="1" t="s">
        <v>13</v>
      </c>
      <c r="K1521" s="1" t="s">
        <v>2212</v>
      </c>
      <c r="L1521" s="38">
        <f>AVERAGE(O1521,N1521,10*M1521)</f>
        <v>78.5</v>
      </c>
      <c r="M1521" s="5">
        <v>7.4</v>
      </c>
      <c r="N1521" s="24">
        <v>83</v>
      </c>
      <c r="P1521" s="1">
        <v>106</v>
      </c>
      <c r="Q1521" s="1">
        <v>1937</v>
      </c>
      <c r="R1521" s="1" t="s">
        <v>87</v>
      </c>
      <c r="S1521" s="1">
        <v>2202</v>
      </c>
      <c r="U1521" s="7" t="s">
        <v>2914</v>
      </c>
      <c r="V1521" s="1" t="s">
        <v>2916</v>
      </c>
      <c r="X1521" s="1">
        <v>3</v>
      </c>
      <c r="AC1521" s="9" t="s">
        <v>9891</v>
      </c>
      <c r="AD1521" s="10" t="s">
        <v>9378</v>
      </c>
      <c r="AE1521" s="22" t="s">
        <v>10369</v>
      </c>
      <c r="AF1521" s="3">
        <v>13732</v>
      </c>
      <c r="AG1521" s="1" t="s">
        <v>2780</v>
      </c>
      <c r="AH1521" s="3"/>
      <c r="AI1521" s="3"/>
      <c r="AJ1521" s="1">
        <v>915</v>
      </c>
      <c r="AK1521" s="1">
        <v>963</v>
      </c>
    </row>
    <row r="1522" spans="1:37" ht="11.25" customHeight="1">
      <c r="A1522" s="32" t="s">
        <v>1408</v>
      </c>
      <c r="C1522" s="36">
        <f>(SUM(D1522:H1522)+H1522)/6*10</f>
        <v>0</v>
      </c>
      <c r="I1522" s="1" t="s">
        <v>10851</v>
      </c>
      <c r="J1522" s="1" t="s">
        <v>13</v>
      </c>
      <c r="K1522" s="1" t="s">
        <v>1409</v>
      </c>
      <c r="L1522" s="38">
        <f>AVERAGE(O1522,N1522,10*M1522)</f>
        <v>74</v>
      </c>
      <c r="M1522" s="5">
        <v>7.4</v>
      </c>
      <c r="P1522" s="1">
        <v>98</v>
      </c>
      <c r="Q1522" s="1">
        <v>1977</v>
      </c>
      <c r="R1522" s="1" t="s">
        <v>820</v>
      </c>
      <c r="S1522" s="1">
        <v>31523</v>
      </c>
      <c r="U1522" s="7" t="s">
        <v>2914</v>
      </c>
      <c r="AF1522" s="3">
        <v>28157</v>
      </c>
      <c r="AG1522" s="1" t="s">
        <v>1410</v>
      </c>
      <c r="AH1522" s="3"/>
      <c r="AI1522" s="3"/>
      <c r="AJ1522" s="1">
        <v>438</v>
      </c>
      <c r="AK1522" s="1">
        <v>450</v>
      </c>
    </row>
    <row r="1523" spans="1:37" ht="11.25" customHeight="1">
      <c r="A1523" s="1" t="s">
        <v>2008</v>
      </c>
      <c r="C1523" s="36">
        <f>(SUM(D1523:H1523)+H1523)/6*10</f>
        <v>0</v>
      </c>
      <c r="I1523" s="1" t="s">
        <v>10851</v>
      </c>
      <c r="J1523" s="1" t="s">
        <v>13</v>
      </c>
      <c r="K1523" s="1" t="s">
        <v>977</v>
      </c>
      <c r="L1523" s="38">
        <f>AVERAGE(O1523,N1523,10*M1523)</f>
        <v>74</v>
      </c>
      <c r="M1523" s="5">
        <v>7.4</v>
      </c>
      <c r="P1523" s="1">
        <v>90</v>
      </c>
      <c r="Q1523" s="1">
        <v>1968</v>
      </c>
      <c r="R1523" s="1" t="s">
        <v>723</v>
      </c>
      <c r="S1523" s="1">
        <v>4512</v>
      </c>
      <c r="U1523" s="7" t="s">
        <v>2914</v>
      </c>
      <c r="AF1523" s="3">
        <v>25063</v>
      </c>
      <c r="AG1523" s="1" t="s">
        <v>2009</v>
      </c>
      <c r="AH1523" s="3"/>
      <c r="AI1523" s="3"/>
      <c r="AJ1523" s="1">
        <v>560</v>
      </c>
      <c r="AK1523" s="1">
        <v>675</v>
      </c>
    </row>
    <row r="1524" spans="1:37" ht="11.25" customHeight="1">
      <c r="A1524" s="1" t="s">
        <v>5801</v>
      </c>
      <c r="B1524" s="35">
        <v>8</v>
      </c>
      <c r="C1524" s="36">
        <f>(SUM(D1524:H1524)+H1524)/6*10</f>
        <v>0</v>
      </c>
      <c r="I1524" s="1" t="s">
        <v>10851</v>
      </c>
      <c r="J1524" s="1" t="s">
        <v>13</v>
      </c>
      <c r="K1524" s="1" t="s">
        <v>5802</v>
      </c>
      <c r="L1524" s="38">
        <f>AVERAGE(O1524,N1524,10*M1524)</f>
        <v>74</v>
      </c>
      <c r="M1524" s="5">
        <v>7.4</v>
      </c>
      <c r="P1524" s="1">
        <v>103</v>
      </c>
      <c r="Q1524" s="1">
        <v>2006</v>
      </c>
      <c r="R1524" s="1" t="s">
        <v>5803</v>
      </c>
      <c r="S1524" s="1">
        <v>6002</v>
      </c>
      <c r="AC1524" s="1"/>
      <c r="AF1524" s="3">
        <v>39011</v>
      </c>
      <c r="AG1524" s="1" t="s">
        <v>5804</v>
      </c>
      <c r="AH1524" s="1" t="s">
        <v>5805</v>
      </c>
      <c r="AI1524" s="1" t="s">
        <v>4863</v>
      </c>
      <c r="AJ1524" s="1">
        <v>1773</v>
      </c>
    </row>
    <row r="1525" spans="1:37" ht="11.25" customHeight="1">
      <c r="A1525" s="32" t="s">
        <v>10661</v>
      </c>
      <c r="C1525" s="36">
        <f>(SUM(D1525:H1525)+H1525)/6*10</f>
        <v>0</v>
      </c>
      <c r="I1525" s="1" t="s">
        <v>10851</v>
      </c>
      <c r="J1525" s="1" t="s">
        <v>13</v>
      </c>
      <c r="K1525" s="1" t="s">
        <v>10662</v>
      </c>
      <c r="L1525" s="38">
        <f>AVERAGE(O1525,N1525,10*M1525)</f>
        <v>78.5</v>
      </c>
      <c r="M1525" s="5">
        <v>7.4</v>
      </c>
      <c r="N1525" s="24">
        <v>83</v>
      </c>
      <c r="P1525" s="1">
        <v>104</v>
      </c>
      <c r="Q1525" s="1">
        <v>1954</v>
      </c>
      <c r="R1525" s="1" t="s">
        <v>364</v>
      </c>
      <c r="S1525" s="1">
        <v>3282</v>
      </c>
      <c r="V1525" s="1" t="s">
        <v>2916</v>
      </c>
      <c r="AB1525" s="4" t="s">
        <v>3006</v>
      </c>
      <c r="AC1525" s="9" t="s">
        <v>10383</v>
      </c>
      <c r="AD1525" s="10" t="s">
        <v>9402</v>
      </c>
      <c r="AE1525" s="22" t="s">
        <v>10401</v>
      </c>
      <c r="AH1525" s="43">
        <v>41854</v>
      </c>
      <c r="AJ1525" s="1">
        <v>3225</v>
      </c>
    </row>
    <row r="1526" spans="1:37" ht="11.25" customHeight="1">
      <c r="A1526" s="40" t="s">
        <v>2889</v>
      </c>
      <c r="B1526" s="35">
        <v>10</v>
      </c>
      <c r="C1526" s="36">
        <f>(SUM(D1526:H1526)+H1526)/6*10</f>
        <v>0</v>
      </c>
      <c r="I1526" s="1" t="s">
        <v>10851</v>
      </c>
      <c r="J1526" s="1" t="s">
        <v>13</v>
      </c>
      <c r="K1526" s="1" t="s">
        <v>2890</v>
      </c>
      <c r="L1526" s="38">
        <f>AVERAGE(O1526,N1526,10*M1526)</f>
        <v>74</v>
      </c>
      <c r="M1526" s="5">
        <v>7.4</v>
      </c>
      <c r="P1526" s="1">
        <v>115</v>
      </c>
      <c r="Q1526" s="1">
        <v>2011</v>
      </c>
      <c r="R1526" s="1" t="s">
        <v>100</v>
      </c>
      <c r="S1526" s="1">
        <v>143345</v>
      </c>
      <c r="U1526" s="7" t="s">
        <v>2914</v>
      </c>
      <c r="AF1526" s="3">
        <v>40788</v>
      </c>
      <c r="AG1526" s="1" t="s">
        <v>2891</v>
      </c>
      <c r="AH1526" s="3"/>
      <c r="AI1526" s="3"/>
      <c r="AJ1526" s="1">
        <v>1</v>
      </c>
      <c r="AK1526" s="1">
        <v>1004</v>
      </c>
    </row>
    <row r="1527" spans="1:37" ht="11.25" customHeight="1">
      <c r="A1527" s="32" t="s">
        <v>10565</v>
      </c>
      <c r="C1527" s="36">
        <f>(SUM(D1527:H1527)+H1527)/6*10</f>
        <v>0</v>
      </c>
      <c r="I1527" s="1" t="s">
        <v>10851</v>
      </c>
      <c r="J1527" s="1" t="s">
        <v>13</v>
      </c>
      <c r="K1527" s="1" t="s">
        <v>10573</v>
      </c>
      <c r="L1527" s="38">
        <f>AVERAGE(O1527,N1527,10*M1527)</f>
        <v>70.5</v>
      </c>
      <c r="M1527" s="5">
        <v>7.4</v>
      </c>
      <c r="N1527" s="24">
        <v>67</v>
      </c>
      <c r="P1527" s="1">
        <v>105</v>
      </c>
      <c r="Q1527" s="1">
        <v>1963</v>
      </c>
      <c r="R1527" s="1" t="s">
        <v>28</v>
      </c>
      <c r="S1527" s="1">
        <v>444</v>
      </c>
      <c r="V1527" s="1" t="s">
        <v>2916</v>
      </c>
      <c r="AA1527" s="1" t="s">
        <v>9918</v>
      </c>
      <c r="AE1527" s="22" t="s">
        <v>10381</v>
      </c>
      <c r="AH1527" s="43">
        <v>41793</v>
      </c>
      <c r="AJ1527" s="1">
        <v>3189</v>
      </c>
    </row>
    <row r="1528" spans="1:37" ht="11.25" customHeight="1">
      <c r="A1528" s="1" t="s">
        <v>6059</v>
      </c>
      <c r="B1528" s="35">
        <v>8</v>
      </c>
      <c r="C1528" s="36">
        <f>(SUM(D1528:H1528)+H1528)/6*10</f>
        <v>0</v>
      </c>
      <c r="I1528" s="1" t="s">
        <v>10851</v>
      </c>
      <c r="J1528" s="1" t="s">
        <v>22</v>
      </c>
      <c r="K1528" s="1" t="s">
        <v>6028</v>
      </c>
      <c r="L1528" s="38">
        <f>AVERAGE(O1528,N1528,10*M1528)</f>
        <v>74</v>
      </c>
      <c r="M1528" s="5">
        <v>7.4</v>
      </c>
      <c r="P1528" s="1">
        <v>90</v>
      </c>
      <c r="Q1528" s="1">
        <v>2007</v>
      </c>
      <c r="R1528" s="1" t="s">
        <v>61</v>
      </c>
      <c r="S1528" s="1">
        <v>952</v>
      </c>
      <c r="AC1528" s="1"/>
      <c r="AF1528" s="3">
        <v>39307</v>
      </c>
      <c r="AG1528" s="1" t="s">
        <v>6060</v>
      </c>
      <c r="AH1528" s="1" t="s">
        <v>6061</v>
      </c>
      <c r="AI1528" s="1" t="s">
        <v>4863</v>
      </c>
      <c r="AJ1528" s="1">
        <v>1840</v>
      </c>
    </row>
    <row r="1529" spans="1:37" ht="11.25" customHeight="1">
      <c r="A1529" s="1" t="s">
        <v>1144</v>
      </c>
      <c r="C1529" s="36">
        <f>(SUM(D1529:H1529)+H1529)/6*10</f>
        <v>0</v>
      </c>
      <c r="I1529" s="1" t="s">
        <v>10851</v>
      </c>
      <c r="J1529" s="1" t="s">
        <v>13</v>
      </c>
      <c r="K1529" s="1" t="s">
        <v>1145</v>
      </c>
      <c r="L1529" s="38">
        <f>AVERAGE(O1529,N1529,10*M1529)</f>
        <v>74</v>
      </c>
      <c r="M1529" s="5">
        <v>7.4</v>
      </c>
      <c r="P1529" s="1">
        <v>94</v>
      </c>
      <c r="Q1529" s="1">
        <v>1970</v>
      </c>
      <c r="R1529" s="1" t="s">
        <v>261</v>
      </c>
      <c r="S1529" s="1">
        <v>3191</v>
      </c>
      <c r="U1529" s="7" t="s">
        <v>2914</v>
      </c>
      <c r="AF1529" s="3">
        <v>25904</v>
      </c>
      <c r="AG1529" s="1" t="s">
        <v>1146</v>
      </c>
      <c r="AH1529" s="3"/>
      <c r="AI1529" s="3"/>
      <c r="AJ1529" s="1">
        <v>523</v>
      </c>
      <c r="AK1529" s="1">
        <v>357</v>
      </c>
    </row>
    <row r="1530" spans="1:37" ht="11.25" customHeight="1">
      <c r="A1530" s="32" t="s">
        <v>11136</v>
      </c>
      <c r="C1530" s="36">
        <f>(SUM(D1530:H1530)+H1530)/6*10</f>
        <v>0</v>
      </c>
      <c r="J1530" s="1" t="s">
        <v>13</v>
      </c>
      <c r="K1530" s="1" t="s">
        <v>10180</v>
      </c>
      <c r="L1530" s="38">
        <f>AVERAGE(O1530,N1530,10*M1530)</f>
        <v>75.333333333333329</v>
      </c>
      <c r="M1530" s="5">
        <v>7.4</v>
      </c>
      <c r="N1530" s="24">
        <v>87</v>
      </c>
      <c r="O1530" s="26">
        <v>65</v>
      </c>
      <c r="P1530" s="1">
        <v>110</v>
      </c>
      <c r="Q1530" s="1">
        <v>2014</v>
      </c>
      <c r="R1530" s="1" t="s">
        <v>28</v>
      </c>
      <c r="S1530" s="1">
        <v>8962</v>
      </c>
      <c r="V1530" s="1" t="s">
        <v>2917</v>
      </c>
      <c r="X1530" s="1">
        <v>3</v>
      </c>
      <c r="AE1530" s="22" t="s">
        <v>11137</v>
      </c>
      <c r="AH1530" s="43">
        <v>42063</v>
      </c>
      <c r="AJ1530" s="1">
        <v>3418</v>
      </c>
    </row>
    <row r="1531" spans="1:37" ht="11.25" customHeight="1">
      <c r="A1531" s="1" t="s">
        <v>2578</v>
      </c>
      <c r="B1531" s="35">
        <v>8</v>
      </c>
      <c r="C1531" s="36">
        <f>(SUM(D1531:H1531)+H1531)/6*10</f>
        <v>80</v>
      </c>
      <c r="D1531" s="1">
        <v>8</v>
      </c>
      <c r="E1531" s="1">
        <v>8</v>
      </c>
      <c r="F1531" s="1">
        <v>8</v>
      </c>
      <c r="G1531" s="1">
        <v>8</v>
      </c>
      <c r="H1531" s="1">
        <v>8</v>
      </c>
      <c r="I1531" s="1" t="s">
        <v>2946</v>
      </c>
      <c r="J1531" s="1" t="s">
        <v>9</v>
      </c>
      <c r="K1531" s="1" t="s">
        <v>9505</v>
      </c>
      <c r="L1531" s="38">
        <f>AVERAGE(O1531,N1531,10*M1531)</f>
        <v>74</v>
      </c>
      <c r="M1531" s="5">
        <v>7.4</v>
      </c>
      <c r="P1531" s="1">
        <v>11</v>
      </c>
      <c r="Q1531" s="1">
        <v>1903</v>
      </c>
      <c r="R1531" s="1" t="s">
        <v>70</v>
      </c>
      <c r="S1531" s="1">
        <v>6994</v>
      </c>
      <c r="U1531" s="7" t="s">
        <v>2914</v>
      </c>
      <c r="V1531" s="1" t="s">
        <v>9633</v>
      </c>
      <c r="AC1531" s="9" t="s">
        <v>9559</v>
      </c>
      <c r="AE1531" s="22" t="s">
        <v>2931</v>
      </c>
      <c r="AF1531" s="3">
        <v>1431</v>
      </c>
      <c r="AG1531" s="1" t="s">
        <v>2579</v>
      </c>
      <c r="AH1531" s="3"/>
      <c r="AI1531" s="3">
        <v>41789</v>
      </c>
      <c r="AJ1531" s="1">
        <v>1006</v>
      </c>
      <c r="AK1531" s="1">
        <v>887</v>
      </c>
    </row>
    <row r="1532" spans="1:37" ht="11.25" customHeight="1">
      <c r="A1532" s="32" t="s">
        <v>4056</v>
      </c>
      <c r="B1532" s="35">
        <v>8</v>
      </c>
      <c r="C1532" s="36">
        <f>(SUM(D1532:H1532)+H1532)/6*10</f>
        <v>0</v>
      </c>
      <c r="I1532" s="1" t="s">
        <v>10851</v>
      </c>
      <c r="J1532" s="1" t="s">
        <v>13</v>
      </c>
      <c r="K1532" s="1" t="s">
        <v>3252</v>
      </c>
      <c r="L1532" s="38">
        <f>AVERAGE(O1532,N1532,10*M1532)</f>
        <v>74</v>
      </c>
      <c r="M1532" s="5">
        <v>7.4</v>
      </c>
      <c r="P1532" s="1">
        <v>114</v>
      </c>
      <c r="Q1532" s="1">
        <v>2002</v>
      </c>
      <c r="R1532" s="1" t="s">
        <v>28</v>
      </c>
      <c r="S1532" s="1">
        <v>79881</v>
      </c>
      <c r="AC1532" s="1"/>
      <c r="AF1532" s="3">
        <v>37608</v>
      </c>
      <c r="AG1532" s="1" t="s">
        <v>4057</v>
      </c>
      <c r="AH1532" s="1" t="s">
        <v>4055</v>
      </c>
      <c r="AI1532" s="1" t="s">
        <v>3335</v>
      </c>
      <c r="AJ1532" s="1">
        <v>1356</v>
      </c>
    </row>
    <row r="1533" spans="1:37" ht="11.25" customHeight="1">
      <c r="A1533" s="1" t="s">
        <v>2089</v>
      </c>
      <c r="C1533" s="36">
        <f>(SUM(D1533:H1533)+H1533)/6*10</f>
        <v>0</v>
      </c>
      <c r="I1533" s="1" t="s">
        <v>10851</v>
      </c>
      <c r="J1533" s="1" t="s">
        <v>13</v>
      </c>
      <c r="K1533" s="1" t="s">
        <v>2090</v>
      </c>
      <c r="L1533" s="38">
        <f>AVERAGE(O1533,N1533,10*M1533)</f>
        <v>74</v>
      </c>
      <c r="M1533" s="5">
        <v>7.4</v>
      </c>
      <c r="P1533" s="1">
        <v>111</v>
      </c>
      <c r="Q1533" s="1">
        <v>1960</v>
      </c>
      <c r="R1533" s="1" t="s">
        <v>2091</v>
      </c>
      <c r="S1533" s="1">
        <v>1038</v>
      </c>
      <c r="U1533" s="7" t="s">
        <v>2914</v>
      </c>
      <c r="V1533" s="1" t="s">
        <v>2919</v>
      </c>
      <c r="AA1533" s="1" t="s">
        <v>9599</v>
      </c>
      <c r="AC1533" s="9" t="s">
        <v>9668</v>
      </c>
      <c r="AF1533" s="3">
        <v>22223</v>
      </c>
      <c r="AG1533" s="1" t="s">
        <v>2092</v>
      </c>
      <c r="AH1533" s="3"/>
      <c r="AI1533" s="3"/>
      <c r="AJ1533" s="1">
        <v>679</v>
      </c>
      <c r="AK1533" s="1">
        <v>704</v>
      </c>
    </row>
    <row r="1534" spans="1:37" ht="11.25" customHeight="1">
      <c r="A1534" s="32" t="s">
        <v>3305</v>
      </c>
      <c r="B1534" s="35">
        <v>9</v>
      </c>
      <c r="C1534" s="36">
        <f>(SUM(D1534:H1534)+H1534)/6*10</f>
        <v>0</v>
      </c>
      <c r="I1534" s="1" t="s">
        <v>10851</v>
      </c>
      <c r="J1534" s="1" t="s">
        <v>13</v>
      </c>
      <c r="K1534" s="1" t="s">
        <v>547</v>
      </c>
      <c r="L1534" s="38">
        <f>AVERAGE(O1534,N1534,10*M1534)</f>
        <v>74</v>
      </c>
      <c r="M1534" s="5">
        <v>7.4</v>
      </c>
      <c r="P1534" s="1">
        <v>146</v>
      </c>
      <c r="Q1534" s="1">
        <v>1999</v>
      </c>
      <c r="R1534" s="1" t="s">
        <v>893</v>
      </c>
      <c r="S1534" s="1">
        <v>56599</v>
      </c>
      <c r="AC1534" s="1"/>
      <c r="AF1534" s="3">
        <v>36420</v>
      </c>
      <c r="AG1534" s="1" t="s">
        <v>3306</v>
      </c>
      <c r="AH1534" s="1" t="s">
        <v>3307</v>
      </c>
      <c r="AI1534" s="1" t="s">
        <v>3221</v>
      </c>
      <c r="AJ1534" s="1">
        <v>1139</v>
      </c>
    </row>
    <row r="1535" spans="1:37" ht="11.25" customHeight="1">
      <c r="A1535" s="1" t="s">
        <v>6664</v>
      </c>
      <c r="C1535" s="36">
        <f>(SUM(D1535:H1535)+H1535)/6*10</f>
        <v>0</v>
      </c>
      <c r="I1535" s="1" t="s">
        <v>10851</v>
      </c>
      <c r="J1535" s="1" t="s">
        <v>13</v>
      </c>
      <c r="K1535" s="1" t="s">
        <v>8631</v>
      </c>
      <c r="L1535" s="38">
        <f>AVERAGE(O1535,N1535,10*M1535)</f>
        <v>82</v>
      </c>
      <c r="M1535" s="5">
        <v>7.4</v>
      </c>
      <c r="N1535" s="24">
        <v>90</v>
      </c>
      <c r="O1535" s="26">
        <v>82</v>
      </c>
      <c r="P1535" s="1">
        <v>80</v>
      </c>
      <c r="Q1535" s="1">
        <v>2010</v>
      </c>
      <c r="R1535" s="1" t="s">
        <v>6646</v>
      </c>
      <c r="S1535" s="1">
        <v>21280</v>
      </c>
      <c r="V1535" s="1" t="s">
        <v>2919</v>
      </c>
      <c r="X1535" s="1">
        <v>0</v>
      </c>
      <c r="AB1535" s="4" t="s">
        <v>3006</v>
      </c>
      <c r="AC1535" s="1" t="s">
        <v>9538</v>
      </c>
      <c r="AF1535" s="3">
        <v>40225</v>
      </c>
      <c r="AG1535" s="1" t="s">
        <v>8632</v>
      </c>
      <c r="AH1535" s="1" t="s">
        <v>6025</v>
      </c>
      <c r="AI1535" s="1" t="s">
        <v>4863</v>
      </c>
      <c r="AJ1535" s="1">
        <v>2643</v>
      </c>
    </row>
    <row r="1536" spans="1:37" ht="11.25" customHeight="1">
      <c r="A1536" s="1" t="s">
        <v>1876</v>
      </c>
      <c r="C1536" s="36">
        <f>(SUM(D1536:H1536)+H1536)/6*10</f>
        <v>0</v>
      </c>
      <c r="I1536" s="1" t="s">
        <v>10851</v>
      </c>
      <c r="J1536" s="1" t="s">
        <v>13</v>
      </c>
      <c r="K1536" s="1" t="s">
        <v>1877</v>
      </c>
      <c r="L1536" s="38">
        <f>AVERAGE(O1536,N1536,10*M1536)</f>
        <v>74</v>
      </c>
      <c r="M1536" s="5">
        <v>7.4</v>
      </c>
      <c r="P1536" s="1">
        <v>104</v>
      </c>
      <c r="Q1536" s="1">
        <v>1955</v>
      </c>
      <c r="R1536" s="1" t="s">
        <v>70</v>
      </c>
      <c r="S1536" s="1">
        <v>4615</v>
      </c>
      <c r="U1536" s="7" t="s">
        <v>2914</v>
      </c>
      <c r="V1536" s="1" t="s">
        <v>9614</v>
      </c>
      <c r="AF1536" s="3">
        <v>20332</v>
      </c>
      <c r="AG1536" s="1" t="s">
        <v>1878</v>
      </c>
      <c r="AH1536" s="3"/>
      <c r="AI1536" s="3"/>
      <c r="AJ1536" s="1">
        <v>741</v>
      </c>
      <c r="AK1536" s="1">
        <v>624</v>
      </c>
    </row>
    <row r="1537" spans="1:37" ht="11.25" customHeight="1">
      <c r="A1537" s="32" t="s">
        <v>9285</v>
      </c>
      <c r="C1537" s="36">
        <f>(SUM(D1537:H1537)+H1537)/6*10</f>
        <v>0</v>
      </c>
      <c r="I1537" s="1" t="s">
        <v>10851</v>
      </c>
      <c r="J1537" s="1" t="s">
        <v>13</v>
      </c>
      <c r="K1537" s="1" t="s">
        <v>1597</v>
      </c>
      <c r="L1537" s="38">
        <f>AVERAGE(O1537,N1537,10*M1537)</f>
        <v>79.5</v>
      </c>
      <c r="M1537" s="5">
        <v>7.4</v>
      </c>
      <c r="N1537" s="24">
        <v>85</v>
      </c>
      <c r="P1537" s="1">
        <v>119</v>
      </c>
      <c r="Q1537" s="1">
        <v>1955</v>
      </c>
      <c r="R1537" s="1" t="s">
        <v>28</v>
      </c>
      <c r="S1537" s="1">
        <v>5219</v>
      </c>
      <c r="U1537" s="7" t="s">
        <v>2914</v>
      </c>
      <c r="AE1537" s="22" t="s">
        <v>9277</v>
      </c>
      <c r="AH1537" s="3">
        <v>41561</v>
      </c>
      <c r="AJ1537" s="1">
        <v>2832</v>
      </c>
    </row>
    <row r="1538" spans="1:37" ht="11.25" customHeight="1">
      <c r="A1538" s="32" t="s">
        <v>9923</v>
      </c>
      <c r="C1538" s="36">
        <f>(SUM(D1538:H1538)+H1538)/6*10</f>
        <v>0</v>
      </c>
      <c r="I1538" s="1" t="s">
        <v>10851</v>
      </c>
      <c r="J1538" s="1" t="s">
        <v>22</v>
      </c>
      <c r="K1538" s="1" t="s">
        <v>7103</v>
      </c>
      <c r="L1538" s="38">
        <f>AVERAGE(O1538,N1538,10*M1538)</f>
        <v>83.333333333333329</v>
      </c>
      <c r="M1538" s="5">
        <v>7.4</v>
      </c>
      <c r="N1538" s="24">
        <v>96</v>
      </c>
      <c r="O1538" s="26">
        <v>80</v>
      </c>
      <c r="P1538" s="1">
        <v>90</v>
      </c>
      <c r="Q1538" s="1">
        <v>2013</v>
      </c>
      <c r="R1538" s="1" t="s">
        <v>61</v>
      </c>
      <c r="S1538" s="1">
        <v>236</v>
      </c>
      <c r="V1538" s="1" t="s">
        <v>2916</v>
      </c>
      <c r="AA1538" s="1" t="s">
        <v>9924</v>
      </c>
      <c r="AE1538" s="22" t="s">
        <v>9925</v>
      </c>
      <c r="AH1538" s="3">
        <v>41657</v>
      </c>
      <c r="AJ1538" s="1">
        <v>2993</v>
      </c>
    </row>
    <row r="1539" spans="1:37" ht="11.25" customHeight="1">
      <c r="A1539" s="32" t="s">
        <v>8323</v>
      </c>
      <c r="C1539" s="36">
        <f>(SUM(D1539:H1539)+H1539)/6*10</f>
        <v>0</v>
      </c>
      <c r="I1539" s="1" t="s">
        <v>10851</v>
      </c>
      <c r="J1539" s="1" t="s">
        <v>13</v>
      </c>
      <c r="K1539" s="1" t="s">
        <v>1097</v>
      </c>
      <c r="L1539" s="38">
        <f>AVERAGE(O1539,N1539,10*M1539)</f>
        <v>74</v>
      </c>
      <c r="M1539" s="5">
        <v>7.4</v>
      </c>
      <c r="P1539" s="1">
        <v>125</v>
      </c>
      <c r="Q1539" s="1">
        <v>1986</v>
      </c>
      <c r="R1539" s="1" t="s">
        <v>981</v>
      </c>
      <c r="S1539" s="1">
        <v>34150</v>
      </c>
      <c r="AC1539" s="1"/>
      <c r="AF1539" s="3">
        <v>31548</v>
      </c>
      <c r="AG1539" s="1" t="s">
        <v>8324</v>
      </c>
      <c r="AH1539" s="1" t="s">
        <v>5427</v>
      </c>
      <c r="AI1539" s="1" t="s">
        <v>3335</v>
      </c>
      <c r="AJ1539" s="1">
        <v>2537</v>
      </c>
    </row>
    <row r="1540" spans="1:37" ht="11.25" customHeight="1">
      <c r="A1540" s="1" t="s">
        <v>2727</v>
      </c>
      <c r="C1540" s="36">
        <f>(SUM(D1540:H1540)+H1540)/6*10</f>
        <v>0</v>
      </c>
      <c r="I1540" s="1" t="s">
        <v>10851</v>
      </c>
      <c r="J1540" s="1" t="s">
        <v>13</v>
      </c>
      <c r="K1540" s="1" t="s">
        <v>1877</v>
      </c>
      <c r="L1540" s="38">
        <f>AVERAGE(O1540,N1540,10*M1540)</f>
        <v>74</v>
      </c>
      <c r="M1540" s="5">
        <v>7.4</v>
      </c>
      <c r="P1540" s="1">
        <v>91</v>
      </c>
      <c r="Q1540" s="1">
        <v>1953</v>
      </c>
      <c r="R1540" s="1" t="s">
        <v>2728</v>
      </c>
      <c r="S1540" s="1">
        <v>5614</v>
      </c>
      <c r="U1540" s="7" t="s">
        <v>2914</v>
      </c>
      <c r="V1540" s="1" t="s">
        <v>9614</v>
      </c>
      <c r="AF1540" s="3">
        <v>19396</v>
      </c>
      <c r="AG1540" s="1" t="s">
        <v>2729</v>
      </c>
      <c r="AH1540" s="3"/>
      <c r="AI1540" s="3"/>
      <c r="AJ1540" s="1">
        <v>772</v>
      </c>
      <c r="AK1540" s="1">
        <v>944</v>
      </c>
    </row>
    <row r="1541" spans="1:37" ht="11.25" customHeight="1">
      <c r="A1541" s="1" t="s">
        <v>2997</v>
      </c>
      <c r="C1541" s="36">
        <f>(SUM(D1541:H1541)+H1541)/6*10</f>
        <v>0</v>
      </c>
      <c r="I1541" s="1" t="s">
        <v>10851</v>
      </c>
      <c r="J1541" s="1" t="s">
        <v>13</v>
      </c>
      <c r="K1541" s="1" t="s">
        <v>2986</v>
      </c>
      <c r="L1541" s="38">
        <f>AVERAGE(O1541,N1541,10*M1541)</f>
        <v>74</v>
      </c>
      <c r="M1541" s="5">
        <v>7.4</v>
      </c>
      <c r="P1541" s="1">
        <v>122</v>
      </c>
      <c r="Q1541" s="1">
        <v>2006</v>
      </c>
      <c r="R1541" s="1" t="s">
        <v>28</v>
      </c>
      <c r="S1541" s="1">
        <v>13396</v>
      </c>
      <c r="W1541" s="30" t="s">
        <v>2914</v>
      </c>
      <c r="AA1541" s="1" t="s">
        <v>3037</v>
      </c>
      <c r="AB1541" s="4" t="s">
        <v>3006</v>
      </c>
      <c r="AC1541" s="1" t="s">
        <v>3032</v>
      </c>
      <c r="AD1541" s="10" t="s">
        <v>9378</v>
      </c>
      <c r="AJ1541" s="1">
        <v>1023</v>
      </c>
    </row>
    <row r="1542" spans="1:37" ht="11.25" customHeight="1">
      <c r="A1542" s="1" t="s">
        <v>5458</v>
      </c>
      <c r="B1542" s="35">
        <v>10</v>
      </c>
      <c r="C1542" s="36">
        <f>(SUM(D1542:H1542)+H1542)/6*10</f>
        <v>0</v>
      </c>
      <c r="I1542" s="1" t="s">
        <v>10851</v>
      </c>
      <c r="J1542" s="1" t="s">
        <v>103</v>
      </c>
      <c r="L1542" s="38">
        <f>AVERAGE(O1542,N1542,10*M1542)</f>
        <v>74</v>
      </c>
      <c r="M1542" s="5">
        <v>7.4</v>
      </c>
      <c r="P1542" s="1">
        <v>120</v>
      </c>
      <c r="Q1542" s="1">
        <v>2009</v>
      </c>
      <c r="R1542" s="1" t="s">
        <v>4612</v>
      </c>
      <c r="S1542" s="1">
        <v>624</v>
      </c>
      <c r="AC1542" s="1"/>
      <c r="AE1542" s="22" t="s">
        <v>5459</v>
      </c>
      <c r="AF1542" s="3">
        <v>40083</v>
      </c>
      <c r="AG1542" s="1" t="s">
        <v>5460</v>
      </c>
      <c r="AH1542" s="1" t="s">
        <v>5461</v>
      </c>
      <c r="AI1542" s="1" t="s">
        <v>4863</v>
      </c>
      <c r="AJ1542" s="1">
        <v>1683</v>
      </c>
    </row>
    <row r="1543" spans="1:37" ht="11.25" customHeight="1">
      <c r="A1543" s="1" t="s">
        <v>1275</v>
      </c>
      <c r="B1543" s="35">
        <v>8</v>
      </c>
      <c r="C1543" s="36">
        <f>(SUM(D1543:H1543)+H1543)/6*10</f>
        <v>85</v>
      </c>
      <c r="D1543" s="1">
        <v>8</v>
      </c>
      <c r="E1543" s="1">
        <v>10</v>
      </c>
      <c r="F1543" s="1">
        <v>7</v>
      </c>
      <c r="G1543" s="1">
        <v>8</v>
      </c>
      <c r="H1543" s="1">
        <v>9</v>
      </c>
      <c r="I1543" s="1" t="s">
        <v>10851</v>
      </c>
      <c r="J1543" s="1" t="s">
        <v>13</v>
      </c>
      <c r="K1543" s="1" t="s">
        <v>242</v>
      </c>
      <c r="L1543" s="38">
        <f>AVERAGE(O1543,N1543,10*M1543)</f>
        <v>78</v>
      </c>
      <c r="M1543" s="5">
        <v>7.4</v>
      </c>
      <c r="N1543" s="24">
        <v>82</v>
      </c>
      <c r="O1543" s="26" t="s">
        <v>9252</v>
      </c>
      <c r="P1543" s="1">
        <v>134</v>
      </c>
      <c r="Q1543" s="1">
        <v>1984</v>
      </c>
      <c r="R1543" s="1" t="s">
        <v>853</v>
      </c>
      <c r="S1543" s="1">
        <v>26701</v>
      </c>
      <c r="U1543" s="7" t="s">
        <v>2914</v>
      </c>
      <c r="V1543" s="1" t="s">
        <v>9633</v>
      </c>
      <c r="X1543" s="1">
        <v>1</v>
      </c>
      <c r="Z1543" s="6" t="s">
        <v>2914</v>
      </c>
      <c r="AC1543" s="9" t="s">
        <v>3104</v>
      </c>
      <c r="AD1543" s="10" t="s">
        <v>9378</v>
      </c>
      <c r="AF1543" s="3">
        <v>30813</v>
      </c>
      <c r="AG1543" s="1" t="s">
        <v>1276</v>
      </c>
      <c r="AH1543" s="3"/>
      <c r="AI1543" s="3">
        <v>41966</v>
      </c>
      <c r="AJ1543" s="1">
        <v>354</v>
      </c>
      <c r="AK1543" s="1">
        <v>403</v>
      </c>
    </row>
    <row r="1544" spans="1:37" ht="11.25" customHeight="1">
      <c r="A1544" s="1" t="s">
        <v>1255</v>
      </c>
      <c r="C1544" s="36">
        <f>(SUM(D1544:H1544)+H1544)/6*10</f>
        <v>0</v>
      </c>
      <c r="I1544" s="1" t="s">
        <v>10851</v>
      </c>
      <c r="J1544" s="1" t="s">
        <v>13</v>
      </c>
      <c r="K1544" s="1" t="s">
        <v>1256</v>
      </c>
      <c r="L1544" s="38">
        <f>AVERAGE(O1544,N1544,10*M1544)</f>
        <v>74</v>
      </c>
      <c r="M1544" s="5">
        <v>7.4</v>
      </c>
      <c r="P1544" s="1">
        <v>105</v>
      </c>
      <c r="Q1544" s="1">
        <v>1982</v>
      </c>
      <c r="R1544" s="1" t="s">
        <v>261</v>
      </c>
      <c r="S1544" s="1">
        <v>1929</v>
      </c>
      <c r="U1544" s="7" t="s">
        <v>2914</v>
      </c>
      <c r="AF1544" s="3">
        <v>30210</v>
      </c>
      <c r="AG1544" s="1" t="s">
        <v>1257</v>
      </c>
      <c r="AH1544" s="3"/>
      <c r="AI1544" s="3"/>
      <c r="AJ1544" s="1">
        <v>378</v>
      </c>
      <c r="AK1544" s="1">
        <v>396</v>
      </c>
    </row>
    <row r="1545" spans="1:37" ht="11.25" customHeight="1">
      <c r="A1545" s="1" t="s">
        <v>1879</v>
      </c>
      <c r="C1545" s="36">
        <f>(SUM(D1545:H1545)+H1545)/6*10</f>
        <v>0</v>
      </c>
      <c r="I1545" s="1" t="s">
        <v>10851</v>
      </c>
      <c r="J1545" s="1" t="s">
        <v>13</v>
      </c>
      <c r="K1545" s="1" t="s">
        <v>1880</v>
      </c>
      <c r="L1545" s="38">
        <f>AVERAGE(O1545,N1545,10*M1545)</f>
        <v>74</v>
      </c>
      <c r="M1545" s="5">
        <v>7.4</v>
      </c>
      <c r="P1545" s="1">
        <v>100</v>
      </c>
      <c r="Q1545" s="1">
        <v>1955</v>
      </c>
      <c r="R1545" s="1" t="s">
        <v>1881</v>
      </c>
      <c r="S1545" s="1">
        <v>1027</v>
      </c>
      <c r="U1545" s="7" t="s">
        <v>2914</v>
      </c>
      <c r="V1545" s="1" t="s">
        <v>9614</v>
      </c>
      <c r="AF1545" s="3">
        <v>20279</v>
      </c>
      <c r="AG1545" s="1" t="s">
        <v>1882</v>
      </c>
      <c r="AH1545" s="3"/>
      <c r="AI1545" s="3"/>
      <c r="AJ1545" s="1">
        <v>742</v>
      </c>
      <c r="AK1545" s="1">
        <v>625</v>
      </c>
    </row>
    <row r="1546" spans="1:37" ht="11.25" customHeight="1">
      <c r="A1546" s="32" t="s">
        <v>6701</v>
      </c>
      <c r="B1546" s="35">
        <v>8</v>
      </c>
      <c r="C1546" s="36">
        <f>(SUM(D1546:H1546)+H1546)/6*10</f>
        <v>0</v>
      </c>
      <c r="I1546" s="1" t="s">
        <v>9558</v>
      </c>
      <c r="J1546" s="1" t="s">
        <v>13</v>
      </c>
      <c r="K1546" s="1" t="s">
        <v>6166</v>
      </c>
      <c r="L1546" s="38">
        <f>AVERAGE(O1546,N1546,10*M1546)</f>
        <v>74</v>
      </c>
      <c r="M1546" s="5">
        <v>7.4</v>
      </c>
      <c r="P1546" s="1">
        <v>140</v>
      </c>
      <c r="Q1546" s="1">
        <v>2012</v>
      </c>
      <c r="R1546" s="1" t="s">
        <v>97</v>
      </c>
      <c r="S1546" s="1">
        <v>86059</v>
      </c>
      <c r="X1546" s="1">
        <v>1</v>
      </c>
      <c r="Z1546" s="6" t="s">
        <v>2914</v>
      </c>
      <c r="AC1546" s="1"/>
      <c r="AD1546" s="10" t="s">
        <v>9362</v>
      </c>
      <c r="AF1546" s="3">
        <v>41159</v>
      </c>
      <c r="AG1546" s="1" t="s">
        <v>6702</v>
      </c>
      <c r="AH1546" s="1" t="s">
        <v>6703</v>
      </c>
      <c r="AI1546" s="1" t="s">
        <v>6703</v>
      </c>
      <c r="AJ1546" s="1">
        <v>2019</v>
      </c>
    </row>
    <row r="1547" spans="1:37" ht="11.25" customHeight="1">
      <c r="A1547" s="32" t="s">
        <v>5591</v>
      </c>
      <c r="B1547" s="35">
        <v>9</v>
      </c>
      <c r="C1547" s="36">
        <f>(SUM(D1547:H1547)+H1547)/6*10</f>
        <v>0</v>
      </c>
      <c r="I1547" s="1" t="s">
        <v>10851</v>
      </c>
      <c r="J1547" s="1" t="s">
        <v>13</v>
      </c>
      <c r="K1547" s="1" t="s">
        <v>384</v>
      </c>
      <c r="L1547" s="38">
        <f>AVERAGE(O1547,N1547,10*M1547)</f>
        <v>74</v>
      </c>
      <c r="M1547" s="5">
        <v>7.4</v>
      </c>
      <c r="P1547" s="1">
        <v>103</v>
      </c>
      <c r="Q1547" s="1">
        <v>2006</v>
      </c>
      <c r="R1547" s="1" t="s">
        <v>206</v>
      </c>
      <c r="S1547" s="1">
        <v>65412</v>
      </c>
      <c r="AC1547" s="1"/>
      <c r="AF1547" s="3">
        <v>38962</v>
      </c>
      <c r="AG1547" s="1" t="s">
        <v>5592</v>
      </c>
      <c r="AH1547" s="1" t="s">
        <v>5590</v>
      </c>
      <c r="AI1547" s="1" t="s">
        <v>4863</v>
      </c>
      <c r="AJ1547" s="1">
        <v>1714</v>
      </c>
    </row>
    <row r="1548" spans="1:37" ht="11.25" customHeight="1">
      <c r="A1548" s="32" t="s">
        <v>10135</v>
      </c>
      <c r="B1548" s="35">
        <v>7</v>
      </c>
      <c r="C1548" s="36">
        <f>(SUM(D1548:H1548)+H1548)/6*10</f>
        <v>75</v>
      </c>
      <c r="D1548" s="1">
        <v>8</v>
      </c>
      <c r="E1548" s="1">
        <v>8</v>
      </c>
      <c r="F1548" s="1">
        <v>8</v>
      </c>
      <c r="G1548" s="1">
        <v>7</v>
      </c>
      <c r="H1548" s="1">
        <v>7</v>
      </c>
      <c r="I1548" s="1" t="s">
        <v>10136</v>
      </c>
      <c r="J1548" s="1" t="s">
        <v>13</v>
      </c>
      <c r="K1548" s="1" t="s">
        <v>4321</v>
      </c>
      <c r="L1548" s="38">
        <f>AVERAGE(O1548,N1548,10*M1548)</f>
        <v>71.666666666666671</v>
      </c>
      <c r="M1548" s="5">
        <v>7.4</v>
      </c>
      <c r="N1548" s="24">
        <v>71</v>
      </c>
      <c r="O1548" s="26">
        <v>70</v>
      </c>
      <c r="P1548" s="1">
        <v>105</v>
      </c>
      <c r="Q1548" s="1">
        <v>2006</v>
      </c>
      <c r="R1548" s="1" t="s">
        <v>74</v>
      </c>
      <c r="S1548" s="1">
        <v>53501</v>
      </c>
      <c r="V1548" s="1" t="s">
        <v>9633</v>
      </c>
      <c r="X1548" s="1">
        <v>3</v>
      </c>
      <c r="AI1548" s="3">
        <v>41686</v>
      </c>
      <c r="AJ1548" s="1">
        <v>3053</v>
      </c>
    </row>
    <row r="1549" spans="1:37" ht="11.25" customHeight="1">
      <c r="A1549" s="32" t="s">
        <v>10645</v>
      </c>
      <c r="B1549" s="35">
        <v>9</v>
      </c>
      <c r="C1549" s="36">
        <f>(SUM(D1549:H1549)+H1549)/6*10</f>
        <v>91.666666666666657</v>
      </c>
      <c r="D1549" s="1">
        <v>9</v>
      </c>
      <c r="E1549" s="1">
        <v>10</v>
      </c>
      <c r="F1549" s="1">
        <v>9</v>
      </c>
      <c r="G1549" s="1">
        <v>9</v>
      </c>
      <c r="H1549" s="1">
        <v>9</v>
      </c>
      <c r="I1549" s="1" t="s">
        <v>10385</v>
      </c>
      <c r="J1549" s="1" t="s">
        <v>13</v>
      </c>
      <c r="K1549" s="1" t="s">
        <v>10646</v>
      </c>
      <c r="L1549" s="38">
        <f>AVERAGE(O1549,N1549,10*M1549)</f>
        <v>74</v>
      </c>
      <c r="M1549" s="5">
        <v>7.4</v>
      </c>
      <c r="P1549" s="1">
        <v>114</v>
      </c>
      <c r="Q1549" s="1">
        <v>2013</v>
      </c>
      <c r="R1549" s="1" t="s">
        <v>10647</v>
      </c>
      <c r="S1549" s="1">
        <v>147506</v>
      </c>
      <c r="V1549" s="1" t="s">
        <v>9633</v>
      </c>
      <c r="X1549" s="1">
        <v>3</v>
      </c>
      <c r="Z1549" s="6" t="s">
        <v>2914</v>
      </c>
      <c r="AI1549" s="43">
        <v>41841</v>
      </c>
      <c r="AJ1549" s="1">
        <v>3217</v>
      </c>
    </row>
    <row r="1550" spans="1:37" ht="11.25" customHeight="1">
      <c r="A1550" s="1" t="s">
        <v>6274</v>
      </c>
      <c r="B1550" s="35">
        <v>8</v>
      </c>
      <c r="C1550" s="36">
        <f>(SUM(D1550:H1550)+H1550)/6*10</f>
        <v>0</v>
      </c>
      <c r="I1550" s="1" t="s">
        <v>10851</v>
      </c>
      <c r="J1550" s="1" t="s">
        <v>13</v>
      </c>
      <c r="K1550" s="1" t="s">
        <v>6275</v>
      </c>
      <c r="L1550" s="38">
        <f>AVERAGE(O1550,N1550,10*M1550)</f>
        <v>74</v>
      </c>
      <c r="M1550" s="5">
        <v>7.4</v>
      </c>
      <c r="P1550" s="1">
        <v>75</v>
      </c>
      <c r="Q1550" s="1">
        <v>2009</v>
      </c>
      <c r="R1550" s="1" t="s">
        <v>4559</v>
      </c>
      <c r="S1550" s="1">
        <v>12901</v>
      </c>
      <c r="W1550" s="30" t="s">
        <v>2914</v>
      </c>
      <c r="AC1550" s="1"/>
      <c r="AF1550" s="3">
        <v>39843</v>
      </c>
      <c r="AG1550" s="1" t="s">
        <v>6276</v>
      </c>
      <c r="AH1550" s="1" t="s">
        <v>6277</v>
      </c>
      <c r="AI1550" s="1" t="s">
        <v>6277</v>
      </c>
      <c r="AJ1550" s="1">
        <v>1900</v>
      </c>
    </row>
    <row r="1551" spans="1:37" ht="11.25" customHeight="1">
      <c r="A1551" s="32" t="s">
        <v>4986</v>
      </c>
      <c r="B1551" s="35">
        <v>10</v>
      </c>
      <c r="C1551" s="36">
        <f>(SUM(D1551:H1551)+H1551)/6*10</f>
        <v>0</v>
      </c>
      <c r="I1551" s="1" t="s">
        <v>10851</v>
      </c>
      <c r="J1551" s="1" t="s">
        <v>13</v>
      </c>
      <c r="K1551" s="1" t="s">
        <v>4987</v>
      </c>
      <c r="L1551" s="38">
        <f>AVERAGE(O1551,N1551,10*M1551)</f>
        <v>74</v>
      </c>
      <c r="M1551" s="5">
        <v>7.4</v>
      </c>
      <c r="P1551" s="1">
        <v>87</v>
      </c>
      <c r="Q1551" s="1">
        <v>2007</v>
      </c>
      <c r="R1551" s="1" t="s">
        <v>4988</v>
      </c>
      <c r="S1551" s="1">
        <v>197458</v>
      </c>
      <c r="AC1551" s="1"/>
      <c r="AE1551" s="22" t="s">
        <v>4989</v>
      </c>
      <c r="AF1551" s="3">
        <v>39284</v>
      </c>
      <c r="AG1551" s="1" t="s">
        <v>4990</v>
      </c>
      <c r="AH1551" s="1" t="s">
        <v>4991</v>
      </c>
      <c r="AI1551" s="1" t="s">
        <v>4863</v>
      </c>
      <c r="AJ1551" s="1">
        <v>1573</v>
      </c>
    </row>
    <row r="1552" spans="1:37" ht="11.25" customHeight="1">
      <c r="A1552" s="32" t="s">
        <v>5823</v>
      </c>
      <c r="B1552" s="35">
        <v>9</v>
      </c>
      <c r="C1552" s="36">
        <f>(SUM(D1552:H1552)+H1552)/6*10</f>
        <v>0</v>
      </c>
      <c r="I1552" s="1" t="s">
        <v>10851</v>
      </c>
      <c r="J1552" s="1" t="s">
        <v>13</v>
      </c>
      <c r="K1552" s="1" t="s">
        <v>5824</v>
      </c>
      <c r="L1552" s="38">
        <f>AVERAGE(O1552,N1552,10*M1552)</f>
        <v>74</v>
      </c>
      <c r="M1552" s="5">
        <v>7.4</v>
      </c>
      <c r="P1552" s="1">
        <v>81</v>
      </c>
      <c r="Q1552" s="1">
        <v>2005</v>
      </c>
      <c r="R1552" s="1" t="s">
        <v>100</v>
      </c>
      <c r="S1552" s="1">
        <v>47772</v>
      </c>
      <c r="AC1552" s="1"/>
      <c r="AF1552" s="1" t="s">
        <v>2974</v>
      </c>
      <c r="AG1552" s="1" t="s">
        <v>5825</v>
      </c>
      <c r="AH1552" s="1" t="s">
        <v>5822</v>
      </c>
      <c r="AI1552" s="1" t="s">
        <v>4863</v>
      </c>
      <c r="AJ1552" s="1">
        <v>1778</v>
      </c>
    </row>
    <row r="1553" spans="1:37" ht="11.25" customHeight="1">
      <c r="A1553" s="32" t="s">
        <v>10804</v>
      </c>
      <c r="C1553" s="36">
        <f>(SUM(D1553:H1553)+H1553)/6*10</f>
        <v>0</v>
      </c>
      <c r="I1553" s="1" t="s">
        <v>10851</v>
      </c>
      <c r="J1553" s="1" t="s">
        <v>13</v>
      </c>
      <c r="K1553" s="1" t="s">
        <v>2845</v>
      </c>
      <c r="L1553" s="38">
        <f>AVERAGE(O1553,N1553,10*M1553)</f>
        <v>80</v>
      </c>
      <c r="M1553" s="5">
        <v>7.4</v>
      </c>
      <c r="N1553" s="24">
        <v>86</v>
      </c>
      <c r="P1553" s="1">
        <v>112</v>
      </c>
      <c r="Q1553" s="1">
        <v>1966</v>
      </c>
      <c r="R1553" s="1" t="s">
        <v>303</v>
      </c>
      <c r="S1553" s="1">
        <v>3011</v>
      </c>
      <c r="V1553" s="1" t="s">
        <v>2917</v>
      </c>
      <c r="W1553" s="30" t="s">
        <v>2914</v>
      </c>
      <c r="X1553" s="1">
        <v>3</v>
      </c>
      <c r="AC1553" s="9" t="s">
        <v>3028</v>
      </c>
      <c r="AE1553" s="22" t="s">
        <v>10829</v>
      </c>
      <c r="AH1553" s="43">
        <v>41880</v>
      </c>
      <c r="AJ1553" s="1">
        <v>3272</v>
      </c>
    </row>
    <row r="1554" spans="1:37" ht="11.25" customHeight="1">
      <c r="A1554" s="1" t="s">
        <v>449</v>
      </c>
      <c r="C1554" s="36">
        <f>(SUM(D1554:H1554)+H1554)/6*10</f>
        <v>0</v>
      </c>
      <c r="I1554" s="1" t="s">
        <v>9769</v>
      </c>
      <c r="J1554" s="1" t="s">
        <v>13</v>
      </c>
      <c r="K1554" s="1" t="s">
        <v>346</v>
      </c>
      <c r="L1554" s="38">
        <f>AVERAGE(O1554,N1554,10*M1554)</f>
        <v>85</v>
      </c>
      <c r="M1554" s="5">
        <v>7.4</v>
      </c>
      <c r="N1554" s="24">
        <v>96</v>
      </c>
      <c r="O1554" s="26" t="s">
        <v>9252</v>
      </c>
      <c r="P1554" s="1">
        <v>106</v>
      </c>
      <c r="Q1554" s="1">
        <v>1993</v>
      </c>
      <c r="R1554" s="1" t="s">
        <v>396</v>
      </c>
      <c r="S1554" s="1">
        <v>8206</v>
      </c>
      <c r="U1554" s="7" t="s">
        <v>2914</v>
      </c>
      <c r="V1554" s="1" t="s">
        <v>2916</v>
      </c>
      <c r="X1554" s="1">
        <v>3</v>
      </c>
      <c r="Y1554" s="8" t="s">
        <v>9249</v>
      </c>
      <c r="AB1554" s="4" t="s">
        <v>3006</v>
      </c>
      <c r="AC1554" s="9" t="s">
        <v>9278</v>
      </c>
      <c r="AD1554" s="10" t="s">
        <v>9378</v>
      </c>
      <c r="AF1554" s="1" t="s">
        <v>450</v>
      </c>
      <c r="AG1554" s="1" t="s">
        <v>451</v>
      </c>
      <c r="AJ1554" s="1">
        <v>227</v>
      </c>
      <c r="AK1554" s="1">
        <v>129</v>
      </c>
    </row>
    <row r="1555" spans="1:37" ht="11.25" customHeight="1">
      <c r="A1555" s="1" t="s">
        <v>1981</v>
      </c>
      <c r="C1555" s="36">
        <f>(SUM(D1555:H1555)+H1555)/6*10</f>
        <v>0</v>
      </c>
      <c r="I1555" s="1" t="s">
        <v>10851</v>
      </c>
      <c r="J1555" s="1" t="s">
        <v>13</v>
      </c>
      <c r="K1555" s="1" t="s">
        <v>1930</v>
      </c>
      <c r="L1555" s="38">
        <f>AVERAGE(O1555,N1555,10*M1555)</f>
        <v>85.5</v>
      </c>
      <c r="M1555" s="5">
        <v>7.4</v>
      </c>
      <c r="N1555" s="24">
        <v>97</v>
      </c>
      <c r="P1555" s="1">
        <v>120</v>
      </c>
      <c r="Q1555" s="1">
        <v>1967</v>
      </c>
      <c r="R1555" s="1" t="s">
        <v>313</v>
      </c>
      <c r="S1555" s="1">
        <v>3217</v>
      </c>
      <c r="U1555" s="7" t="s">
        <v>2914</v>
      </c>
      <c r="V1555" s="1" t="s">
        <v>2919</v>
      </c>
      <c r="AB1555" s="4" t="s">
        <v>9562</v>
      </c>
      <c r="AF1555" s="3">
        <v>24539</v>
      </c>
      <c r="AG1555" s="1" t="s">
        <v>1982</v>
      </c>
      <c r="AH1555" s="3"/>
      <c r="AI1555" s="3"/>
      <c r="AJ1555" s="1">
        <v>569</v>
      </c>
      <c r="AK1555" s="1">
        <v>665</v>
      </c>
    </row>
    <row r="1556" spans="1:37" ht="11.25" customHeight="1">
      <c r="A1556" s="32" t="s">
        <v>10212</v>
      </c>
      <c r="B1556" s="35">
        <v>7</v>
      </c>
      <c r="C1556" s="36">
        <f>(SUM(D1556:H1556)+H1556)/6*10</f>
        <v>78.333333333333329</v>
      </c>
      <c r="D1556" s="1">
        <v>8</v>
      </c>
      <c r="E1556" s="1">
        <v>9</v>
      </c>
      <c r="F1556" s="1">
        <v>8</v>
      </c>
      <c r="G1556" s="1">
        <v>8</v>
      </c>
      <c r="H1556" s="1">
        <v>7</v>
      </c>
      <c r="I1556" s="1" t="s">
        <v>10214</v>
      </c>
      <c r="J1556" s="1" t="s">
        <v>13</v>
      </c>
      <c r="K1556" s="1" t="s">
        <v>10213</v>
      </c>
      <c r="L1556" s="38">
        <f>AVERAGE(O1556,N1556,10*M1556)</f>
        <v>74</v>
      </c>
      <c r="M1556" s="5">
        <v>7.4</v>
      </c>
      <c r="P1556" s="1">
        <v>112</v>
      </c>
      <c r="Q1556" s="1">
        <v>2013</v>
      </c>
      <c r="R1556" s="1" t="s">
        <v>188</v>
      </c>
      <c r="S1556" s="1">
        <v>167133</v>
      </c>
      <c r="Z1556" s="6" t="s">
        <v>2914</v>
      </c>
      <c r="AI1556" s="3">
        <v>41696</v>
      </c>
      <c r="AJ1556" s="1">
        <v>3082</v>
      </c>
    </row>
    <row r="1557" spans="1:37" ht="11.25" customHeight="1">
      <c r="A1557" s="32" t="s">
        <v>1464</v>
      </c>
      <c r="C1557" s="36">
        <f>(SUM(D1557:H1557)+H1557)/6*10</f>
        <v>0</v>
      </c>
      <c r="I1557" s="1" t="s">
        <v>10851</v>
      </c>
      <c r="J1557" s="1" t="s">
        <v>13</v>
      </c>
      <c r="K1557" s="1" t="s">
        <v>1465</v>
      </c>
      <c r="L1557" s="38">
        <f>AVERAGE(O1557,N1557,10*M1557)</f>
        <v>83</v>
      </c>
      <c r="M1557" s="5">
        <v>7.4</v>
      </c>
      <c r="N1557" s="24">
        <v>88</v>
      </c>
      <c r="O1557" s="26">
        <v>87</v>
      </c>
      <c r="P1557" s="1">
        <v>116</v>
      </c>
      <c r="Q1557" s="1">
        <v>1982</v>
      </c>
      <c r="R1557" s="1" t="s">
        <v>396</v>
      </c>
      <c r="S1557" s="1">
        <v>57232</v>
      </c>
      <c r="U1557" s="7" t="s">
        <v>2914</v>
      </c>
      <c r="V1557" s="1" t="s">
        <v>2916</v>
      </c>
      <c r="X1557" s="1">
        <v>1</v>
      </c>
      <c r="AB1557" s="4" t="s">
        <v>3006</v>
      </c>
      <c r="AC1557" s="9" t="s">
        <v>10400</v>
      </c>
      <c r="AD1557" s="10" t="s">
        <v>9378</v>
      </c>
      <c r="AF1557" s="3">
        <v>30286</v>
      </c>
      <c r="AG1557" s="1" t="s">
        <v>1466</v>
      </c>
      <c r="AH1557" s="3"/>
      <c r="AI1557" s="3"/>
      <c r="AJ1557" s="1">
        <v>382</v>
      </c>
      <c r="AK1557" s="1">
        <v>468</v>
      </c>
    </row>
    <row r="1558" spans="1:37" ht="11.25" customHeight="1">
      <c r="A1558" s="32" t="s">
        <v>10631</v>
      </c>
      <c r="C1558" s="36">
        <f>(SUM(D1558:H1558)+H1558)/6*10</f>
        <v>0</v>
      </c>
      <c r="I1558" s="1" t="s">
        <v>10851</v>
      </c>
      <c r="J1558" s="1" t="s">
        <v>13</v>
      </c>
      <c r="K1558" s="1" t="s">
        <v>2820</v>
      </c>
      <c r="L1558" s="38">
        <f>AVERAGE(O1558,N1558,10*M1558)</f>
        <v>84</v>
      </c>
      <c r="M1558" s="5">
        <v>7.4</v>
      </c>
      <c r="N1558" s="24">
        <v>94</v>
      </c>
      <c r="O1558" s="26" t="s">
        <v>9252</v>
      </c>
      <c r="P1558" s="1">
        <v>97</v>
      </c>
      <c r="Q1558" s="1">
        <v>1937</v>
      </c>
      <c r="R1558" s="1" t="s">
        <v>1281</v>
      </c>
      <c r="S1558" s="1">
        <v>4216</v>
      </c>
      <c r="V1558" s="1" t="s">
        <v>2916</v>
      </c>
      <c r="X1558" s="1">
        <v>2</v>
      </c>
      <c r="AD1558" s="10" t="s">
        <v>9378</v>
      </c>
      <c r="AE1558" s="22" t="s">
        <v>10632</v>
      </c>
      <c r="AH1558" s="43">
        <v>41825</v>
      </c>
      <c r="AJ1558" s="1">
        <v>3212</v>
      </c>
    </row>
    <row r="1559" spans="1:37" ht="11.25" customHeight="1">
      <c r="A1559" s="1" t="s">
        <v>7314</v>
      </c>
      <c r="C1559" s="36">
        <f>(SUM(D1559:H1559)+H1559)/6*10</f>
        <v>0</v>
      </c>
      <c r="I1559" s="1" t="s">
        <v>10851</v>
      </c>
      <c r="J1559" s="1" t="s">
        <v>13</v>
      </c>
      <c r="K1559" s="1" t="s">
        <v>7315</v>
      </c>
      <c r="L1559" s="38">
        <f>AVERAGE(O1559,N1559,10*M1559)</f>
        <v>74</v>
      </c>
      <c r="M1559" s="5">
        <v>7.4</v>
      </c>
      <c r="P1559" s="1">
        <v>144</v>
      </c>
      <c r="Q1559" s="1">
        <v>1970</v>
      </c>
      <c r="R1559" s="1" t="s">
        <v>900</v>
      </c>
      <c r="S1559" s="1">
        <v>19599</v>
      </c>
      <c r="V1559" s="1" t="s">
        <v>2919</v>
      </c>
      <c r="AB1559" s="4" t="s">
        <v>9562</v>
      </c>
      <c r="AC1559" s="1"/>
      <c r="AD1559" s="10" t="s">
        <v>9378</v>
      </c>
      <c r="AF1559" s="3">
        <v>25834</v>
      </c>
      <c r="AG1559" s="1" t="s">
        <v>7316</v>
      </c>
      <c r="AH1559" s="1" t="s">
        <v>3812</v>
      </c>
      <c r="AI1559" s="1" t="s">
        <v>3335</v>
      </c>
      <c r="AJ1559" s="1">
        <v>2211</v>
      </c>
    </row>
    <row r="1560" spans="1:37" ht="11.25" customHeight="1">
      <c r="A1560" s="1" t="s">
        <v>3021</v>
      </c>
      <c r="C1560" s="36">
        <f>(SUM(D1560:H1560)+H1560)/6*10</f>
        <v>0</v>
      </c>
      <c r="I1560" s="1" t="s">
        <v>10851</v>
      </c>
      <c r="J1560" s="1" t="s">
        <v>22</v>
      </c>
      <c r="K1560" s="1" t="s">
        <v>587</v>
      </c>
      <c r="L1560" s="38">
        <f>AVERAGE(O1560,N1560,10*M1560)</f>
        <v>74</v>
      </c>
      <c r="M1560" s="5">
        <v>7.4</v>
      </c>
      <c r="N1560" s="24" t="s">
        <v>9252</v>
      </c>
      <c r="O1560" s="26" t="s">
        <v>9252</v>
      </c>
      <c r="P1560" s="1">
        <v>84</v>
      </c>
      <c r="Q1560" s="1">
        <v>2005</v>
      </c>
      <c r="S1560" s="1">
        <v>59</v>
      </c>
      <c r="W1560" s="30" t="s">
        <v>2914</v>
      </c>
      <c r="AA1560" s="1" t="s">
        <v>3022</v>
      </c>
      <c r="AE1560" s="1" t="s">
        <v>3023</v>
      </c>
      <c r="AJ1560" s="1">
        <v>1015</v>
      </c>
    </row>
    <row r="1561" spans="1:37" ht="11.25" customHeight="1">
      <c r="A1561" s="32" t="s">
        <v>6104</v>
      </c>
      <c r="B1561" s="35">
        <v>9</v>
      </c>
      <c r="C1561" s="36">
        <f>(SUM(D1561:H1561)+H1561)/6*10</f>
        <v>0</v>
      </c>
      <c r="I1561" s="1" t="s">
        <v>10851</v>
      </c>
      <c r="J1561" s="1" t="s">
        <v>13</v>
      </c>
      <c r="K1561" s="1" t="s">
        <v>1246</v>
      </c>
      <c r="L1561" s="38">
        <f>AVERAGE(O1561,N1561,10*M1561)</f>
        <v>74</v>
      </c>
      <c r="M1561" s="5">
        <v>7.4</v>
      </c>
      <c r="P1561" s="1">
        <v>116</v>
      </c>
      <c r="Q1561" s="1">
        <v>1983</v>
      </c>
      <c r="R1561" s="1" t="s">
        <v>303</v>
      </c>
      <c r="S1561" s="1">
        <v>72518</v>
      </c>
      <c r="AC1561" s="1"/>
      <c r="AF1561" s="3">
        <v>30475</v>
      </c>
      <c r="AG1561" s="1" t="s">
        <v>6105</v>
      </c>
      <c r="AH1561" s="1" t="s">
        <v>6103</v>
      </c>
      <c r="AI1561" s="1" t="s">
        <v>4863</v>
      </c>
      <c r="AJ1561" s="1">
        <v>1853</v>
      </c>
    </row>
    <row r="1562" spans="1:37" ht="11.25" customHeight="1">
      <c r="A1562" s="1" t="s">
        <v>411</v>
      </c>
      <c r="C1562" s="36">
        <f>(SUM(D1562:H1562)+H1562)/6*10</f>
        <v>0</v>
      </c>
      <c r="I1562" s="1" t="s">
        <v>10851</v>
      </c>
      <c r="J1562" s="1" t="s">
        <v>13</v>
      </c>
      <c r="K1562" s="1" t="s">
        <v>412</v>
      </c>
      <c r="L1562" s="38">
        <f>AVERAGE(O1562,N1562,10*M1562)</f>
        <v>74</v>
      </c>
      <c r="M1562" s="5">
        <v>7.4</v>
      </c>
      <c r="P1562" s="1">
        <v>107</v>
      </c>
      <c r="Q1562" s="1">
        <v>1990</v>
      </c>
      <c r="R1562" s="1" t="s">
        <v>100</v>
      </c>
      <c r="S1562" s="1">
        <v>5224</v>
      </c>
      <c r="U1562" s="7" t="s">
        <v>2914</v>
      </c>
      <c r="AF1562" s="3">
        <v>33125</v>
      </c>
      <c r="AG1562" s="1" t="s">
        <v>413</v>
      </c>
      <c r="AH1562" s="3"/>
      <c r="AI1562" s="3"/>
      <c r="AJ1562" s="1">
        <v>262</v>
      </c>
      <c r="AK1562" s="1">
        <v>117</v>
      </c>
    </row>
    <row r="1563" spans="1:37" ht="11.25" customHeight="1">
      <c r="A1563" s="32" t="s">
        <v>7462</v>
      </c>
      <c r="B1563" s="35">
        <v>8</v>
      </c>
      <c r="C1563" s="36">
        <f>(SUM(D1563:H1563)+H1563)/6*10</f>
        <v>85</v>
      </c>
      <c r="D1563" s="1">
        <v>8</v>
      </c>
      <c r="E1563" s="1">
        <v>9</v>
      </c>
      <c r="F1563" s="1">
        <v>8</v>
      </c>
      <c r="G1563" s="1">
        <v>8</v>
      </c>
      <c r="H1563" s="1">
        <v>9</v>
      </c>
      <c r="I1563" s="1" t="s">
        <v>9708</v>
      </c>
      <c r="J1563" s="1" t="s">
        <v>13</v>
      </c>
      <c r="K1563" s="1" t="s">
        <v>7994</v>
      </c>
      <c r="L1563" s="38">
        <f>AVERAGE(O1563,N1563,10*M1563)</f>
        <v>74</v>
      </c>
      <c r="M1563" s="5">
        <v>7.4</v>
      </c>
      <c r="P1563" s="1">
        <v>108</v>
      </c>
      <c r="Q1563" s="1">
        <v>2013</v>
      </c>
      <c r="R1563" s="1" t="s">
        <v>9248</v>
      </c>
      <c r="S1563" s="1">
        <v>5223</v>
      </c>
      <c r="V1563" s="1" t="s">
        <v>2916</v>
      </c>
      <c r="X1563" s="1">
        <v>0</v>
      </c>
      <c r="Z1563" s="6" t="s">
        <v>2914</v>
      </c>
      <c r="AD1563" s="10" t="s">
        <v>9362</v>
      </c>
      <c r="AH1563" s="43">
        <v>41765</v>
      </c>
      <c r="AI1563" s="43">
        <v>41765</v>
      </c>
      <c r="AJ1563" s="1">
        <v>3162</v>
      </c>
    </row>
    <row r="1564" spans="1:37" ht="11.25" customHeight="1">
      <c r="A1564" s="32" t="s">
        <v>9710</v>
      </c>
      <c r="C1564" s="36">
        <f>(SUM(D1564:H1564)+H1564)/6*10</f>
        <v>0</v>
      </c>
      <c r="I1564" s="1" t="s">
        <v>10851</v>
      </c>
      <c r="J1564" s="1" t="s">
        <v>22</v>
      </c>
      <c r="K1564" s="1" t="s">
        <v>9712</v>
      </c>
      <c r="L1564" s="38">
        <f>AVERAGE(O1564,N1564,10*M1564)</f>
        <v>74</v>
      </c>
      <c r="M1564" s="5">
        <v>7.4</v>
      </c>
      <c r="N1564" s="24" t="s">
        <v>9252</v>
      </c>
      <c r="O1564" s="26" t="s">
        <v>9252</v>
      </c>
      <c r="P1564" s="1">
        <v>47</v>
      </c>
      <c r="Q1564" s="1">
        <v>2005</v>
      </c>
      <c r="R1564" s="1" t="s">
        <v>61</v>
      </c>
      <c r="S1564" s="1">
        <v>13</v>
      </c>
      <c r="V1564" s="1" t="s">
        <v>2916</v>
      </c>
      <c r="W1564" s="30" t="s">
        <v>2914</v>
      </c>
      <c r="AB1564" s="4" t="s">
        <v>3006</v>
      </c>
      <c r="AC1564" s="9" t="s">
        <v>3104</v>
      </c>
      <c r="AE1564" s="22" t="s">
        <v>9711</v>
      </c>
      <c r="AH1564" s="3">
        <v>41595</v>
      </c>
      <c r="AJ1564" s="1">
        <v>2927</v>
      </c>
    </row>
    <row r="1565" spans="1:37" ht="11.25" customHeight="1">
      <c r="A1565" s="1" t="s">
        <v>7138</v>
      </c>
      <c r="C1565" s="36">
        <f>(SUM(D1565:H1565)+H1565)/6*10</f>
        <v>0</v>
      </c>
      <c r="I1565" s="1" t="s">
        <v>10851</v>
      </c>
      <c r="J1565" s="1" t="s">
        <v>13</v>
      </c>
      <c r="K1565" s="1" t="s">
        <v>3261</v>
      </c>
      <c r="L1565" s="38">
        <f>AVERAGE(O1565,N1565,10*M1565)</f>
        <v>74</v>
      </c>
      <c r="M1565" s="5">
        <v>7.4</v>
      </c>
      <c r="P1565" s="1">
        <v>84</v>
      </c>
      <c r="Q1565" s="1">
        <v>1996</v>
      </c>
      <c r="R1565" s="1" t="s">
        <v>303</v>
      </c>
      <c r="S1565" s="1">
        <v>19914</v>
      </c>
      <c r="AC1565" s="1"/>
      <c r="AF1565" s="3">
        <v>35298</v>
      </c>
      <c r="AG1565" s="1" t="s">
        <v>7139</v>
      </c>
      <c r="AH1565" s="1" t="s">
        <v>3566</v>
      </c>
      <c r="AI1565" s="1" t="s">
        <v>3221</v>
      </c>
      <c r="AJ1565" s="1">
        <v>2153</v>
      </c>
    </row>
    <row r="1566" spans="1:37" ht="11.25" customHeight="1">
      <c r="A1566" s="1" t="s">
        <v>8601</v>
      </c>
      <c r="C1566" s="36">
        <f>(SUM(D1566:H1566)+H1566)/6*10</f>
        <v>0</v>
      </c>
      <c r="I1566" s="1" t="s">
        <v>10851</v>
      </c>
      <c r="J1566" s="1" t="s">
        <v>22</v>
      </c>
      <c r="K1566" s="1" t="s">
        <v>4812</v>
      </c>
      <c r="L1566" s="38">
        <f>AVERAGE(O1566,N1566,10*M1566)</f>
        <v>81.333333333333329</v>
      </c>
      <c r="M1566" s="5">
        <v>7.4</v>
      </c>
      <c r="N1566" s="24">
        <v>89</v>
      </c>
      <c r="O1566" s="26">
        <v>81</v>
      </c>
      <c r="P1566" s="1">
        <v>111</v>
      </c>
      <c r="Q1566" s="1">
        <v>2010</v>
      </c>
      <c r="R1566" s="1" t="s">
        <v>9680</v>
      </c>
      <c r="S1566" s="1">
        <v>8403</v>
      </c>
      <c r="AH1566" s="3">
        <v>41592</v>
      </c>
      <c r="AJ1566" s="1">
        <v>2917</v>
      </c>
    </row>
    <row r="1567" spans="1:37" ht="11.25" customHeight="1">
      <c r="A1567" s="32" t="s">
        <v>2149</v>
      </c>
      <c r="B1567" s="35">
        <v>10</v>
      </c>
      <c r="C1567" s="36">
        <f>(SUM(D1567:H1567)+H1567)/6*10</f>
        <v>91.666666666666657</v>
      </c>
      <c r="D1567" s="1">
        <v>9</v>
      </c>
      <c r="E1567" s="1">
        <v>8</v>
      </c>
      <c r="F1567" s="1">
        <v>9</v>
      </c>
      <c r="G1567" s="1">
        <v>9</v>
      </c>
      <c r="H1567" s="1">
        <v>10</v>
      </c>
      <c r="I1567" s="1" t="s">
        <v>9393</v>
      </c>
      <c r="J1567" s="1" t="s">
        <v>13</v>
      </c>
      <c r="K1567" s="1" t="s">
        <v>9391</v>
      </c>
      <c r="L1567" s="38">
        <f>AVERAGE(O1567,N1567,10*M1567)</f>
        <v>83.333333333333329</v>
      </c>
      <c r="M1567" s="5">
        <v>7.4</v>
      </c>
      <c r="N1567" s="24">
        <v>95</v>
      </c>
      <c r="O1567" s="26">
        <v>81</v>
      </c>
      <c r="P1567" s="1">
        <v>97</v>
      </c>
      <c r="Q1567" s="1">
        <v>2011</v>
      </c>
      <c r="R1567" s="1" t="s">
        <v>87</v>
      </c>
      <c r="S1567" s="1">
        <v>10574</v>
      </c>
      <c r="Y1567" s="8">
        <v>3</v>
      </c>
      <c r="Z1567" s="6" t="s">
        <v>2914</v>
      </c>
      <c r="AH1567" s="3">
        <v>41563</v>
      </c>
      <c r="AJ1567" s="1">
        <v>2865</v>
      </c>
    </row>
    <row r="1568" spans="1:37" ht="11.25" customHeight="1">
      <c r="A1568" s="32" t="s">
        <v>3473</v>
      </c>
      <c r="B1568" s="35">
        <v>7</v>
      </c>
      <c r="C1568" s="36">
        <f>(SUM(D1568:H1568)+H1568)/6*10</f>
        <v>0</v>
      </c>
      <c r="I1568" s="1" t="s">
        <v>10851</v>
      </c>
      <c r="J1568" s="1" t="s">
        <v>13</v>
      </c>
      <c r="K1568" s="1" t="s">
        <v>143</v>
      </c>
      <c r="L1568" s="38">
        <f>AVERAGE(O1568,N1568,10*M1568)</f>
        <v>74</v>
      </c>
      <c r="M1568" s="5">
        <v>7.4</v>
      </c>
      <c r="P1568" s="1">
        <v>107</v>
      </c>
      <c r="Q1568" s="1">
        <v>2000</v>
      </c>
      <c r="R1568" s="1" t="s">
        <v>1058</v>
      </c>
      <c r="S1568" s="1">
        <v>48356</v>
      </c>
      <c r="AC1568" s="1"/>
      <c r="AF1568" s="3">
        <v>36578</v>
      </c>
      <c r="AG1568" s="1" t="s">
        <v>3474</v>
      </c>
      <c r="AH1568" s="1" t="s">
        <v>3472</v>
      </c>
      <c r="AI1568" s="1" t="s">
        <v>3335</v>
      </c>
      <c r="AJ1568" s="1">
        <v>1184</v>
      </c>
    </row>
    <row r="1569" spans="1:37" ht="11.25" customHeight="1">
      <c r="A1569" s="1" t="s">
        <v>1886</v>
      </c>
      <c r="C1569" s="36">
        <f>(SUM(D1569:H1569)+H1569)/6*10</f>
        <v>0</v>
      </c>
      <c r="I1569" s="1" t="s">
        <v>10851</v>
      </c>
      <c r="J1569" s="1" t="s">
        <v>13</v>
      </c>
      <c r="K1569" s="1" t="s">
        <v>1887</v>
      </c>
      <c r="L1569" s="38">
        <f>AVERAGE(O1569,N1569,10*M1569)</f>
        <v>74</v>
      </c>
      <c r="M1569" s="5">
        <v>7.4</v>
      </c>
      <c r="P1569" s="1">
        <v>99</v>
      </c>
      <c r="Q1569" s="1">
        <v>1956</v>
      </c>
      <c r="R1569" s="1" t="s">
        <v>87</v>
      </c>
      <c r="S1569" s="1">
        <v>5473</v>
      </c>
      <c r="U1569" s="7" t="s">
        <v>2914</v>
      </c>
      <c r="V1569" s="1" t="s">
        <v>9614</v>
      </c>
      <c r="AF1569" s="3">
        <v>20801</v>
      </c>
      <c r="AG1569" s="1" t="s">
        <v>1888</v>
      </c>
      <c r="AH1569" s="3"/>
      <c r="AI1569" s="3"/>
      <c r="AJ1569" s="1">
        <v>724</v>
      </c>
      <c r="AK1569" s="1">
        <v>627</v>
      </c>
    </row>
    <row r="1570" spans="1:37" ht="11.25" customHeight="1">
      <c r="A1570" s="32" t="s">
        <v>3340</v>
      </c>
      <c r="B1570" s="35">
        <v>9</v>
      </c>
      <c r="C1570" s="36">
        <f>(SUM(D1570:H1570)+H1570)/6*10</f>
        <v>0</v>
      </c>
      <c r="I1570" s="1" t="s">
        <v>10851</v>
      </c>
      <c r="J1570" s="1" t="s">
        <v>13</v>
      </c>
      <c r="K1570" s="1" t="s">
        <v>129</v>
      </c>
      <c r="L1570" s="38">
        <f>AVERAGE(O1570,N1570,10*M1570)</f>
        <v>74</v>
      </c>
      <c r="M1570" s="5">
        <v>7.4</v>
      </c>
      <c r="P1570" s="1">
        <v>104</v>
      </c>
      <c r="Q1570" s="1">
        <v>2000</v>
      </c>
      <c r="R1570" s="1" t="s">
        <v>159</v>
      </c>
      <c r="S1570" s="1">
        <v>282099</v>
      </c>
      <c r="AC1570" s="1"/>
      <c r="AF1570" s="3">
        <v>36720</v>
      </c>
      <c r="AG1570" s="1" t="s">
        <v>3341</v>
      </c>
      <c r="AH1570" s="1" t="s">
        <v>3342</v>
      </c>
      <c r="AI1570" s="1" t="s">
        <v>3335</v>
      </c>
      <c r="AJ1570" s="1">
        <v>1148</v>
      </c>
    </row>
    <row r="1571" spans="1:37" ht="11.25" customHeight="1">
      <c r="A1571" s="32" t="s">
        <v>10451</v>
      </c>
      <c r="C1571" s="36">
        <f>(SUM(D1571:H1571)+H1571)/6*10</f>
        <v>0</v>
      </c>
      <c r="I1571" s="1" t="s">
        <v>10442</v>
      </c>
      <c r="J1571" s="1" t="s">
        <v>13</v>
      </c>
      <c r="K1571" s="1" t="s">
        <v>10453</v>
      </c>
      <c r="L1571" s="38">
        <f>AVERAGE(O1571,N1571,10*M1571)</f>
        <v>76</v>
      </c>
      <c r="M1571" s="5">
        <v>7.4</v>
      </c>
      <c r="N1571" s="24">
        <v>78</v>
      </c>
      <c r="P1571" s="1">
        <v>85</v>
      </c>
      <c r="Q1571" s="1">
        <v>1963</v>
      </c>
      <c r="R1571" s="1" t="s">
        <v>167</v>
      </c>
      <c r="S1571" s="1">
        <v>712</v>
      </c>
      <c r="V1571" s="1" t="s">
        <v>2919</v>
      </c>
      <c r="Z1571" s="6" t="s">
        <v>2914</v>
      </c>
      <c r="AA1571" s="1" t="s">
        <v>10444</v>
      </c>
      <c r="AB1571" s="4" t="s">
        <v>9796</v>
      </c>
      <c r="AD1571" s="10" t="s">
        <v>9362</v>
      </c>
      <c r="AE1571" s="22" t="s">
        <v>10452</v>
      </c>
      <c r="AH1571" s="43">
        <v>41754</v>
      </c>
      <c r="AJ1571" s="1">
        <v>3155</v>
      </c>
    </row>
    <row r="1572" spans="1:37" ht="11.25" customHeight="1">
      <c r="A1572" s="32" t="s">
        <v>6540</v>
      </c>
      <c r="B1572" s="35">
        <v>8</v>
      </c>
      <c r="C1572" s="36">
        <f>(SUM(D1572:H1572)+H1572)/6*10</f>
        <v>0</v>
      </c>
      <c r="I1572" s="1" t="s">
        <v>10851</v>
      </c>
      <c r="J1572" s="1" t="s">
        <v>13</v>
      </c>
      <c r="K1572" s="1" t="s">
        <v>760</v>
      </c>
      <c r="L1572" s="38">
        <f>AVERAGE(O1572,N1572,10*M1572)</f>
        <v>74</v>
      </c>
      <c r="M1572" s="5">
        <v>7.4</v>
      </c>
      <c r="P1572" s="1">
        <v>157</v>
      </c>
      <c r="Q1572" s="1">
        <v>2012</v>
      </c>
      <c r="R1572" s="1" t="s">
        <v>280</v>
      </c>
      <c r="S1572" s="1">
        <v>136492</v>
      </c>
      <c r="W1572" s="30" t="s">
        <v>2914</v>
      </c>
      <c r="X1572" s="1">
        <v>3</v>
      </c>
      <c r="AC1572" s="1"/>
      <c r="AF1572" s="3">
        <v>41262</v>
      </c>
      <c r="AG1572" s="1" t="s">
        <v>6541</v>
      </c>
      <c r="AH1572" s="1" t="s">
        <v>6542</v>
      </c>
      <c r="AI1572" s="1" t="s">
        <v>6542</v>
      </c>
      <c r="AJ1572" s="1">
        <v>1974</v>
      </c>
    </row>
    <row r="1573" spans="1:37" ht="11.25" customHeight="1">
      <c r="A1573" s="1" t="s">
        <v>2623</v>
      </c>
      <c r="B1573" s="35">
        <v>7</v>
      </c>
      <c r="C1573" s="36">
        <f>(SUM(D1573:H1573)+H1573)/6*10</f>
        <v>0</v>
      </c>
      <c r="I1573" s="1" t="s">
        <v>10851</v>
      </c>
      <c r="J1573" s="1" t="s">
        <v>9</v>
      </c>
      <c r="K1573" s="1" t="s">
        <v>2443</v>
      </c>
      <c r="L1573" s="38">
        <f>AVERAGE(O1573,N1573,10*M1573)</f>
        <v>74</v>
      </c>
      <c r="M1573" s="5">
        <v>7.4</v>
      </c>
      <c r="P1573" s="1">
        <v>41</v>
      </c>
      <c r="Q1573" s="1">
        <v>1933</v>
      </c>
      <c r="R1573" s="1" t="s">
        <v>100</v>
      </c>
      <c r="S1573" s="1">
        <v>3556</v>
      </c>
      <c r="U1573" s="7" t="s">
        <v>2914</v>
      </c>
      <c r="AB1573" s="4" t="s">
        <v>9374</v>
      </c>
      <c r="AE1573" s="22" t="s">
        <v>2934</v>
      </c>
      <c r="AF1573" s="3">
        <v>12151</v>
      </c>
      <c r="AG1573" s="1" t="s">
        <v>2624</v>
      </c>
      <c r="AH1573" s="3"/>
      <c r="AI1573" s="3"/>
      <c r="AJ1573" s="1">
        <v>121</v>
      </c>
      <c r="AK1573" s="1">
        <v>905</v>
      </c>
    </row>
    <row r="1574" spans="1:37" ht="11.25" customHeight="1">
      <c r="A1574" s="32" t="s">
        <v>11075</v>
      </c>
      <c r="C1574" s="36">
        <f>(SUM(D1574:H1574)+H1574)/6*10</f>
        <v>0</v>
      </c>
      <c r="J1574" s="1" t="s">
        <v>13</v>
      </c>
      <c r="K1574" s="1" t="s">
        <v>1445</v>
      </c>
      <c r="L1574" s="38">
        <f>AVERAGE(O1574,N1574,10*M1574)</f>
        <v>78</v>
      </c>
      <c r="M1574" s="5">
        <v>7.3</v>
      </c>
      <c r="N1574" s="24">
        <v>83</v>
      </c>
      <c r="P1574" s="1">
        <v>95</v>
      </c>
      <c r="Q1574" s="1">
        <v>1983</v>
      </c>
      <c r="S1574" s="1">
        <v>2747</v>
      </c>
      <c r="X1574" s="1">
        <v>3</v>
      </c>
      <c r="AA1574" s="1" t="s">
        <v>10077</v>
      </c>
      <c r="AH1574" s="43">
        <v>42026</v>
      </c>
      <c r="AJ1574" s="1">
        <v>3379</v>
      </c>
    </row>
    <row r="1575" spans="1:37" ht="11.25" customHeight="1">
      <c r="A1575" s="1" t="s">
        <v>1491</v>
      </c>
      <c r="C1575" s="36">
        <f>(SUM(D1575:H1575)+H1575)/6*10</f>
        <v>0</v>
      </c>
      <c r="I1575" s="1" t="s">
        <v>10851</v>
      </c>
      <c r="J1575" s="1" t="s">
        <v>13</v>
      </c>
      <c r="K1575" s="1" t="s">
        <v>1492</v>
      </c>
      <c r="L1575" s="38">
        <f>AVERAGE(O1575,N1575,10*M1575)</f>
        <v>79</v>
      </c>
      <c r="M1575" s="5">
        <v>7.3</v>
      </c>
      <c r="N1575" s="24">
        <v>85</v>
      </c>
      <c r="P1575" s="1">
        <v>164</v>
      </c>
      <c r="Q1575" s="1">
        <v>1984</v>
      </c>
      <c r="R1575" s="1" t="s">
        <v>981</v>
      </c>
      <c r="S1575" s="1">
        <v>9336</v>
      </c>
      <c r="U1575" s="7" t="s">
        <v>2914</v>
      </c>
      <c r="V1575" s="1" t="s">
        <v>2917</v>
      </c>
      <c r="X1575" s="1">
        <v>3</v>
      </c>
      <c r="AD1575" s="10" t="s">
        <v>9378</v>
      </c>
      <c r="AF1575" s="3">
        <v>31030</v>
      </c>
      <c r="AG1575" s="1" t="s">
        <v>1493</v>
      </c>
      <c r="AH1575" s="3"/>
      <c r="AI1575" s="3"/>
      <c r="AJ1575" s="1">
        <v>357</v>
      </c>
      <c r="AK1575" s="1">
        <v>478</v>
      </c>
    </row>
    <row r="1576" spans="1:37" ht="11.25" customHeight="1">
      <c r="A1576" s="1" t="s">
        <v>1295</v>
      </c>
      <c r="B1576" s="35">
        <v>9</v>
      </c>
      <c r="C1576" s="36">
        <f>(SUM(D1576:H1576)+H1576)/6*10</f>
        <v>0</v>
      </c>
      <c r="I1576" s="1" t="s">
        <v>10851</v>
      </c>
      <c r="J1576" s="1" t="s">
        <v>13</v>
      </c>
      <c r="K1576" s="1" t="s">
        <v>1296</v>
      </c>
      <c r="L1576" s="38">
        <f>AVERAGE(O1576,N1576,10*M1576)</f>
        <v>73</v>
      </c>
      <c r="M1576" s="5">
        <v>7.3</v>
      </c>
      <c r="P1576" s="1">
        <v>117</v>
      </c>
      <c r="Q1576" s="1">
        <v>1985</v>
      </c>
      <c r="R1576" s="1" t="s">
        <v>87</v>
      </c>
      <c r="S1576" s="1">
        <v>21073</v>
      </c>
      <c r="U1576" s="7" t="s">
        <v>2914</v>
      </c>
      <c r="AF1576" s="3">
        <v>31394</v>
      </c>
      <c r="AG1576" s="1" t="s">
        <v>1297</v>
      </c>
      <c r="AH1576" s="3"/>
      <c r="AI1576" s="3"/>
      <c r="AJ1576" s="1">
        <v>41</v>
      </c>
      <c r="AK1576" s="1">
        <v>411</v>
      </c>
    </row>
    <row r="1577" spans="1:37" ht="11.25" customHeight="1">
      <c r="A1577" s="32" t="s">
        <v>3096</v>
      </c>
      <c r="B1577" s="35">
        <v>7</v>
      </c>
      <c r="C1577" s="36">
        <f>(SUM(D1577:H1577)+H1577)/6*10</f>
        <v>80</v>
      </c>
      <c r="D1577" s="1">
        <v>8</v>
      </c>
      <c r="E1577" s="1">
        <v>8</v>
      </c>
      <c r="F1577" s="1">
        <v>7</v>
      </c>
      <c r="G1577" s="1">
        <v>9</v>
      </c>
      <c r="H1577" s="1">
        <v>8</v>
      </c>
      <c r="I1577" s="1" t="s">
        <v>10851</v>
      </c>
      <c r="J1577" s="1" t="s">
        <v>13</v>
      </c>
      <c r="K1577" s="1" t="s">
        <v>3344</v>
      </c>
      <c r="L1577" s="38">
        <f>AVERAGE(O1577,N1577,10*M1577)</f>
        <v>73</v>
      </c>
      <c r="M1577" s="5">
        <v>7.3</v>
      </c>
      <c r="P1577" s="1">
        <v>133</v>
      </c>
      <c r="Q1577" s="1">
        <v>2007</v>
      </c>
      <c r="R1577" s="1" t="s">
        <v>9775</v>
      </c>
      <c r="S1577" s="1">
        <v>76531</v>
      </c>
      <c r="V1577" s="1" t="s">
        <v>9633</v>
      </c>
      <c r="W1577" s="30" t="s">
        <v>2914</v>
      </c>
      <c r="X1577" s="1">
        <v>3</v>
      </c>
      <c r="AI1577" s="3">
        <v>41614</v>
      </c>
      <c r="AJ1577" s="1">
        <v>2948</v>
      </c>
    </row>
    <row r="1578" spans="1:37" ht="11.25" customHeight="1">
      <c r="A1578" s="1" t="s">
        <v>569</v>
      </c>
      <c r="C1578" s="36">
        <f>(SUM(D1578:H1578)+H1578)/6*10</f>
        <v>0</v>
      </c>
      <c r="I1578" s="1" t="s">
        <v>10851</v>
      </c>
      <c r="J1578" s="1" t="s">
        <v>13</v>
      </c>
      <c r="K1578" s="1" t="s">
        <v>570</v>
      </c>
      <c r="L1578" s="38">
        <f>AVERAGE(O1578,N1578,10*M1578)</f>
        <v>86.5</v>
      </c>
      <c r="M1578" s="5">
        <v>7.3</v>
      </c>
      <c r="N1578" s="24">
        <v>100</v>
      </c>
      <c r="O1578" s="26" t="s">
        <v>9252</v>
      </c>
      <c r="P1578" s="1">
        <v>86</v>
      </c>
      <c r="Q1578" s="1">
        <v>1988</v>
      </c>
      <c r="R1578" s="1" t="s">
        <v>571</v>
      </c>
      <c r="S1578" s="1">
        <v>5749</v>
      </c>
      <c r="U1578" s="7" t="s">
        <v>2914</v>
      </c>
      <c r="AA1578" s="1" t="s">
        <v>9406</v>
      </c>
      <c r="AB1578" s="4" t="s">
        <v>3006</v>
      </c>
      <c r="AD1578" s="10" t="s">
        <v>9378</v>
      </c>
      <c r="AE1578" s="22" t="s">
        <v>10492</v>
      </c>
      <c r="AF1578" s="3">
        <v>32358</v>
      </c>
      <c r="AG1578" s="1" t="s">
        <v>572</v>
      </c>
      <c r="AH1578" s="3"/>
      <c r="AI1578" s="3"/>
      <c r="AJ1578" s="1">
        <v>299</v>
      </c>
      <c r="AK1578" s="1">
        <v>167</v>
      </c>
    </row>
    <row r="1579" spans="1:37" ht="11.25" customHeight="1">
      <c r="A1579" s="1" t="s">
        <v>9162</v>
      </c>
      <c r="C1579" s="36">
        <f>(SUM(D1579:H1579)+H1579)/6*10</f>
        <v>0</v>
      </c>
      <c r="I1579" s="1" t="s">
        <v>10851</v>
      </c>
      <c r="J1579" s="1" t="s">
        <v>34</v>
      </c>
      <c r="K1579" s="1" t="s">
        <v>9163</v>
      </c>
      <c r="L1579" s="38">
        <f>AVERAGE(O1579,N1579,10*M1579)</f>
        <v>73</v>
      </c>
      <c r="M1579" s="5">
        <v>7.3</v>
      </c>
      <c r="P1579" s="1">
        <v>87</v>
      </c>
      <c r="Q1579" s="1">
        <v>1985</v>
      </c>
      <c r="R1579" s="1" t="s">
        <v>5863</v>
      </c>
      <c r="S1579" s="1">
        <v>49</v>
      </c>
      <c r="AC1579" s="1"/>
      <c r="AF1579" s="3">
        <v>39337</v>
      </c>
      <c r="AG1579" s="1" t="s">
        <v>9164</v>
      </c>
      <c r="AH1579" s="1" t="s">
        <v>9165</v>
      </c>
      <c r="AI1579" s="1" t="s">
        <v>9165</v>
      </c>
      <c r="AJ1579" s="1">
        <v>2797</v>
      </c>
    </row>
    <row r="1580" spans="1:37" ht="11.25" customHeight="1">
      <c r="A1580" s="32" t="s">
        <v>2960</v>
      </c>
      <c r="B1580" s="35">
        <v>8</v>
      </c>
      <c r="C1580" s="36">
        <f>(SUM(D1580:H1580)+H1580)/6*10</f>
        <v>0</v>
      </c>
      <c r="I1580" s="1" t="s">
        <v>10851</v>
      </c>
      <c r="J1580" s="1" t="s">
        <v>13</v>
      </c>
      <c r="K1580" s="1" t="s">
        <v>2961</v>
      </c>
      <c r="L1580" s="38">
        <f>AVERAGE(O1580,N1580,10*M1580)</f>
        <v>73</v>
      </c>
      <c r="M1580" s="5">
        <v>7.3</v>
      </c>
      <c r="P1580" s="1">
        <v>100</v>
      </c>
      <c r="Q1580" s="1">
        <v>2009</v>
      </c>
      <c r="R1580" s="1" t="s">
        <v>28</v>
      </c>
      <c r="S1580" s="1">
        <v>82743</v>
      </c>
      <c r="W1580" s="30" t="s">
        <v>2914</v>
      </c>
      <c r="AA1580" s="1" t="s">
        <v>3017</v>
      </c>
      <c r="AC1580" s="1" t="s">
        <v>3018</v>
      </c>
      <c r="AD1580" s="10" t="s">
        <v>9378</v>
      </c>
      <c r="AF1580" s="3">
        <v>39831</v>
      </c>
      <c r="AG1580" s="1" t="s">
        <v>5766</v>
      </c>
      <c r="AH1580" s="1" t="s">
        <v>5767</v>
      </c>
      <c r="AI1580" s="1" t="s">
        <v>4863</v>
      </c>
      <c r="AJ1580" s="1">
        <v>1013</v>
      </c>
    </row>
    <row r="1581" spans="1:37" ht="11.25" customHeight="1">
      <c r="A1581" s="1" t="s">
        <v>2839</v>
      </c>
      <c r="C1581" s="36">
        <f>(SUM(D1581:H1581)+H1581)/6*10</f>
        <v>0</v>
      </c>
      <c r="I1581" s="1" t="s">
        <v>10851</v>
      </c>
      <c r="J1581" s="1" t="s">
        <v>13</v>
      </c>
      <c r="K1581" s="1" t="s">
        <v>1597</v>
      </c>
      <c r="L1581" s="38">
        <f>AVERAGE(O1581,N1581,10*M1581)</f>
        <v>73</v>
      </c>
      <c r="M1581" s="5">
        <v>7.3</v>
      </c>
      <c r="P1581" s="1">
        <v>91</v>
      </c>
      <c r="Q1581" s="1">
        <v>1952</v>
      </c>
      <c r="R1581" s="1" t="s">
        <v>2840</v>
      </c>
      <c r="S1581" s="1">
        <v>3355</v>
      </c>
      <c r="U1581" s="7" t="s">
        <v>2914</v>
      </c>
      <c r="V1581" s="1" t="s">
        <v>9614</v>
      </c>
      <c r="AF1581" s="3">
        <v>19339</v>
      </c>
      <c r="AG1581" s="1" t="s">
        <v>2841</v>
      </c>
      <c r="AH1581" s="3"/>
      <c r="AI1581" s="3"/>
      <c r="AJ1581" s="1">
        <v>784</v>
      </c>
      <c r="AK1581" s="1">
        <v>984</v>
      </c>
    </row>
    <row r="1582" spans="1:37" ht="11.25" customHeight="1">
      <c r="A1582" s="32" t="s">
        <v>8687</v>
      </c>
      <c r="C1582" s="36">
        <f>(SUM(D1582:H1582)+H1582)/6*10</f>
        <v>0</v>
      </c>
      <c r="I1582" s="1" t="s">
        <v>10851</v>
      </c>
      <c r="J1582" s="1" t="s">
        <v>13</v>
      </c>
      <c r="K1582" s="1" t="s">
        <v>8688</v>
      </c>
      <c r="L1582" s="38">
        <f>AVERAGE(O1582,N1582,10*M1582)</f>
        <v>73</v>
      </c>
      <c r="M1582" s="5">
        <v>7.3</v>
      </c>
      <c r="P1582" s="1">
        <v>113</v>
      </c>
      <c r="Q1582" s="1">
        <v>2010</v>
      </c>
      <c r="R1582" s="1" t="s">
        <v>57</v>
      </c>
      <c r="S1582" s="1">
        <v>33254</v>
      </c>
      <c r="AC1582" s="1"/>
      <c r="AF1582" s="3">
        <v>40200</v>
      </c>
      <c r="AG1582" s="1" t="s">
        <v>8689</v>
      </c>
      <c r="AH1582" s="1" t="s">
        <v>8686</v>
      </c>
      <c r="AI1582" s="1" t="s">
        <v>4863</v>
      </c>
      <c r="AJ1582" s="1">
        <v>2662</v>
      </c>
    </row>
    <row r="1583" spans="1:37" ht="11.25" customHeight="1">
      <c r="A1583" s="1" t="s">
        <v>11129</v>
      </c>
      <c r="C1583" s="36">
        <f>(SUM(D1583:H1583)+H1583)/6*10</f>
        <v>0</v>
      </c>
      <c r="I1583" s="1" t="s">
        <v>10851</v>
      </c>
      <c r="J1583" s="1" t="s">
        <v>22</v>
      </c>
      <c r="K1583" s="1" t="s">
        <v>1648</v>
      </c>
      <c r="L1583" s="38">
        <f>AVERAGE(O1583,N1583,10*M1583)</f>
        <v>86.5</v>
      </c>
      <c r="M1583" s="5">
        <v>7.3</v>
      </c>
      <c r="N1583" s="24">
        <v>100</v>
      </c>
      <c r="P1583" s="1">
        <v>72</v>
      </c>
      <c r="Q1583" s="1">
        <v>1985</v>
      </c>
      <c r="R1583" s="1" t="s">
        <v>61</v>
      </c>
      <c r="S1583" s="1">
        <v>705</v>
      </c>
      <c r="V1583" s="1" t="s">
        <v>2916</v>
      </c>
      <c r="AC1583" s="1"/>
      <c r="AF1583" s="3">
        <v>31297</v>
      </c>
      <c r="AG1583" s="1" t="s">
        <v>7173</v>
      </c>
      <c r="AH1583" s="1" t="s">
        <v>7172</v>
      </c>
      <c r="AI1583" s="1" t="s">
        <v>3221</v>
      </c>
      <c r="AJ1583" s="1">
        <v>2166</v>
      </c>
    </row>
    <row r="1584" spans="1:37" ht="11.25" customHeight="1">
      <c r="A1584" s="1" t="s">
        <v>2111</v>
      </c>
      <c r="C1584" s="36">
        <f>(SUM(D1584:H1584)+H1584)/6*10</f>
        <v>0</v>
      </c>
      <c r="I1584" s="1" t="s">
        <v>10851</v>
      </c>
      <c r="J1584" s="1" t="s">
        <v>13</v>
      </c>
      <c r="K1584" s="1" t="s">
        <v>2112</v>
      </c>
      <c r="L1584" s="38">
        <f>AVERAGE(O1584,N1584,10*M1584)</f>
        <v>73</v>
      </c>
      <c r="M1584" s="5">
        <v>7.3</v>
      </c>
      <c r="P1584" s="1">
        <v>103</v>
      </c>
      <c r="Q1584" s="1">
        <v>1963</v>
      </c>
      <c r="R1584" s="1" t="s">
        <v>28</v>
      </c>
      <c r="S1584" s="1">
        <v>934</v>
      </c>
      <c r="U1584" s="7" t="s">
        <v>2914</v>
      </c>
      <c r="AB1584" s="4" t="s">
        <v>9562</v>
      </c>
      <c r="AF1584" s="3">
        <v>23245</v>
      </c>
      <c r="AG1584" s="1" t="s">
        <v>2113</v>
      </c>
      <c r="AH1584" s="3"/>
      <c r="AI1584" s="3"/>
      <c r="AJ1584" s="1">
        <v>634</v>
      </c>
      <c r="AK1584" s="1">
        <v>711</v>
      </c>
    </row>
    <row r="1585" spans="1:37" ht="11.25" customHeight="1">
      <c r="A1585" s="1" t="s">
        <v>6064</v>
      </c>
      <c r="B1585" s="35">
        <v>8</v>
      </c>
      <c r="C1585" s="36">
        <f>(SUM(D1585:H1585)+H1585)/6*10</f>
        <v>0</v>
      </c>
      <c r="I1585" s="1" t="s">
        <v>10851</v>
      </c>
      <c r="J1585" s="1" t="s">
        <v>9</v>
      </c>
      <c r="K1585" s="1" t="s">
        <v>6065</v>
      </c>
      <c r="L1585" s="38">
        <f>AVERAGE(O1585,N1585,10*M1585)</f>
        <v>73</v>
      </c>
      <c r="M1585" s="5">
        <v>7.3</v>
      </c>
      <c r="P1585" s="1">
        <v>8</v>
      </c>
      <c r="Q1585" s="1">
        <v>2003</v>
      </c>
      <c r="R1585" s="1" t="s">
        <v>6066</v>
      </c>
      <c r="S1585" s="1">
        <v>4710</v>
      </c>
      <c r="AC1585" s="1"/>
      <c r="AF1585" s="3">
        <v>37821</v>
      </c>
      <c r="AG1585" s="1" t="s">
        <v>6067</v>
      </c>
      <c r="AH1585" s="1" t="s">
        <v>6061</v>
      </c>
      <c r="AI1585" s="1" t="s">
        <v>4863</v>
      </c>
      <c r="AJ1585" s="1">
        <v>1842</v>
      </c>
    </row>
    <row r="1586" spans="1:37" ht="11.25" customHeight="1">
      <c r="A1586" s="32" t="s">
        <v>3260</v>
      </c>
      <c r="B1586" s="35">
        <v>7</v>
      </c>
      <c r="C1586" s="36">
        <f>(SUM(D1586:H1586)+H1586)/6*10</f>
        <v>0</v>
      </c>
      <c r="I1586" s="1" t="s">
        <v>10851</v>
      </c>
      <c r="J1586" s="1" t="s">
        <v>13</v>
      </c>
      <c r="K1586" s="1" t="s">
        <v>3261</v>
      </c>
      <c r="L1586" s="38">
        <f>AVERAGE(O1586,N1586,10*M1586)</f>
        <v>73</v>
      </c>
      <c r="M1586" s="5">
        <v>7.3</v>
      </c>
      <c r="P1586" s="1">
        <v>90</v>
      </c>
      <c r="Q1586" s="1">
        <v>2000</v>
      </c>
      <c r="R1586" s="1" t="s">
        <v>303</v>
      </c>
      <c r="S1586" s="1">
        <v>38356</v>
      </c>
      <c r="V1586" s="1" t="s">
        <v>2916</v>
      </c>
      <c r="AB1586" s="4" t="s">
        <v>3006</v>
      </c>
      <c r="AC1586" s="1" t="s">
        <v>9621</v>
      </c>
      <c r="AF1586" s="3">
        <v>36777</v>
      </c>
      <c r="AG1586" s="1" t="s">
        <v>3262</v>
      </c>
      <c r="AH1586" s="1" t="s">
        <v>3263</v>
      </c>
      <c r="AI1586" s="1" t="s">
        <v>3221</v>
      </c>
      <c r="AJ1586" s="1">
        <v>1127</v>
      </c>
    </row>
    <row r="1587" spans="1:37" ht="11.25" customHeight="1">
      <c r="A1587" s="32" t="s">
        <v>1487</v>
      </c>
      <c r="B1587" s="35" t="s">
        <v>9268</v>
      </c>
      <c r="C1587" s="36">
        <f>(SUM(D1587:H1587)+H1587)/6*10</f>
        <v>0</v>
      </c>
      <c r="I1587" s="1" t="s">
        <v>10851</v>
      </c>
      <c r="J1587" s="1" t="s">
        <v>13</v>
      </c>
      <c r="K1587" s="1" t="s">
        <v>1488</v>
      </c>
      <c r="L1587" s="38">
        <f>AVERAGE(O1587,N1587,10*M1587)</f>
        <v>73</v>
      </c>
      <c r="M1587" s="5">
        <v>7.3</v>
      </c>
      <c r="P1587" s="1">
        <v>105</v>
      </c>
      <c r="Q1587" s="1">
        <v>1984</v>
      </c>
      <c r="R1587" s="1" t="s">
        <v>1489</v>
      </c>
      <c r="S1587" s="1">
        <v>84791</v>
      </c>
      <c r="U1587" s="7" t="s">
        <v>2914</v>
      </c>
      <c r="AF1587" s="3">
        <v>31017</v>
      </c>
      <c r="AG1587" s="1" t="s">
        <v>1490</v>
      </c>
      <c r="AH1587" s="3"/>
      <c r="AI1587" s="3"/>
      <c r="AJ1587" s="1">
        <v>356</v>
      </c>
      <c r="AK1587" s="1">
        <v>477</v>
      </c>
    </row>
    <row r="1588" spans="1:37" ht="11.25" customHeight="1">
      <c r="A1588" s="32" t="s">
        <v>10335</v>
      </c>
      <c r="B1588" s="35">
        <v>9</v>
      </c>
      <c r="C1588" s="36">
        <f>(SUM(D1588:H1588)+H1588)/6*10</f>
        <v>90</v>
      </c>
      <c r="D1588" s="1">
        <v>10</v>
      </c>
      <c r="E1588" s="1">
        <v>8</v>
      </c>
      <c r="F1588" s="1">
        <v>9</v>
      </c>
      <c r="G1588" s="1">
        <v>7</v>
      </c>
      <c r="H1588" s="1">
        <v>10</v>
      </c>
      <c r="I1588" s="1" t="s">
        <v>9352</v>
      </c>
      <c r="J1588" s="1" t="s">
        <v>13</v>
      </c>
      <c r="K1588" s="1" t="s">
        <v>903</v>
      </c>
      <c r="L1588" s="38">
        <f>AVERAGE(O1588,N1588,10*M1588)</f>
        <v>78</v>
      </c>
      <c r="M1588" s="5">
        <v>7.3</v>
      </c>
      <c r="N1588" s="24">
        <v>83</v>
      </c>
      <c r="P1588" s="1">
        <v>99</v>
      </c>
      <c r="Q1588" s="1">
        <v>1986</v>
      </c>
      <c r="R1588" s="1" t="s">
        <v>10519</v>
      </c>
      <c r="S1588" s="1">
        <v>71788</v>
      </c>
      <c r="V1588" s="1" t="s">
        <v>9633</v>
      </c>
      <c r="X1588" s="1">
        <v>3</v>
      </c>
      <c r="Z1588" s="6" t="s">
        <v>2914</v>
      </c>
      <c r="AB1588" s="4" t="s">
        <v>9562</v>
      </c>
      <c r="AD1588" s="10" t="s">
        <v>9378</v>
      </c>
      <c r="AH1588" s="43">
        <v>41724</v>
      </c>
      <c r="AI1588" s="43">
        <v>42068</v>
      </c>
      <c r="AJ1588" s="1">
        <v>3126</v>
      </c>
    </row>
    <row r="1589" spans="1:37" ht="11.25" customHeight="1">
      <c r="A1589" s="1" t="s">
        <v>1924</v>
      </c>
      <c r="C1589" s="36">
        <f>(SUM(D1589:H1589)+H1589)/6*10</f>
        <v>0</v>
      </c>
      <c r="I1589" s="1" t="s">
        <v>10851</v>
      </c>
      <c r="J1589" s="1" t="s">
        <v>13</v>
      </c>
      <c r="K1589" s="1" t="s">
        <v>1925</v>
      </c>
      <c r="L1589" s="38">
        <f>AVERAGE(O1589,N1589,10*M1589)</f>
        <v>73</v>
      </c>
      <c r="M1589" s="5">
        <v>7.3</v>
      </c>
      <c r="P1589" s="1">
        <v>87</v>
      </c>
      <c r="Q1589" s="1">
        <v>1960</v>
      </c>
      <c r="R1589" s="1" t="s">
        <v>820</v>
      </c>
      <c r="S1589" s="1">
        <v>6176</v>
      </c>
      <c r="U1589" s="7" t="s">
        <v>2914</v>
      </c>
      <c r="V1589" s="1" t="s">
        <v>9614</v>
      </c>
      <c r="AF1589" s="3">
        <v>22139</v>
      </c>
      <c r="AG1589" s="1" t="s">
        <v>1926</v>
      </c>
      <c r="AH1589" s="3"/>
      <c r="AI1589" s="3"/>
      <c r="AJ1589" s="1">
        <v>678</v>
      </c>
      <c r="AK1589" s="1">
        <v>641</v>
      </c>
    </row>
    <row r="1590" spans="1:37" ht="11.25" customHeight="1">
      <c r="A1590" s="1" t="s">
        <v>8788</v>
      </c>
      <c r="C1590" s="36">
        <f>(SUM(D1590:H1590)+H1590)/6*10</f>
        <v>0</v>
      </c>
      <c r="I1590" s="1" t="s">
        <v>10851</v>
      </c>
      <c r="J1590" s="1" t="s">
        <v>22</v>
      </c>
      <c r="K1590" s="1" t="s">
        <v>8789</v>
      </c>
      <c r="L1590" s="38">
        <f>AVERAGE(O1590,N1590,10*M1590)</f>
        <v>73</v>
      </c>
      <c r="M1590" s="5">
        <v>7.3</v>
      </c>
      <c r="P1590" s="1">
        <v>93</v>
      </c>
      <c r="Q1590" s="1">
        <v>2011</v>
      </c>
      <c r="R1590" s="1" t="s">
        <v>8790</v>
      </c>
      <c r="S1590" s="1">
        <v>3199</v>
      </c>
      <c r="W1590" s="30" t="s">
        <v>2914</v>
      </c>
      <c r="AA1590" s="1" t="s">
        <v>3104</v>
      </c>
      <c r="AB1590" s="4" t="s">
        <v>3006</v>
      </c>
      <c r="AC1590" s="1"/>
      <c r="AD1590" s="10" t="s">
        <v>9378</v>
      </c>
      <c r="AF1590" s="1" t="s">
        <v>6314</v>
      </c>
      <c r="AG1590" s="1" t="s">
        <v>8791</v>
      </c>
      <c r="AH1590" s="1" t="s">
        <v>8792</v>
      </c>
      <c r="AI1590" s="1" t="s">
        <v>4863</v>
      </c>
      <c r="AJ1590" s="1">
        <v>2693</v>
      </c>
    </row>
    <row r="1591" spans="1:37" ht="11.25" customHeight="1">
      <c r="A1591" s="1" t="s">
        <v>1451</v>
      </c>
      <c r="C1591" s="36">
        <f>(SUM(D1591:H1591)+H1591)/6*10</f>
        <v>0</v>
      </c>
      <c r="I1591" s="1" t="s">
        <v>10851</v>
      </c>
      <c r="J1591" s="1" t="s">
        <v>13</v>
      </c>
      <c r="K1591" s="1" t="s">
        <v>1452</v>
      </c>
      <c r="L1591" s="38">
        <f>AVERAGE(O1591,N1591,10*M1591)</f>
        <v>73</v>
      </c>
      <c r="M1591" s="5">
        <v>7.3</v>
      </c>
      <c r="P1591" s="1">
        <v>113</v>
      </c>
      <c r="Q1591" s="1">
        <v>1981</v>
      </c>
      <c r="R1591" s="1" t="s">
        <v>57</v>
      </c>
      <c r="S1591" s="1">
        <v>17283</v>
      </c>
      <c r="U1591" s="7" t="s">
        <v>2914</v>
      </c>
      <c r="AF1591" s="3">
        <v>29826</v>
      </c>
      <c r="AG1591" s="1" t="s">
        <v>1453</v>
      </c>
      <c r="AH1591" s="3"/>
      <c r="AI1591" s="3"/>
      <c r="AJ1591" s="1">
        <v>391</v>
      </c>
      <c r="AK1591" s="1">
        <v>463</v>
      </c>
    </row>
    <row r="1592" spans="1:37" ht="11.25" customHeight="1">
      <c r="A1592" s="32" t="s">
        <v>4858</v>
      </c>
      <c r="B1592" s="35">
        <v>8</v>
      </c>
      <c r="C1592" s="36">
        <f>(SUM(D1592:H1592)+H1592)/6*10</f>
        <v>0</v>
      </c>
      <c r="I1592" s="1" t="s">
        <v>10851</v>
      </c>
      <c r="J1592" s="1" t="s">
        <v>13</v>
      </c>
      <c r="K1592" s="1" t="s">
        <v>4859</v>
      </c>
      <c r="L1592" s="38">
        <f>AVERAGE(O1592,N1592,10*M1592)</f>
        <v>73</v>
      </c>
      <c r="M1592" s="5">
        <v>7.3</v>
      </c>
      <c r="P1592" s="1">
        <v>84</v>
      </c>
      <c r="Q1592" s="1">
        <v>2006</v>
      </c>
      <c r="R1592" s="1" t="s">
        <v>303</v>
      </c>
      <c r="S1592" s="1">
        <v>233498</v>
      </c>
      <c r="AC1592" s="1"/>
      <c r="AE1592" s="22" t="s">
        <v>4860</v>
      </c>
      <c r="AF1592" s="3">
        <v>38933</v>
      </c>
      <c r="AG1592" s="1" t="s">
        <v>4861</v>
      </c>
      <c r="AH1592" s="1" t="s">
        <v>4862</v>
      </c>
      <c r="AI1592" s="1" t="s">
        <v>4863</v>
      </c>
      <c r="AJ1592" s="1">
        <v>1543</v>
      </c>
    </row>
    <row r="1593" spans="1:37" ht="11.25" customHeight="1">
      <c r="A1593" s="41" t="s">
        <v>709</v>
      </c>
      <c r="C1593" s="36">
        <f>(SUM(D1593:H1593)+H1593)/6*10</f>
        <v>0</v>
      </c>
      <c r="I1593" s="1" t="s">
        <v>10851</v>
      </c>
      <c r="J1593" s="1" t="s">
        <v>13</v>
      </c>
      <c r="K1593" s="1" t="s">
        <v>710</v>
      </c>
      <c r="L1593" s="38">
        <f>AVERAGE(O1593,N1593,10*M1593)</f>
        <v>73</v>
      </c>
      <c r="M1593" s="5">
        <v>7.3</v>
      </c>
      <c r="P1593" s="1">
        <v>110</v>
      </c>
      <c r="Q1593" s="1">
        <v>1998</v>
      </c>
      <c r="R1593" s="1" t="s">
        <v>711</v>
      </c>
      <c r="S1593" s="1">
        <v>27534</v>
      </c>
      <c r="U1593" s="7" t="s">
        <v>2914</v>
      </c>
      <c r="AF1593" s="3">
        <v>35816</v>
      </c>
      <c r="AG1593" s="1" t="s">
        <v>712</v>
      </c>
      <c r="AH1593" s="3"/>
      <c r="AI1593" s="3"/>
      <c r="AJ1593" s="1">
        <v>168</v>
      </c>
      <c r="AK1593" s="1">
        <v>211</v>
      </c>
    </row>
    <row r="1594" spans="1:37" ht="11.25" customHeight="1">
      <c r="A1594" s="1" t="s">
        <v>5789</v>
      </c>
      <c r="B1594" s="35">
        <v>8</v>
      </c>
      <c r="C1594" s="36">
        <f>(SUM(D1594:H1594)+H1594)/6*10</f>
        <v>0</v>
      </c>
      <c r="I1594" s="1" t="s">
        <v>10851</v>
      </c>
      <c r="J1594" s="1" t="s">
        <v>22</v>
      </c>
      <c r="K1594" s="1" t="s">
        <v>399</v>
      </c>
      <c r="L1594" s="38">
        <f>AVERAGE(O1594,N1594,10*M1594)</f>
        <v>73</v>
      </c>
      <c r="M1594" s="5">
        <v>7.3</v>
      </c>
      <c r="P1594" s="1">
        <v>127</v>
      </c>
      <c r="Q1594" s="1">
        <v>2009</v>
      </c>
      <c r="R1594" s="1" t="s">
        <v>61</v>
      </c>
      <c r="S1594" s="1">
        <v>27675</v>
      </c>
      <c r="AC1594" s="1"/>
      <c r="AF1594" s="3">
        <v>40062</v>
      </c>
      <c r="AG1594" s="1" t="s">
        <v>5790</v>
      </c>
      <c r="AH1594" s="1" t="s">
        <v>5791</v>
      </c>
      <c r="AI1594" s="1" t="s">
        <v>4863</v>
      </c>
      <c r="AJ1594" s="1">
        <v>1770</v>
      </c>
    </row>
    <row r="1595" spans="1:37" ht="11.25" customHeight="1">
      <c r="A1595" s="32" t="s">
        <v>9310</v>
      </c>
      <c r="C1595" s="36">
        <f>(SUM(D1595:H1595)+H1595)/6*10</f>
        <v>0</v>
      </c>
      <c r="I1595" s="1" t="s">
        <v>10543</v>
      </c>
      <c r="J1595" s="1" t="s">
        <v>22</v>
      </c>
      <c r="K1595" s="1" t="s">
        <v>980</v>
      </c>
      <c r="L1595" s="38">
        <f>AVERAGE(O1595,N1595,10*M1595)</f>
        <v>84.666666666666671</v>
      </c>
      <c r="M1595" s="5">
        <v>7.3</v>
      </c>
      <c r="N1595" s="24">
        <v>95</v>
      </c>
      <c r="O1595" s="26">
        <v>86</v>
      </c>
      <c r="P1595" s="1">
        <v>90</v>
      </c>
      <c r="Q1595" s="1">
        <v>2010</v>
      </c>
      <c r="R1595" s="1" t="s">
        <v>4612</v>
      </c>
      <c r="S1595" s="1">
        <v>6987</v>
      </c>
      <c r="U1595" s="7" t="s">
        <v>2914</v>
      </c>
      <c r="V1595" s="1" t="s">
        <v>2916</v>
      </c>
      <c r="Z1595" s="6" t="s">
        <v>2914</v>
      </c>
      <c r="AB1595" s="4" t="s">
        <v>9562</v>
      </c>
      <c r="AC1595" s="9" t="s">
        <v>2951</v>
      </c>
      <c r="AD1595" s="10" t="s">
        <v>9362</v>
      </c>
      <c r="AE1595" s="22" t="s">
        <v>9277</v>
      </c>
      <c r="AH1595" s="3">
        <v>41561</v>
      </c>
      <c r="AJ1595" s="1">
        <v>2858</v>
      </c>
    </row>
    <row r="1596" spans="1:37" ht="11.25" customHeight="1">
      <c r="A1596" s="1" t="s">
        <v>8696</v>
      </c>
      <c r="C1596" s="36">
        <f>(SUM(D1596:H1596)+H1596)/6*10</f>
        <v>0</v>
      </c>
      <c r="I1596" s="1" t="s">
        <v>10851</v>
      </c>
      <c r="J1596" s="1" t="s">
        <v>13</v>
      </c>
      <c r="K1596" s="1" t="s">
        <v>8697</v>
      </c>
      <c r="L1596" s="38">
        <f>AVERAGE(O1596,N1596,10*M1596)</f>
        <v>73</v>
      </c>
      <c r="M1596" s="5">
        <v>7.3</v>
      </c>
      <c r="P1596" s="1">
        <v>104</v>
      </c>
      <c r="Q1596" s="1">
        <v>2009</v>
      </c>
      <c r="R1596" s="1" t="s">
        <v>100</v>
      </c>
      <c r="S1596" s="1">
        <v>21694</v>
      </c>
      <c r="AC1596" s="1"/>
      <c r="AF1596" s="3">
        <v>39895</v>
      </c>
      <c r="AG1596" s="1" t="s">
        <v>8698</v>
      </c>
      <c r="AH1596" s="1" t="s">
        <v>6103</v>
      </c>
      <c r="AI1596" s="1" t="s">
        <v>4863</v>
      </c>
      <c r="AJ1596" s="1">
        <v>2665</v>
      </c>
    </row>
    <row r="1597" spans="1:37" ht="11.25" customHeight="1">
      <c r="A1597" s="32" t="s">
        <v>4992</v>
      </c>
      <c r="B1597" s="35">
        <v>9</v>
      </c>
      <c r="C1597" s="36">
        <f>(SUM(D1597:H1597)+H1597)/6*10</f>
        <v>0</v>
      </c>
      <c r="I1597" s="1" t="s">
        <v>10851</v>
      </c>
      <c r="J1597" s="1" t="s">
        <v>13</v>
      </c>
      <c r="K1597" s="1" t="s">
        <v>1670</v>
      </c>
      <c r="L1597" s="38">
        <f>AVERAGE(O1597,N1597,10*M1597)</f>
        <v>73</v>
      </c>
      <c r="M1597" s="5">
        <v>7.3</v>
      </c>
      <c r="P1597" s="1">
        <v>104</v>
      </c>
      <c r="Q1597" s="1">
        <v>2004</v>
      </c>
      <c r="R1597" s="1" t="s">
        <v>87</v>
      </c>
      <c r="S1597" s="1">
        <v>134879</v>
      </c>
      <c r="AC1597" s="1"/>
      <c r="AF1597" s="3">
        <v>38324</v>
      </c>
      <c r="AG1597" s="1" t="s">
        <v>4993</v>
      </c>
      <c r="AH1597" s="1" t="s">
        <v>4994</v>
      </c>
      <c r="AI1597" s="1" t="s">
        <v>4863</v>
      </c>
      <c r="AJ1597" s="1">
        <v>1574</v>
      </c>
    </row>
    <row r="1598" spans="1:37" ht="11.25" customHeight="1">
      <c r="A1598" s="32" t="s">
        <v>3367</v>
      </c>
      <c r="B1598" s="35">
        <v>8</v>
      </c>
      <c r="C1598" s="36">
        <f>(SUM(D1598:H1598)+H1598)/6*10</f>
        <v>0</v>
      </c>
      <c r="I1598" s="1" t="s">
        <v>10059</v>
      </c>
      <c r="J1598" s="1" t="s">
        <v>13</v>
      </c>
      <c r="K1598" s="1" t="s">
        <v>86</v>
      </c>
      <c r="L1598" s="38">
        <f>AVERAGE(O1598,N1598,10*M1598)</f>
        <v>66</v>
      </c>
      <c r="M1598" s="5">
        <v>7.3</v>
      </c>
      <c r="N1598" s="24">
        <v>63</v>
      </c>
      <c r="O1598" s="26">
        <v>62</v>
      </c>
      <c r="P1598" s="1">
        <v>150</v>
      </c>
      <c r="Q1598" s="1">
        <v>1997</v>
      </c>
      <c r="R1598" s="1" t="s">
        <v>2131</v>
      </c>
      <c r="S1598" s="1">
        <v>143582</v>
      </c>
      <c r="V1598" s="1" t="s">
        <v>2917</v>
      </c>
      <c r="X1598" s="1">
        <v>3</v>
      </c>
      <c r="Z1598" s="6" t="s">
        <v>2914</v>
      </c>
      <c r="AC1598" s="1" t="s">
        <v>2951</v>
      </c>
      <c r="AD1598" s="10" t="s">
        <v>9378</v>
      </c>
      <c r="AF1598" s="3">
        <v>35622</v>
      </c>
      <c r="AG1598" s="1" t="s">
        <v>3368</v>
      </c>
      <c r="AH1598" s="1" t="s">
        <v>3266</v>
      </c>
      <c r="AI1598" s="1" t="s">
        <v>3335</v>
      </c>
      <c r="AJ1598" s="1">
        <v>1155</v>
      </c>
    </row>
    <row r="1599" spans="1:37" ht="11.25" customHeight="1">
      <c r="A1599" s="1" t="s">
        <v>6849</v>
      </c>
      <c r="B1599" s="35">
        <v>9</v>
      </c>
      <c r="C1599" s="36">
        <f>(SUM(D1599:H1599)+H1599)/6*10</f>
        <v>0</v>
      </c>
      <c r="I1599" s="1" t="s">
        <v>10851</v>
      </c>
      <c r="J1599" s="1" t="s">
        <v>22</v>
      </c>
      <c r="K1599" s="1" t="s">
        <v>6850</v>
      </c>
      <c r="L1599" s="38">
        <f>AVERAGE(O1599,N1599,10*M1599)</f>
        <v>73</v>
      </c>
      <c r="M1599" s="5">
        <v>7.3</v>
      </c>
      <c r="P1599" s="1">
        <v>36</v>
      </c>
      <c r="Q1599" s="1">
        <v>1996</v>
      </c>
      <c r="R1599" s="1" t="s">
        <v>61</v>
      </c>
      <c r="S1599" s="1">
        <v>522</v>
      </c>
      <c r="AC1599" s="1"/>
      <c r="AF1599" s="3">
        <v>35286</v>
      </c>
      <c r="AG1599" s="1" t="s">
        <v>6851</v>
      </c>
      <c r="AH1599" s="1" t="s">
        <v>6852</v>
      </c>
      <c r="AI1599" s="1" t="s">
        <v>6852</v>
      </c>
      <c r="AJ1599" s="1">
        <v>2061</v>
      </c>
    </row>
    <row r="1600" spans="1:37" ht="11.25" customHeight="1">
      <c r="A1600" s="32" t="s">
        <v>9603</v>
      </c>
      <c r="C1600" s="36">
        <f>(SUM(D1600:H1600)+H1600)/6*10</f>
        <v>0</v>
      </c>
      <c r="I1600" s="1" t="s">
        <v>10851</v>
      </c>
      <c r="J1600" s="1" t="s">
        <v>13</v>
      </c>
      <c r="K1600" s="1" t="s">
        <v>2788</v>
      </c>
      <c r="L1600" s="38">
        <f>AVERAGE(O1600,N1600,10*M1600)</f>
        <v>72</v>
      </c>
      <c r="M1600" s="5">
        <v>7.3</v>
      </c>
      <c r="N1600" s="24">
        <v>71</v>
      </c>
      <c r="P1600" s="1">
        <v>73</v>
      </c>
      <c r="Q1600" s="1">
        <v>1936</v>
      </c>
      <c r="R1600" s="1" t="s">
        <v>28</v>
      </c>
      <c r="S1600" s="1">
        <v>385</v>
      </c>
      <c r="V1600" s="1" t="s">
        <v>2916</v>
      </c>
      <c r="W1600" s="30" t="s">
        <v>2914</v>
      </c>
      <c r="AH1600" s="3">
        <v>41581</v>
      </c>
      <c r="AJ1600" s="1">
        <v>2893</v>
      </c>
    </row>
    <row r="1601" spans="1:37" ht="11.25" customHeight="1">
      <c r="A1601" s="32" t="s">
        <v>5836</v>
      </c>
      <c r="B1601" s="35">
        <v>8</v>
      </c>
      <c r="C1601" s="36">
        <f>(SUM(D1601:H1601)+H1601)/6*10</f>
        <v>0</v>
      </c>
      <c r="I1601" s="1" t="s">
        <v>10851</v>
      </c>
      <c r="J1601" s="1" t="s">
        <v>13</v>
      </c>
      <c r="K1601" s="1" t="s">
        <v>5837</v>
      </c>
      <c r="L1601" s="38">
        <f>AVERAGE(O1601,N1601,10*M1601)</f>
        <v>73</v>
      </c>
      <c r="M1601" s="5">
        <v>7.3</v>
      </c>
      <c r="P1601" s="1">
        <v>112</v>
      </c>
      <c r="Q1601" s="1">
        <v>2009</v>
      </c>
      <c r="R1601" s="1" t="s">
        <v>343</v>
      </c>
      <c r="S1601" s="1">
        <v>48477</v>
      </c>
      <c r="AC1601" s="1"/>
      <c r="AF1601" s="3">
        <v>40153</v>
      </c>
      <c r="AG1601" s="1" t="s">
        <v>5838</v>
      </c>
      <c r="AH1601" s="1" t="s">
        <v>5839</v>
      </c>
      <c r="AI1601" s="1" t="s">
        <v>4863</v>
      </c>
      <c r="AJ1601" s="1">
        <v>1782</v>
      </c>
    </row>
    <row r="1602" spans="1:37" ht="11.25" customHeight="1">
      <c r="A1602" s="32" t="s">
        <v>9301</v>
      </c>
      <c r="C1602" s="36">
        <f>(SUM(D1602:H1602)+H1602)/6*10</f>
        <v>0</v>
      </c>
      <c r="I1602" s="1" t="s">
        <v>10851</v>
      </c>
      <c r="J1602" s="1" t="s">
        <v>13</v>
      </c>
      <c r="K1602" s="1" t="s">
        <v>608</v>
      </c>
      <c r="L1602" s="38">
        <f>AVERAGE(O1602,N1602,10*M1602)</f>
        <v>80.666666666666671</v>
      </c>
      <c r="M1602" s="5">
        <v>7.3</v>
      </c>
      <c r="N1602" s="24">
        <v>83</v>
      </c>
      <c r="O1602" s="26">
        <v>86</v>
      </c>
      <c r="P1602" s="1">
        <v>116</v>
      </c>
      <c r="Q1602" s="1">
        <v>1988</v>
      </c>
      <c r="R1602" s="1" t="s">
        <v>177</v>
      </c>
      <c r="S1602" s="1">
        <v>21617</v>
      </c>
      <c r="U1602" s="7" t="s">
        <v>2914</v>
      </c>
      <c r="AE1602" s="22" t="s">
        <v>9277</v>
      </c>
      <c r="AH1602" s="3">
        <v>41561</v>
      </c>
      <c r="AJ1602" s="1">
        <v>2848</v>
      </c>
    </row>
    <row r="1603" spans="1:37" ht="11.25" customHeight="1">
      <c r="A1603" s="32" t="s">
        <v>8552</v>
      </c>
      <c r="C1603" s="36">
        <f>(SUM(D1603:H1603)+H1603)/6*10</f>
        <v>0</v>
      </c>
      <c r="I1603" s="1" t="s">
        <v>10851</v>
      </c>
      <c r="J1603" s="1" t="s">
        <v>13</v>
      </c>
      <c r="K1603" s="1" t="s">
        <v>3638</v>
      </c>
      <c r="L1603" s="38">
        <f>AVERAGE(O1603,N1603,10*M1603)</f>
        <v>61.666666666666664</v>
      </c>
      <c r="M1603" s="5">
        <v>7.3</v>
      </c>
      <c r="N1603" s="24">
        <v>61</v>
      </c>
      <c r="O1603" s="26">
        <v>51</v>
      </c>
      <c r="P1603" s="1">
        <v>90</v>
      </c>
      <c r="Q1603" s="1">
        <v>2007</v>
      </c>
      <c r="R1603" s="1" t="s">
        <v>303</v>
      </c>
      <c r="S1603" s="1">
        <v>71208</v>
      </c>
      <c r="AC1603" s="1"/>
      <c r="AF1603" s="3">
        <v>39143</v>
      </c>
      <c r="AG1603" s="1" t="s">
        <v>8553</v>
      </c>
      <c r="AH1603" s="1" t="s">
        <v>5875</v>
      </c>
      <c r="AI1603" s="1" t="s">
        <v>4863</v>
      </c>
      <c r="AJ1603" s="1">
        <v>2618</v>
      </c>
    </row>
    <row r="1604" spans="1:37" ht="11.25" customHeight="1">
      <c r="A1604" s="32" t="s">
        <v>9303</v>
      </c>
      <c r="C1604" s="36">
        <f>(SUM(D1604:H1604)+H1604)/6*10</f>
        <v>0</v>
      </c>
      <c r="I1604" s="1" t="s">
        <v>10851</v>
      </c>
      <c r="J1604" s="1" t="s">
        <v>13</v>
      </c>
      <c r="K1604" s="1" t="s">
        <v>7043</v>
      </c>
      <c r="L1604" s="38">
        <f>AVERAGE(O1604,N1604,10*M1604)</f>
        <v>80.5</v>
      </c>
      <c r="M1604" s="5">
        <v>7.3</v>
      </c>
      <c r="N1604" s="24">
        <v>88</v>
      </c>
      <c r="O1604" s="26" t="s">
        <v>9252</v>
      </c>
      <c r="P1604" s="1">
        <v>85</v>
      </c>
      <c r="Q1604" s="1">
        <v>1988</v>
      </c>
      <c r="R1604" s="1" t="s">
        <v>28</v>
      </c>
      <c r="S1604" s="1">
        <v>1779</v>
      </c>
      <c r="U1604" s="7" t="s">
        <v>2914</v>
      </c>
      <c r="V1604" s="1" t="s">
        <v>2916</v>
      </c>
      <c r="X1604" s="1">
        <v>3</v>
      </c>
      <c r="AC1604" s="9" t="s">
        <v>3028</v>
      </c>
      <c r="AD1604" s="10" t="s">
        <v>9337</v>
      </c>
      <c r="AE1604" s="22" t="s">
        <v>9277</v>
      </c>
      <c r="AH1604" s="3">
        <v>41561</v>
      </c>
      <c r="AJ1604" s="1">
        <v>2850</v>
      </c>
    </row>
    <row r="1605" spans="1:37" ht="11.25" customHeight="1">
      <c r="A1605" s="1" t="s">
        <v>6972</v>
      </c>
      <c r="C1605" s="36">
        <f>(SUM(D1605:H1605)+H1605)/6*10</f>
        <v>0</v>
      </c>
      <c r="I1605" s="1" t="s">
        <v>10851</v>
      </c>
      <c r="J1605" s="1" t="s">
        <v>13</v>
      </c>
      <c r="K1605" s="1" t="s">
        <v>1267</v>
      </c>
      <c r="L1605" s="38">
        <f>AVERAGE(O1605,N1605,10*M1605)</f>
        <v>73</v>
      </c>
      <c r="M1605" s="5">
        <v>7.3</v>
      </c>
      <c r="P1605" s="1">
        <v>129</v>
      </c>
      <c r="Q1605" s="1">
        <v>1998</v>
      </c>
      <c r="R1605" s="1" t="s">
        <v>3718</v>
      </c>
      <c r="S1605" s="1">
        <v>1077</v>
      </c>
      <c r="AC1605" s="1"/>
      <c r="AF1605" s="3">
        <v>35932</v>
      </c>
      <c r="AG1605" s="1" t="s">
        <v>6973</v>
      </c>
      <c r="AH1605" s="1" t="s">
        <v>6974</v>
      </c>
      <c r="AI1605" s="1" t="s">
        <v>3221</v>
      </c>
      <c r="AJ1605" s="1">
        <v>2097</v>
      </c>
    </row>
    <row r="1606" spans="1:37" ht="11.25" customHeight="1">
      <c r="A1606" s="32" t="s">
        <v>10944</v>
      </c>
      <c r="B1606" s="35">
        <v>7</v>
      </c>
      <c r="C1606" s="36">
        <f>(SUM(D1606:H1606)+H1606)/6*10</f>
        <v>73.333333333333329</v>
      </c>
      <c r="D1606" s="1">
        <v>8</v>
      </c>
      <c r="E1606" s="1">
        <v>8</v>
      </c>
      <c r="F1606" s="1">
        <v>7</v>
      </c>
      <c r="G1606" s="1">
        <v>7</v>
      </c>
      <c r="H1606" s="1">
        <v>7</v>
      </c>
      <c r="J1606" s="1" t="s">
        <v>13</v>
      </c>
      <c r="K1606" s="1" t="s">
        <v>3945</v>
      </c>
      <c r="L1606" s="38">
        <f>AVERAGE(O1606,N1606,10*M1606)</f>
        <v>73</v>
      </c>
      <c r="M1606" s="5">
        <v>7.3</v>
      </c>
      <c r="Q1606" s="1">
        <v>1962</v>
      </c>
      <c r="R1606" s="1" t="s">
        <v>1789</v>
      </c>
      <c r="S1606" s="1">
        <v>96903</v>
      </c>
      <c r="V1606" s="1" t="s">
        <v>9633</v>
      </c>
      <c r="AE1606" s="22" t="s">
        <v>10945</v>
      </c>
      <c r="AH1606" s="43">
        <v>41938</v>
      </c>
      <c r="AI1606" s="43">
        <v>42087</v>
      </c>
      <c r="AJ1606" s="1">
        <v>3308</v>
      </c>
    </row>
    <row r="1607" spans="1:37" ht="11.25" customHeight="1">
      <c r="A1607" s="1" t="s">
        <v>575</v>
      </c>
      <c r="C1607" s="36">
        <f>(SUM(D1607:H1607)+H1607)/6*10</f>
        <v>0</v>
      </c>
      <c r="I1607" s="1" t="s">
        <v>10851</v>
      </c>
      <c r="J1607" s="1" t="s">
        <v>13</v>
      </c>
      <c r="K1607" s="1" t="s">
        <v>615</v>
      </c>
      <c r="L1607" s="38">
        <f>AVERAGE(O1607,N1607,10*M1607)</f>
        <v>73</v>
      </c>
      <c r="M1607" s="5">
        <v>7.3</v>
      </c>
      <c r="P1607" s="1">
        <v>102</v>
      </c>
      <c r="Q1607" s="1">
        <v>1989</v>
      </c>
      <c r="R1607" s="1" t="s">
        <v>97</v>
      </c>
      <c r="S1607" s="1">
        <v>19070</v>
      </c>
      <c r="U1607" s="7" t="s">
        <v>2914</v>
      </c>
      <c r="AB1607" s="4" t="s">
        <v>9562</v>
      </c>
      <c r="AF1607" s="3">
        <v>32760</v>
      </c>
      <c r="AG1607" s="2" t="s">
        <v>576</v>
      </c>
      <c r="AH1607" s="3"/>
      <c r="AI1607" s="3"/>
      <c r="AJ1607" s="1">
        <v>275</v>
      </c>
      <c r="AK1607" s="1">
        <v>169</v>
      </c>
    </row>
    <row r="1608" spans="1:37" ht="11.25" customHeight="1">
      <c r="A1608" s="32" t="s">
        <v>2796</v>
      </c>
      <c r="B1608" s="35" t="s">
        <v>9268</v>
      </c>
      <c r="C1608" s="36">
        <f>(SUM(D1608:H1608)+H1608)/6*10</f>
        <v>0</v>
      </c>
      <c r="I1608" s="1" t="s">
        <v>10851</v>
      </c>
      <c r="J1608" s="1" t="s">
        <v>13</v>
      </c>
      <c r="K1608" s="1" t="s">
        <v>2797</v>
      </c>
      <c r="L1608" s="38">
        <f>AVERAGE(O1608,N1608,10*M1608)</f>
        <v>85</v>
      </c>
      <c r="M1608" s="5">
        <v>7.3</v>
      </c>
      <c r="N1608" s="24">
        <v>97</v>
      </c>
      <c r="P1608" s="1">
        <v>64</v>
      </c>
      <c r="Q1608" s="1">
        <v>1941</v>
      </c>
      <c r="R1608" s="1" t="s">
        <v>2798</v>
      </c>
      <c r="S1608" s="1">
        <v>50090</v>
      </c>
      <c r="U1608" s="7" t="s">
        <v>2914</v>
      </c>
      <c r="V1608" s="1" t="s">
        <v>2919</v>
      </c>
      <c r="AF1608" s="3">
        <v>15272</v>
      </c>
      <c r="AG1608" s="1" t="s">
        <v>2799</v>
      </c>
      <c r="AH1608" s="3"/>
      <c r="AI1608" s="3"/>
      <c r="AJ1608" s="1">
        <v>879</v>
      </c>
      <c r="AK1608" s="1">
        <v>969</v>
      </c>
    </row>
    <row r="1609" spans="1:37" ht="11.25" customHeight="1">
      <c r="A1609" s="32" t="s">
        <v>2164</v>
      </c>
      <c r="B1609" s="35" t="s">
        <v>9268</v>
      </c>
      <c r="C1609" s="36">
        <f>(SUM(D1609:H1609)+H1609)/6*10</f>
        <v>0</v>
      </c>
      <c r="I1609" s="1" t="s">
        <v>10851</v>
      </c>
      <c r="J1609" s="1" t="s">
        <v>13</v>
      </c>
      <c r="K1609" s="1" t="s">
        <v>2165</v>
      </c>
      <c r="L1609" s="38">
        <f>AVERAGE(O1609,N1609,10*M1609)</f>
        <v>73</v>
      </c>
      <c r="M1609" s="5">
        <v>7.3</v>
      </c>
      <c r="P1609" s="1">
        <v>95</v>
      </c>
      <c r="Q1609" s="1">
        <v>1969</v>
      </c>
      <c r="R1609" s="1" t="s">
        <v>28</v>
      </c>
      <c r="S1609" s="1">
        <v>55683</v>
      </c>
      <c r="U1609" s="7" t="s">
        <v>2914</v>
      </c>
      <c r="Z1609" s="6" t="s">
        <v>2914</v>
      </c>
      <c r="AB1609" s="4" t="s">
        <v>3006</v>
      </c>
      <c r="AF1609" s="3">
        <v>25331</v>
      </c>
      <c r="AG1609" s="1" t="s">
        <v>2166</v>
      </c>
      <c r="AH1609" s="3"/>
      <c r="AI1609" s="3"/>
      <c r="AJ1609" s="1">
        <v>547</v>
      </c>
      <c r="AK1609" s="1">
        <v>730</v>
      </c>
    </row>
    <row r="1610" spans="1:37" ht="11.25" customHeight="1">
      <c r="A1610" s="1" t="s">
        <v>2167</v>
      </c>
      <c r="C1610" s="36">
        <f>(SUM(D1610:H1610)+H1610)/6*10</f>
        <v>0</v>
      </c>
      <c r="I1610" s="1" t="s">
        <v>10851</v>
      </c>
      <c r="J1610" s="1" t="s">
        <v>13</v>
      </c>
      <c r="K1610" s="1" t="s">
        <v>2168</v>
      </c>
      <c r="L1610" s="38">
        <f>AVERAGE(O1610,N1610,10*M1610)</f>
        <v>74</v>
      </c>
      <c r="M1610" s="5">
        <v>7.3</v>
      </c>
      <c r="N1610" s="24">
        <v>75</v>
      </c>
      <c r="O1610" s="26" t="s">
        <v>9252</v>
      </c>
      <c r="P1610" s="1">
        <v>125</v>
      </c>
      <c r="Q1610" s="1">
        <v>1970</v>
      </c>
      <c r="R1610" s="1" t="s">
        <v>70</v>
      </c>
      <c r="S1610" s="1">
        <v>11549</v>
      </c>
      <c r="U1610" s="7" t="s">
        <v>2914</v>
      </c>
      <c r="V1610" s="1" t="s">
        <v>2919</v>
      </c>
      <c r="AF1610" s="3">
        <v>25920</v>
      </c>
      <c r="AG1610" s="1" t="s">
        <v>2169</v>
      </c>
      <c r="AH1610" s="3"/>
      <c r="AI1610" s="3"/>
      <c r="AJ1610" s="1">
        <v>534</v>
      </c>
      <c r="AK1610" s="1">
        <v>731</v>
      </c>
    </row>
    <row r="1611" spans="1:37" ht="11.25" customHeight="1">
      <c r="A1611" s="32" t="s">
        <v>1396</v>
      </c>
      <c r="C1611" s="36">
        <f>(SUM(D1611:H1611)+H1611)/6*10</f>
        <v>0</v>
      </c>
      <c r="I1611" s="1" t="s">
        <v>10851</v>
      </c>
      <c r="J1611" s="1" t="s">
        <v>13</v>
      </c>
      <c r="K1611" s="1" t="s">
        <v>1114</v>
      </c>
      <c r="L1611" s="38">
        <f>AVERAGE(O1611,N1611,10*M1611)</f>
        <v>73</v>
      </c>
      <c r="M1611" s="5">
        <v>7.3</v>
      </c>
      <c r="P1611" s="1">
        <v>85</v>
      </c>
      <c r="Q1611" s="1">
        <v>1977</v>
      </c>
      <c r="R1611" s="1" t="s">
        <v>1397</v>
      </c>
      <c r="S1611" s="1">
        <v>45016</v>
      </c>
      <c r="U1611" s="7" t="s">
        <v>2914</v>
      </c>
      <c r="AF1611" s="3">
        <v>28203</v>
      </c>
      <c r="AG1611" s="1" t="s">
        <v>1398</v>
      </c>
      <c r="AH1611" s="3"/>
      <c r="AI1611" s="3"/>
      <c r="AJ1611" s="1">
        <v>434</v>
      </c>
      <c r="AK1611" s="1">
        <v>446</v>
      </c>
    </row>
    <row r="1612" spans="1:37" ht="11.25" customHeight="1">
      <c r="A1612" s="1" t="s">
        <v>1348</v>
      </c>
      <c r="C1612" s="36">
        <f>(SUM(D1612:H1612)+H1612)/6*10</f>
        <v>0</v>
      </c>
      <c r="I1612" s="1" t="s">
        <v>10851</v>
      </c>
      <c r="J1612" s="1" t="s">
        <v>13</v>
      </c>
      <c r="K1612" s="1" t="s">
        <v>550</v>
      </c>
      <c r="L1612" s="38">
        <f>AVERAGE(O1612,N1612,10*M1612)</f>
        <v>86.5</v>
      </c>
      <c r="M1612" s="5">
        <v>7.3</v>
      </c>
      <c r="N1612" s="24">
        <v>100</v>
      </c>
      <c r="O1612" s="26" t="s">
        <v>9252</v>
      </c>
      <c r="P1612" s="1">
        <v>100</v>
      </c>
      <c r="Q1612" s="1">
        <v>1972</v>
      </c>
      <c r="R1612" s="1" t="s">
        <v>853</v>
      </c>
      <c r="S1612" s="1">
        <v>3567</v>
      </c>
      <c r="U1612" s="7" t="s">
        <v>2914</v>
      </c>
      <c r="V1612" s="1" t="s">
        <v>2924</v>
      </c>
      <c r="AD1612" s="10" t="s">
        <v>9378</v>
      </c>
      <c r="AF1612" s="3">
        <v>26506</v>
      </c>
      <c r="AG1612" s="1" t="s">
        <v>1349</v>
      </c>
      <c r="AH1612" s="3"/>
      <c r="AI1612" s="3"/>
      <c r="AJ1612" s="1">
        <v>502</v>
      </c>
      <c r="AK1612" s="1">
        <v>429</v>
      </c>
    </row>
    <row r="1613" spans="1:37" ht="11.25" customHeight="1">
      <c r="A1613" s="32" t="s">
        <v>10484</v>
      </c>
      <c r="C1613" s="36">
        <f>(SUM(D1613:H1613)+H1613)/6*10</f>
        <v>0</v>
      </c>
      <c r="I1613" s="1" t="s">
        <v>10851</v>
      </c>
      <c r="J1613" s="1" t="s">
        <v>22</v>
      </c>
      <c r="K1613" s="1" t="s">
        <v>10485</v>
      </c>
      <c r="L1613" s="38">
        <f>AVERAGE(O1613,N1613,10*M1613)</f>
        <v>84</v>
      </c>
      <c r="M1613" s="5">
        <v>7.3</v>
      </c>
      <c r="N1613" s="24">
        <v>95</v>
      </c>
      <c r="P1613" s="1">
        <v>83</v>
      </c>
      <c r="Q1613" s="1">
        <v>2013</v>
      </c>
      <c r="R1613" s="1" t="s">
        <v>10486</v>
      </c>
      <c r="S1613" s="1">
        <v>643</v>
      </c>
      <c r="V1613" s="1" t="s">
        <v>2917</v>
      </c>
      <c r="AH1613" s="43">
        <v>41773</v>
      </c>
      <c r="AJ1613" s="1">
        <v>3164</v>
      </c>
    </row>
    <row r="1614" spans="1:37" ht="11.25" customHeight="1">
      <c r="A1614" s="32" t="s">
        <v>9732</v>
      </c>
      <c r="B1614" s="35">
        <v>8</v>
      </c>
      <c r="C1614" s="36">
        <f>(SUM(D1614:H1614)+H1614)/6*10</f>
        <v>83.333333333333343</v>
      </c>
      <c r="D1614" s="1">
        <v>8</v>
      </c>
      <c r="E1614" s="1">
        <v>8</v>
      </c>
      <c r="F1614" s="1">
        <v>9</v>
      </c>
      <c r="G1614" s="1">
        <v>9</v>
      </c>
      <c r="H1614" s="1">
        <v>8</v>
      </c>
      <c r="I1614" s="1" t="s">
        <v>9444</v>
      </c>
      <c r="J1614" s="1" t="s">
        <v>13</v>
      </c>
      <c r="K1614" s="1" t="s">
        <v>9746</v>
      </c>
      <c r="L1614" s="38">
        <f>AVERAGE(O1614,N1614,10*M1614)</f>
        <v>81.333333333333329</v>
      </c>
      <c r="M1614" s="5">
        <v>7.3</v>
      </c>
      <c r="N1614" s="24">
        <v>90</v>
      </c>
      <c r="O1614" s="26">
        <v>81</v>
      </c>
      <c r="P1614" s="1">
        <v>123</v>
      </c>
      <c r="Q1614" s="1">
        <v>2009</v>
      </c>
      <c r="R1614" s="1" t="s">
        <v>28</v>
      </c>
      <c r="S1614" s="1">
        <v>33566</v>
      </c>
      <c r="V1614" s="1" t="s">
        <v>9633</v>
      </c>
      <c r="W1614" s="30" t="s">
        <v>2914</v>
      </c>
      <c r="X1614" s="1">
        <v>3</v>
      </c>
      <c r="AA1614" s="1" t="s">
        <v>9747</v>
      </c>
      <c r="AB1614" s="4" t="s">
        <v>9562</v>
      </c>
      <c r="AC1614" s="9" t="s">
        <v>9745</v>
      </c>
      <c r="AD1614" s="10" t="s">
        <v>9362</v>
      </c>
      <c r="AE1614" s="22" t="s">
        <v>9748</v>
      </c>
      <c r="AH1614" s="3">
        <v>41601</v>
      </c>
      <c r="AI1614" s="3">
        <v>41631</v>
      </c>
      <c r="AJ1614" s="1">
        <v>2932</v>
      </c>
    </row>
    <row r="1615" spans="1:37" ht="11.25" customHeight="1">
      <c r="A1615" s="32" t="s">
        <v>6482</v>
      </c>
      <c r="B1615" s="35">
        <v>9</v>
      </c>
      <c r="C1615" s="36">
        <f>(SUM(D1615:H1615)+H1615)/6*10</f>
        <v>0</v>
      </c>
      <c r="I1615" s="1" t="s">
        <v>10851</v>
      </c>
      <c r="J1615" s="1" t="s">
        <v>13</v>
      </c>
      <c r="K1615" s="1" t="s">
        <v>86</v>
      </c>
      <c r="L1615" s="38">
        <f>AVERAGE(O1615,N1615,10*M1615)</f>
        <v>73</v>
      </c>
      <c r="M1615" s="5">
        <v>7.3</v>
      </c>
      <c r="P1615" s="1">
        <v>138</v>
      </c>
      <c r="Q1615" s="1">
        <v>2012</v>
      </c>
      <c r="R1615" s="1" t="s">
        <v>177</v>
      </c>
      <c r="S1615" s="1">
        <v>151148</v>
      </c>
      <c r="V1615" s="1" t="s">
        <v>2916</v>
      </c>
      <c r="X1615" s="1">
        <v>3</v>
      </c>
      <c r="AC1615" s="1"/>
      <c r="AF1615" s="3">
        <v>41196</v>
      </c>
      <c r="AG1615" s="1" t="s">
        <v>6483</v>
      </c>
      <c r="AH1615" s="1" t="s">
        <v>6463</v>
      </c>
      <c r="AI1615" s="1" t="s">
        <v>6463</v>
      </c>
      <c r="AJ1615" s="1">
        <v>1959</v>
      </c>
    </row>
    <row r="1616" spans="1:37" ht="11.25" customHeight="1">
      <c r="A1616" s="1" t="s">
        <v>6809</v>
      </c>
      <c r="B1616" s="35">
        <v>8</v>
      </c>
      <c r="C1616" s="36">
        <f>(SUM(D1616:H1616)+H1616)/6*10</f>
        <v>0</v>
      </c>
      <c r="I1616" s="1" t="s">
        <v>10851</v>
      </c>
      <c r="J1616" s="1" t="s">
        <v>22</v>
      </c>
      <c r="K1616" s="1" t="s">
        <v>6810</v>
      </c>
      <c r="L1616" s="38">
        <f>AVERAGE(O1616,N1616,10*M1616)</f>
        <v>73</v>
      </c>
      <c r="M1616" s="5">
        <v>7.3</v>
      </c>
      <c r="P1616" s="1">
        <v>11</v>
      </c>
      <c r="Q1616" s="1">
        <v>1958</v>
      </c>
      <c r="R1616" s="1" t="s">
        <v>61</v>
      </c>
      <c r="S1616" s="1">
        <v>464</v>
      </c>
      <c r="AC1616" s="1"/>
      <c r="AF1616" s="1">
        <v>1958</v>
      </c>
      <c r="AG1616" s="1" t="s">
        <v>6811</v>
      </c>
      <c r="AH1616" s="1" t="s">
        <v>6812</v>
      </c>
      <c r="AI1616" s="1" t="s">
        <v>6812</v>
      </c>
      <c r="AJ1616" s="1">
        <v>2050</v>
      </c>
    </row>
    <row r="1617" spans="1:37" ht="11.25" customHeight="1">
      <c r="A1617" s="1" t="s">
        <v>5879</v>
      </c>
      <c r="B1617" s="35">
        <v>9</v>
      </c>
      <c r="C1617" s="36">
        <f>(SUM(D1617:H1617)+H1617)/6*10</f>
        <v>0</v>
      </c>
      <c r="I1617" s="1" t="s">
        <v>10851</v>
      </c>
      <c r="J1617" s="1" t="s">
        <v>13</v>
      </c>
      <c r="K1617" s="1" t="s">
        <v>5880</v>
      </c>
      <c r="L1617" s="38">
        <f>AVERAGE(O1617,N1617,10*M1617)</f>
        <v>73</v>
      </c>
      <c r="M1617" s="5">
        <v>7.3</v>
      </c>
      <c r="P1617" s="1">
        <v>91</v>
      </c>
      <c r="Q1617" s="1">
        <v>2008</v>
      </c>
      <c r="R1617" s="1" t="s">
        <v>28</v>
      </c>
      <c r="S1617" s="1">
        <v>4152</v>
      </c>
      <c r="AC1617" s="1"/>
      <c r="AF1617" s="3">
        <v>39691</v>
      </c>
      <c r="AG1617" s="1" t="s">
        <v>5881</v>
      </c>
      <c r="AH1617" s="1" t="s">
        <v>6112</v>
      </c>
      <c r="AI1617" s="1" t="s">
        <v>4863</v>
      </c>
      <c r="AJ1617" s="1">
        <v>1856</v>
      </c>
    </row>
    <row r="1618" spans="1:37" ht="11.25" customHeight="1">
      <c r="A1618" s="32" t="s">
        <v>7286</v>
      </c>
      <c r="C1618" s="36">
        <f>(SUM(D1618:H1618)+H1618)/6*10</f>
        <v>0</v>
      </c>
      <c r="I1618" s="1" t="s">
        <v>10851</v>
      </c>
      <c r="J1618" s="1" t="s">
        <v>13</v>
      </c>
      <c r="K1618" s="1" t="s">
        <v>427</v>
      </c>
      <c r="L1618" s="38">
        <f>AVERAGE(O1618,N1618,10*M1618)</f>
        <v>83</v>
      </c>
      <c r="M1618" s="5">
        <v>7.3</v>
      </c>
      <c r="N1618" s="24">
        <v>86</v>
      </c>
      <c r="O1618" s="26">
        <v>90</v>
      </c>
      <c r="P1618" s="1">
        <v>137</v>
      </c>
      <c r="Q1618" s="1">
        <v>2001</v>
      </c>
      <c r="R1618" s="1" t="s">
        <v>612</v>
      </c>
      <c r="S1618" s="1">
        <v>54541</v>
      </c>
      <c r="AB1618" s="4" t="s">
        <v>9374</v>
      </c>
      <c r="AC1618" s="1"/>
      <c r="AF1618" s="3">
        <v>37202</v>
      </c>
      <c r="AG1618" s="1" t="s">
        <v>7287</v>
      </c>
      <c r="AH1618" s="1" t="s">
        <v>3796</v>
      </c>
      <c r="AI1618" s="1" t="s">
        <v>3335</v>
      </c>
      <c r="AJ1618" s="1">
        <v>2203</v>
      </c>
    </row>
    <row r="1619" spans="1:37" ht="11.25" customHeight="1">
      <c r="A1619" s="32" t="s">
        <v>4975</v>
      </c>
      <c r="B1619" s="35">
        <v>8</v>
      </c>
      <c r="C1619" s="36">
        <f>(SUM(D1619:H1619)+H1619)/6*10</f>
        <v>0</v>
      </c>
      <c r="I1619" s="1" t="s">
        <v>10851</v>
      </c>
      <c r="J1619" s="1" t="s">
        <v>13</v>
      </c>
      <c r="K1619" s="1" t="s">
        <v>4976</v>
      </c>
      <c r="L1619" s="38">
        <f>AVERAGE(O1619,N1619,10*M1619)</f>
        <v>73</v>
      </c>
      <c r="M1619" s="5">
        <v>7.3</v>
      </c>
      <c r="P1619" s="1">
        <v>138</v>
      </c>
      <c r="Q1619" s="1">
        <v>2007</v>
      </c>
      <c r="R1619" s="1" t="s">
        <v>4188</v>
      </c>
      <c r="S1619" s="1">
        <v>240996</v>
      </c>
      <c r="AC1619" s="1"/>
      <c r="AE1619" s="22" t="s">
        <v>4977</v>
      </c>
      <c r="AF1619" s="3">
        <v>39261</v>
      </c>
      <c r="AG1619" s="1" t="s">
        <v>4978</v>
      </c>
      <c r="AH1619" s="1" t="s">
        <v>4979</v>
      </c>
      <c r="AI1619" s="1" t="s">
        <v>4863</v>
      </c>
      <c r="AJ1619" s="1">
        <v>1571</v>
      </c>
    </row>
    <row r="1620" spans="1:37" ht="11.25" customHeight="1">
      <c r="A1620" s="32" t="s">
        <v>3771</v>
      </c>
      <c r="B1620" s="35">
        <v>7</v>
      </c>
      <c r="C1620" s="36">
        <f>(SUM(D1620:H1620)+H1620)/6*10</f>
        <v>0</v>
      </c>
      <c r="I1620" s="1" t="s">
        <v>10851</v>
      </c>
      <c r="J1620" s="1" t="s">
        <v>13</v>
      </c>
      <c r="K1620" s="1" t="s">
        <v>3761</v>
      </c>
      <c r="L1620" s="38">
        <f>AVERAGE(O1620,N1620,10*M1620)</f>
        <v>73</v>
      </c>
      <c r="M1620" s="5">
        <v>7.3</v>
      </c>
      <c r="P1620" s="1">
        <v>152</v>
      </c>
      <c r="Q1620" s="1">
        <v>2001</v>
      </c>
      <c r="R1620" s="1" t="s">
        <v>671</v>
      </c>
      <c r="S1620" s="1">
        <v>298485</v>
      </c>
      <c r="AC1620" s="1"/>
      <c r="AF1620" s="3">
        <v>37199</v>
      </c>
      <c r="AG1620" s="1" t="s">
        <v>3772</v>
      </c>
      <c r="AH1620" s="1" t="s">
        <v>3770</v>
      </c>
      <c r="AI1620" s="1" t="s">
        <v>3335</v>
      </c>
      <c r="AJ1620" s="1">
        <v>1274</v>
      </c>
    </row>
    <row r="1621" spans="1:37" ht="11.25" customHeight="1">
      <c r="A1621" s="32" t="s">
        <v>11010</v>
      </c>
      <c r="C1621" s="36">
        <f>(SUM(D1621:H1621)+H1621)/6*10</f>
        <v>0</v>
      </c>
      <c r="K1621" s="1" t="s">
        <v>11009</v>
      </c>
      <c r="L1621" s="38">
        <f>AVERAGE(O1621,N1621,10*M1621)</f>
        <v>81.5</v>
      </c>
      <c r="M1621" s="5">
        <v>7.3</v>
      </c>
      <c r="N1621" s="24">
        <v>90</v>
      </c>
      <c r="O1621" s="26" t="s">
        <v>9252</v>
      </c>
      <c r="P1621" s="1">
        <v>97</v>
      </c>
      <c r="Q1621" s="1">
        <v>1977</v>
      </c>
      <c r="S1621" s="1">
        <v>8445</v>
      </c>
      <c r="V1621" s="1" t="s">
        <v>2917</v>
      </c>
      <c r="X1621" s="1">
        <v>3</v>
      </c>
      <c r="AA1621" s="1" t="s">
        <v>10444</v>
      </c>
      <c r="AH1621" s="43">
        <v>42003</v>
      </c>
      <c r="AJ1621" s="1">
        <v>3338</v>
      </c>
    </row>
    <row r="1622" spans="1:37" ht="11.25" customHeight="1">
      <c r="A1622" s="1" t="s">
        <v>2812</v>
      </c>
      <c r="C1622" s="36">
        <f>(SUM(D1622:H1622)+H1622)/6*10</f>
        <v>0</v>
      </c>
      <c r="I1622" s="1" t="s">
        <v>10851</v>
      </c>
      <c r="J1622" s="1" t="s">
        <v>13</v>
      </c>
      <c r="K1622" s="1" t="s">
        <v>2813</v>
      </c>
      <c r="L1622" s="38">
        <f>AVERAGE(O1622,N1622,10*M1622)</f>
        <v>73</v>
      </c>
      <c r="M1622" s="5">
        <v>7.3</v>
      </c>
      <c r="P1622" s="1">
        <v>137</v>
      </c>
      <c r="Q1622" s="1">
        <v>1944</v>
      </c>
      <c r="R1622" s="1" t="s">
        <v>78</v>
      </c>
      <c r="S1622" s="1">
        <v>3445</v>
      </c>
      <c r="U1622" s="7" t="s">
        <v>2914</v>
      </c>
      <c r="V1622" s="1" t="s">
        <v>9614</v>
      </c>
      <c r="AF1622" s="1" t="s">
        <v>2814</v>
      </c>
      <c r="AG1622" s="1" t="s">
        <v>2815</v>
      </c>
      <c r="AJ1622" s="1">
        <v>857</v>
      </c>
      <c r="AK1622" s="1">
        <v>974</v>
      </c>
    </row>
    <row r="1623" spans="1:37" ht="11.25" customHeight="1">
      <c r="A1623" s="1" t="s">
        <v>2147</v>
      </c>
      <c r="C1623" s="36">
        <f>(SUM(D1623:H1623)+H1623)/6*10</f>
        <v>0</v>
      </c>
      <c r="I1623" s="1" t="s">
        <v>10851</v>
      </c>
      <c r="J1623" s="1" t="s">
        <v>13</v>
      </c>
      <c r="K1623" s="1" t="s">
        <v>1774</v>
      </c>
      <c r="L1623" s="38">
        <f>AVERAGE(O1623,N1623,10*M1623)</f>
        <v>73</v>
      </c>
      <c r="M1623" s="5">
        <v>7.3</v>
      </c>
      <c r="P1623" s="1">
        <v>111</v>
      </c>
      <c r="Q1623" s="1">
        <v>1967</v>
      </c>
      <c r="R1623" s="1" t="s">
        <v>70</v>
      </c>
      <c r="S1623" s="1">
        <v>5779</v>
      </c>
      <c r="U1623" s="7" t="s">
        <v>2914</v>
      </c>
      <c r="AF1623" s="3">
        <v>24552</v>
      </c>
      <c r="AG1623" s="1" t="s">
        <v>2148</v>
      </c>
      <c r="AH1623" s="3"/>
      <c r="AI1623" s="3"/>
      <c r="AJ1623" s="1">
        <v>575</v>
      </c>
      <c r="AK1623" s="1">
        <v>724</v>
      </c>
    </row>
    <row r="1624" spans="1:37" ht="11.25" customHeight="1">
      <c r="A1624" s="32" t="s">
        <v>3760</v>
      </c>
      <c r="B1624" s="35">
        <v>9</v>
      </c>
      <c r="C1624" s="36">
        <f>(SUM(D1624:H1624)+H1624)/6*10</f>
        <v>0</v>
      </c>
      <c r="I1624" s="1" t="s">
        <v>10851</v>
      </c>
      <c r="J1624" s="1" t="s">
        <v>13</v>
      </c>
      <c r="K1624" s="1" t="s">
        <v>3761</v>
      </c>
      <c r="L1624" s="38">
        <f>AVERAGE(O1624,N1624,10*M1624)</f>
        <v>73</v>
      </c>
      <c r="M1624" s="5">
        <v>7.3</v>
      </c>
      <c r="P1624" s="1">
        <v>103</v>
      </c>
      <c r="Q1624" s="1">
        <v>1990</v>
      </c>
      <c r="R1624" s="1" t="s">
        <v>1079</v>
      </c>
      <c r="S1624" s="1">
        <v>189643</v>
      </c>
      <c r="AC1624" s="1"/>
      <c r="AF1624" s="3">
        <v>33187</v>
      </c>
      <c r="AG1624" s="1" t="s">
        <v>3762</v>
      </c>
      <c r="AH1624" s="1" t="s">
        <v>3763</v>
      </c>
      <c r="AI1624" s="1" t="s">
        <v>3335</v>
      </c>
      <c r="AJ1624" s="1">
        <v>1271</v>
      </c>
    </row>
    <row r="1625" spans="1:37" ht="11.25" customHeight="1">
      <c r="A1625" s="1" t="s">
        <v>4758</v>
      </c>
      <c r="B1625" s="35">
        <v>8</v>
      </c>
      <c r="C1625" s="36">
        <f>(SUM(D1625:H1625)+H1625)/6*10</f>
        <v>0</v>
      </c>
      <c r="I1625" s="1" t="s">
        <v>10851</v>
      </c>
      <c r="J1625" s="1" t="s">
        <v>13</v>
      </c>
      <c r="K1625" s="1" t="s">
        <v>4759</v>
      </c>
      <c r="L1625" s="38">
        <f>AVERAGE(O1625,N1625,10*M1625)</f>
        <v>73</v>
      </c>
      <c r="M1625" s="5">
        <v>7.3</v>
      </c>
      <c r="P1625" s="1">
        <v>116</v>
      </c>
      <c r="Q1625" s="1">
        <v>2005</v>
      </c>
      <c r="R1625" s="1" t="s">
        <v>4760</v>
      </c>
      <c r="S1625" s="1">
        <v>27849</v>
      </c>
      <c r="AC1625" s="1"/>
      <c r="AE1625" s="22" t="s">
        <v>4761</v>
      </c>
      <c r="AF1625" s="1" t="s">
        <v>2974</v>
      </c>
      <c r="AG1625" s="1" t="s">
        <v>4762</v>
      </c>
      <c r="AH1625" s="1" t="s">
        <v>4763</v>
      </c>
      <c r="AI1625" s="1" t="s">
        <v>3335</v>
      </c>
      <c r="AJ1625" s="1">
        <v>1520</v>
      </c>
    </row>
    <row r="1626" spans="1:37" ht="11.25" customHeight="1">
      <c r="A1626" s="1" t="s">
        <v>1986</v>
      </c>
      <c r="C1626" s="36">
        <f>(SUM(D1626:H1626)+H1626)/6*10</f>
        <v>0</v>
      </c>
      <c r="I1626" s="1" t="s">
        <v>10851</v>
      </c>
      <c r="J1626" s="1" t="s">
        <v>13</v>
      </c>
      <c r="K1626" s="1" t="s">
        <v>1987</v>
      </c>
      <c r="L1626" s="38">
        <f>AVERAGE(O1626,N1626,10*M1626)</f>
        <v>73</v>
      </c>
      <c r="M1626" s="5">
        <v>7.3</v>
      </c>
      <c r="P1626" s="1">
        <v>94</v>
      </c>
      <c r="Q1626" s="1">
        <v>1967</v>
      </c>
      <c r="R1626" s="1" t="s">
        <v>28</v>
      </c>
      <c r="S1626" s="1">
        <v>735</v>
      </c>
      <c r="AE1626" s="22" t="s">
        <v>1985</v>
      </c>
      <c r="AF1626" s="3">
        <v>24558</v>
      </c>
      <c r="AG1626" s="1" t="s">
        <v>1988</v>
      </c>
      <c r="AH1626" s="3"/>
      <c r="AI1626" s="3"/>
      <c r="AJ1626" s="1">
        <v>571</v>
      </c>
      <c r="AK1626" s="1">
        <v>667</v>
      </c>
    </row>
    <row r="1627" spans="1:37" ht="11.25" customHeight="1">
      <c r="A1627" s="32" t="s">
        <v>10963</v>
      </c>
      <c r="B1627" s="35">
        <v>9</v>
      </c>
      <c r="C1627" s="36">
        <f>(SUM(D1627:H1627)+H1627)/6*10</f>
        <v>91.666666666666657</v>
      </c>
      <c r="D1627" s="1">
        <v>9</v>
      </c>
      <c r="E1627" s="1">
        <v>8</v>
      </c>
      <c r="F1627" s="1">
        <v>10</v>
      </c>
      <c r="G1627" s="1">
        <v>10</v>
      </c>
      <c r="H1627" s="1">
        <v>9</v>
      </c>
      <c r="I1627" s="1" t="s">
        <v>10122</v>
      </c>
      <c r="J1627" s="1" t="s">
        <v>13</v>
      </c>
      <c r="K1627" s="1" t="s">
        <v>9687</v>
      </c>
      <c r="L1627" s="38">
        <f>AVERAGE(O1627,N1627,10*M1627)</f>
        <v>81</v>
      </c>
      <c r="M1627" s="5">
        <v>7.3</v>
      </c>
      <c r="N1627" s="24">
        <v>91</v>
      </c>
      <c r="O1627" s="26">
        <v>79</v>
      </c>
      <c r="P1627" s="1">
        <v>93</v>
      </c>
      <c r="Q1627" s="1">
        <v>2013</v>
      </c>
      <c r="R1627" s="1" t="s">
        <v>303</v>
      </c>
      <c r="S1627" s="1">
        <v>1514</v>
      </c>
      <c r="V1627" s="1" t="s">
        <v>9633</v>
      </c>
      <c r="W1627" s="30" t="s">
        <v>2914</v>
      </c>
      <c r="X1627" s="1">
        <v>3</v>
      </c>
      <c r="AB1627" s="4" t="s">
        <v>9562</v>
      </c>
      <c r="AC1627" s="9" t="s">
        <v>9621</v>
      </c>
      <c r="AD1627" s="10" t="s">
        <v>9362</v>
      </c>
      <c r="AH1627" s="3">
        <v>41593</v>
      </c>
      <c r="AI1627" s="43">
        <v>41765</v>
      </c>
      <c r="AJ1627" s="1">
        <v>2921</v>
      </c>
    </row>
    <row r="1628" spans="1:37" ht="11.25" customHeight="1">
      <c r="A1628" s="32" t="s">
        <v>10542</v>
      </c>
      <c r="C1628" s="36">
        <f>(SUM(D1628:H1628)+H1628)/6*10</f>
        <v>0</v>
      </c>
      <c r="I1628" s="1" t="s">
        <v>9392</v>
      </c>
      <c r="J1628" s="1" t="s">
        <v>22</v>
      </c>
      <c r="K1628" s="1" t="s">
        <v>980</v>
      </c>
      <c r="L1628" s="38">
        <f>AVERAGE(O1628,N1628,10*M1628)</f>
        <v>79.333333333333329</v>
      </c>
      <c r="M1628" s="5">
        <v>7.3</v>
      </c>
      <c r="N1628" s="24">
        <v>91</v>
      </c>
      <c r="O1628" s="26">
        <v>74</v>
      </c>
      <c r="P1628" s="1">
        <v>107</v>
      </c>
      <c r="Q1628" s="1">
        <v>2011</v>
      </c>
      <c r="R1628" s="1" t="s">
        <v>61</v>
      </c>
      <c r="S1628" s="1">
        <v>8880</v>
      </c>
      <c r="V1628" s="1" t="s">
        <v>2916</v>
      </c>
      <c r="Z1628" s="6" t="s">
        <v>2914</v>
      </c>
      <c r="AB1628" s="4" t="s">
        <v>9562</v>
      </c>
      <c r="AC1628" s="9" t="s">
        <v>2951</v>
      </c>
      <c r="AD1628" s="10" t="s">
        <v>9362</v>
      </c>
      <c r="AH1628" s="43">
        <v>41783</v>
      </c>
      <c r="AJ1628" s="1">
        <v>3181</v>
      </c>
    </row>
    <row r="1629" spans="1:37" ht="11.25" customHeight="1">
      <c r="A1629" s="1" t="s">
        <v>1717</v>
      </c>
      <c r="C1629" s="36">
        <f>(SUM(D1629:H1629)+H1629)/6*10</f>
        <v>0</v>
      </c>
      <c r="I1629" s="1" t="s">
        <v>10851</v>
      </c>
      <c r="J1629" s="1" t="s">
        <v>13</v>
      </c>
      <c r="K1629" s="1" t="s">
        <v>1086</v>
      </c>
      <c r="L1629" s="38">
        <f>AVERAGE(O1629,N1629,10*M1629)</f>
        <v>73</v>
      </c>
      <c r="M1629" s="5">
        <v>7.3</v>
      </c>
      <c r="P1629" s="1">
        <v>115</v>
      </c>
      <c r="Q1629" s="1">
        <v>1978</v>
      </c>
      <c r="R1629" s="1" t="s">
        <v>875</v>
      </c>
      <c r="S1629" s="1">
        <v>26169</v>
      </c>
      <c r="AC1629" s="1"/>
      <c r="AF1629" s="3">
        <v>28844</v>
      </c>
      <c r="AG1629" s="1" t="s">
        <v>8787</v>
      </c>
      <c r="AH1629" s="1" t="s">
        <v>8786</v>
      </c>
      <c r="AI1629" s="1" t="s">
        <v>4863</v>
      </c>
      <c r="AJ1629" s="1">
        <v>2692</v>
      </c>
    </row>
    <row r="1630" spans="1:37" ht="11.25" customHeight="1">
      <c r="A1630" s="40" t="s">
        <v>5490</v>
      </c>
      <c r="B1630" s="35">
        <v>8</v>
      </c>
      <c r="C1630" s="36">
        <f>(SUM(D1630:H1630)+H1630)/6*10</f>
        <v>0</v>
      </c>
      <c r="I1630" s="1" t="s">
        <v>10851</v>
      </c>
      <c r="J1630" s="1" t="s">
        <v>13</v>
      </c>
      <c r="K1630" s="1" t="s">
        <v>69</v>
      </c>
      <c r="L1630" s="38">
        <f>AVERAGE(O1630,N1630,10*M1630)</f>
        <v>73</v>
      </c>
      <c r="M1630" s="5">
        <v>7.3</v>
      </c>
      <c r="P1630" s="1">
        <v>134</v>
      </c>
      <c r="Q1630" s="1">
        <v>2009</v>
      </c>
      <c r="R1630" s="1" t="s">
        <v>5491</v>
      </c>
      <c r="S1630" s="1">
        <v>89240</v>
      </c>
      <c r="AC1630" s="1"/>
      <c r="AF1630" s="3">
        <v>40150</v>
      </c>
      <c r="AG1630" s="1" t="s">
        <v>5492</v>
      </c>
      <c r="AH1630" s="1" t="s">
        <v>5493</v>
      </c>
      <c r="AI1630" s="1" t="s">
        <v>4863</v>
      </c>
      <c r="AJ1630" s="1">
        <v>1690</v>
      </c>
    </row>
    <row r="1631" spans="1:37" ht="11.25" customHeight="1">
      <c r="A1631" s="1" t="s">
        <v>4436</v>
      </c>
      <c r="B1631" s="35">
        <v>9</v>
      </c>
      <c r="C1631" s="36">
        <f>(SUM(D1631:H1631)+H1631)/6*10</f>
        <v>0</v>
      </c>
      <c r="I1631" s="1" t="s">
        <v>10851</v>
      </c>
      <c r="J1631" s="1" t="s">
        <v>3423</v>
      </c>
      <c r="K1631" s="1" t="s">
        <v>4437</v>
      </c>
      <c r="L1631" s="38">
        <f>AVERAGE(O1631,N1631,10*M1631)</f>
        <v>73</v>
      </c>
      <c r="M1631" s="5">
        <v>7.3</v>
      </c>
      <c r="P1631" s="1">
        <v>123</v>
      </c>
      <c r="Q1631" s="1">
        <v>2004</v>
      </c>
      <c r="R1631" s="1" t="s">
        <v>776</v>
      </c>
      <c r="S1631" s="1">
        <v>3862</v>
      </c>
      <c r="AA1631" s="1" t="s">
        <v>3027</v>
      </c>
      <c r="AC1631" s="1"/>
      <c r="AE1631" s="22" t="s">
        <v>4438</v>
      </c>
      <c r="AF1631" s="3">
        <v>38002</v>
      </c>
      <c r="AG1631" s="1" t="s">
        <v>4439</v>
      </c>
      <c r="AH1631" s="1" t="s">
        <v>4440</v>
      </c>
      <c r="AI1631" s="1" t="s">
        <v>3335</v>
      </c>
      <c r="AJ1631" s="1">
        <v>1448</v>
      </c>
    </row>
    <row r="1632" spans="1:37" ht="11.25" customHeight="1">
      <c r="A1632" s="32" t="s">
        <v>8361</v>
      </c>
      <c r="C1632" s="36">
        <f>(SUM(D1632:H1632)+H1632)/6*10</f>
        <v>0</v>
      </c>
      <c r="I1632" s="1" t="s">
        <v>10851</v>
      </c>
      <c r="J1632" s="1" t="s">
        <v>13</v>
      </c>
      <c r="K1632" s="1" t="s">
        <v>6930</v>
      </c>
      <c r="L1632" s="38">
        <f>AVERAGE(O1632,N1632,10*M1632)</f>
        <v>73</v>
      </c>
      <c r="M1632" s="5">
        <v>7.3</v>
      </c>
      <c r="P1632" s="1">
        <v>97</v>
      </c>
      <c r="Q1632" s="1">
        <v>2002</v>
      </c>
      <c r="R1632" s="1" t="s">
        <v>144</v>
      </c>
      <c r="S1632" s="1">
        <v>62276</v>
      </c>
      <c r="AC1632" s="1"/>
      <c r="AF1632" s="3">
        <v>37398</v>
      </c>
      <c r="AG1632" s="1" t="s">
        <v>8362</v>
      </c>
      <c r="AH1632" s="1" t="s">
        <v>5633</v>
      </c>
      <c r="AI1632" s="1" t="s">
        <v>4863</v>
      </c>
      <c r="AJ1632" s="1">
        <v>2571</v>
      </c>
    </row>
    <row r="1633" spans="1:37" ht="11.25" customHeight="1">
      <c r="A1633" s="1" t="s">
        <v>2763</v>
      </c>
      <c r="C1633" s="36">
        <f>(SUM(D1633:H1633)+H1633)/6*10</f>
        <v>0</v>
      </c>
      <c r="I1633" s="1" t="s">
        <v>10851</v>
      </c>
      <c r="J1633" s="1" t="s">
        <v>13</v>
      </c>
      <c r="K1633" s="1" t="s">
        <v>2764</v>
      </c>
      <c r="L1633" s="38">
        <f>AVERAGE(O1633,N1633,10*M1633)</f>
        <v>73</v>
      </c>
      <c r="M1633" s="5">
        <v>7.3</v>
      </c>
      <c r="P1633" s="1">
        <v>68</v>
      </c>
      <c r="Q1633" s="1">
        <v>1934</v>
      </c>
      <c r="R1633" s="1" t="s">
        <v>303</v>
      </c>
      <c r="S1633" s="1">
        <v>2972</v>
      </c>
      <c r="U1633" s="7" t="s">
        <v>2914</v>
      </c>
      <c r="AF1633" s="3">
        <v>12753</v>
      </c>
      <c r="AG1633" s="1" t="s">
        <v>2765</v>
      </c>
      <c r="AH1633" s="3"/>
      <c r="AI1633" s="3"/>
      <c r="AJ1633" s="1">
        <v>935</v>
      </c>
      <c r="AK1633" s="1">
        <v>957</v>
      </c>
    </row>
    <row r="1634" spans="1:37" ht="11.25" customHeight="1">
      <c r="A1634" s="1" t="s">
        <v>520</v>
      </c>
      <c r="C1634" s="36">
        <f>(SUM(D1634:H1634)+H1634)/6*10</f>
        <v>0</v>
      </c>
      <c r="I1634" s="1" t="s">
        <v>10851</v>
      </c>
      <c r="J1634" s="1" t="s">
        <v>13</v>
      </c>
      <c r="K1634" s="1" t="s">
        <v>521</v>
      </c>
      <c r="L1634" s="38">
        <f>AVERAGE(O1634,N1634,10*M1634)</f>
        <v>73</v>
      </c>
      <c r="M1634" s="5">
        <v>7.3</v>
      </c>
      <c r="P1634" s="1">
        <v>83</v>
      </c>
      <c r="Q1634" s="1">
        <v>1979</v>
      </c>
      <c r="R1634" s="1" t="s">
        <v>28</v>
      </c>
      <c r="S1634" s="1">
        <v>3097</v>
      </c>
      <c r="U1634" s="7" t="s">
        <v>2914</v>
      </c>
      <c r="AF1634" s="3">
        <v>29190</v>
      </c>
      <c r="AG1634" s="1" t="s">
        <v>522</v>
      </c>
      <c r="AH1634" s="3"/>
      <c r="AI1634" s="3"/>
      <c r="AJ1634" s="1">
        <v>403</v>
      </c>
      <c r="AK1634" s="1">
        <v>152</v>
      </c>
    </row>
    <row r="1635" spans="1:37" ht="11.25" customHeight="1">
      <c r="A1635" s="32" t="s">
        <v>2439</v>
      </c>
      <c r="C1635" s="36">
        <f>(SUM(D1635:H1635)+H1635)/6*10</f>
        <v>0</v>
      </c>
      <c r="I1635" s="1" t="s">
        <v>10181</v>
      </c>
      <c r="J1635" s="1" t="s">
        <v>13</v>
      </c>
      <c r="K1635" s="1" t="s">
        <v>187</v>
      </c>
      <c r="L1635" s="38">
        <f>AVERAGE(O1635,N1635,10*M1635)</f>
        <v>73</v>
      </c>
      <c r="M1635" s="5">
        <v>7.3</v>
      </c>
      <c r="P1635" s="1">
        <v>187</v>
      </c>
      <c r="Q1635" s="1">
        <v>2005</v>
      </c>
      <c r="R1635" s="1" t="s">
        <v>6662</v>
      </c>
      <c r="S1635" s="1">
        <v>242025</v>
      </c>
      <c r="V1635" s="1" t="s">
        <v>2924</v>
      </c>
      <c r="X1635" s="1">
        <v>0</v>
      </c>
      <c r="Z1635" s="6" t="s">
        <v>2914</v>
      </c>
      <c r="AC1635" s="1"/>
      <c r="AD1635" s="10" t="s">
        <v>9378</v>
      </c>
      <c r="AF1635" s="3">
        <v>38691</v>
      </c>
      <c r="AG1635" s="1" t="s">
        <v>6663</v>
      </c>
      <c r="AH1635" s="1" t="s">
        <v>6651</v>
      </c>
      <c r="AI1635" s="1" t="s">
        <v>6651</v>
      </c>
      <c r="AJ1635" s="1">
        <v>2007</v>
      </c>
    </row>
    <row r="1636" spans="1:37" ht="11.25" customHeight="1">
      <c r="A1636" s="1" t="s">
        <v>8167</v>
      </c>
      <c r="C1636" s="36">
        <f>(SUM(D1636:H1636)+H1636)/6*10</f>
        <v>0</v>
      </c>
      <c r="I1636" s="1" t="s">
        <v>10851</v>
      </c>
      <c r="J1636" s="1" t="s">
        <v>13</v>
      </c>
      <c r="K1636" s="1" t="s">
        <v>581</v>
      </c>
      <c r="L1636" s="38">
        <f>AVERAGE(O1636,N1636,10*M1636)</f>
        <v>73</v>
      </c>
      <c r="M1636" s="5">
        <v>7.3</v>
      </c>
      <c r="P1636" s="1">
        <v>103</v>
      </c>
      <c r="Q1636" s="1">
        <v>1993</v>
      </c>
      <c r="R1636" s="1" t="s">
        <v>776</v>
      </c>
      <c r="S1636" s="1">
        <v>4354</v>
      </c>
      <c r="AC1636" s="1"/>
      <c r="AF1636" s="3">
        <v>34201</v>
      </c>
      <c r="AG1636" s="1" t="s">
        <v>8168</v>
      </c>
      <c r="AH1636" s="1" t="s">
        <v>4843</v>
      </c>
      <c r="AI1636" s="1" t="s">
        <v>3335</v>
      </c>
      <c r="AJ1636" s="1">
        <v>2491</v>
      </c>
    </row>
    <row r="1637" spans="1:37" ht="11.25" customHeight="1">
      <c r="A1637" s="1" t="s">
        <v>6961</v>
      </c>
      <c r="C1637" s="36">
        <f>(SUM(D1637:H1637)+H1637)/6*10</f>
        <v>0</v>
      </c>
      <c r="I1637" s="1" t="s">
        <v>10851</v>
      </c>
      <c r="J1637" s="1" t="s">
        <v>22</v>
      </c>
      <c r="K1637" s="1" t="s">
        <v>6962</v>
      </c>
      <c r="L1637" s="38">
        <f>AVERAGE(O1637,N1637,10*M1637)</f>
        <v>73</v>
      </c>
      <c r="M1637" s="5">
        <v>7.3</v>
      </c>
      <c r="Q1637" s="1">
        <v>2000</v>
      </c>
      <c r="R1637" s="1" t="s">
        <v>61</v>
      </c>
      <c r="S1637" s="1">
        <v>31</v>
      </c>
      <c r="AC1637" s="1"/>
      <c r="AF1637" s="3">
        <v>36528</v>
      </c>
      <c r="AG1637" s="1" t="s">
        <v>6963</v>
      </c>
      <c r="AH1637" s="1" t="s">
        <v>3266</v>
      </c>
      <c r="AI1637" s="1" t="s">
        <v>3221</v>
      </c>
      <c r="AJ1637" s="1">
        <v>2092</v>
      </c>
    </row>
    <row r="1638" spans="1:37" ht="11.25" customHeight="1">
      <c r="A1638" s="32" t="s">
        <v>3234</v>
      </c>
      <c r="B1638" s="35">
        <v>8</v>
      </c>
      <c r="C1638" s="36">
        <f>(SUM(D1638:H1638)+H1638)/6*10</f>
        <v>0</v>
      </c>
      <c r="I1638" s="1" t="s">
        <v>10851</v>
      </c>
      <c r="J1638" s="1" t="s">
        <v>13</v>
      </c>
      <c r="K1638" s="1" t="s">
        <v>3235</v>
      </c>
      <c r="L1638" s="38">
        <f>AVERAGE(O1638,N1638,10*M1638)</f>
        <v>73</v>
      </c>
      <c r="M1638" s="5">
        <v>7.3</v>
      </c>
      <c r="P1638" s="1">
        <v>101</v>
      </c>
      <c r="Q1638" s="1">
        <v>1986</v>
      </c>
      <c r="R1638" s="1" t="s">
        <v>2268</v>
      </c>
      <c r="S1638" s="1">
        <v>66495</v>
      </c>
      <c r="AC1638" s="1"/>
      <c r="AF1638" s="3">
        <v>31590</v>
      </c>
      <c r="AG1638" s="1" t="s">
        <v>3236</v>
      </c>
      <c r="AH1638" s="1" t="s">
        <v>3237</v>
      </c>
      <c r="AI1638" s="1" t="s">
        <v>3221</v>
      </c>
      <c r="AJ1638" s="1">
        <v>1121</v>
      </c>
    </row>
    <row r="1639" spans="1:37" ht="11.25" customHeight="1">
      <c r="A1639" s="32" t="s">
        <v>5336</v>
      </c>
      <c r="B1639" s="35">
        <v>9</v>
      </c>
      <c r="C1639" s="36">
        <f>(SUM(D1639:H1639)+H1639)/6*10</f>
        <v>0</v>
      </c>
      <c r="I1639" s="1" t="s">
        <v>10851</v>
      </c>
      <c r="J1639" s="1" t="s">
        <v>13</v>
      </c>
      <c r="K1639" s="1" t="s">
        <v>5337</v>
      </c>
      <c r="L1639" s="38">
        <f>AVERAGE(O1639,N1639,10*M1639)</f>
        <v>73</v>
      </c>
      <c r="M1639" s="5">
        <v>7.3</v>
      </c>
      <c r="P1639" s="1">
        <v>106</v>
      </c>
      <c r="Q1639" s="1">
        <v>2007</v>
      </c>
      <c r="R1639" s="1" t="s">
        <v>100</v>
      </c>
      <c r="S1639" s="1">
        <v>86996</v>
      </c>
      <c r="AB1639" s="4" t="s">
        <v>3006</v>
      </c>
      <c r="AC1639" s="1"/>
      <c r="AE1639" s="22" t="s">
        <v>5338</v>
      </c>
      <c r="AF1639" s="3">
        <v>39341</v>
      </c>
      <c r="AG1639" s="1" t="s">
        <v>5339</v>
      </c>
      <c r="AH1639" s="1" t="s">
        <v>5340</v>
      </c>
      <c r="AI1639" s="1" t="s">
        <v>4863</v>
      </c>
      <c r="AJ1639" s="1">
        <v>1652</v>
      </c>
    </row>
    <row r="1640" spans="1:37" ht="11.25" customHeight="1">
      <c r="A1640" s="32" t="s">
        <v>6325</v>
      </c>
      <c r="B1640" s="35">
        <v>8</v>
      </c>
      <c r="C1640" s="36">
        <f>(SUM(D1640:H1640)+H1640)/6*10</f>
        <v>0</v>
      </c>
      <c r="I1640" s="1" t="s">
        <v>10851</v>
      </c>
      <c r="J1640" s="1" t="s">
        <v>13</v>
      </c>
      <c r="K1640" s="1" t="s">
        <v>6326</v>
      </c>
      <c r="L1640" s="38">
        <f>AVERAGE(O1640,N1640,10*M1640)</f>
        <v>73</v>
      </c>
      <c r="M1640" s="5">
        <v>7.3</v>
      </c>
      <c r="P1640" s="1">
        <v>105</v>
      </c>
      <c r="Q1640" s="1">
        <v>2011</v>
      </c>
      <c r="R1640" s="1" t="s">
        <v>3388</v>
      </c>
      <c r="S1640" s="1">
        <v>249383</v>
      </c>
      <c r="X1640" s="1">
        <v>1</v>
      </c>
      <c r="AC1640" s="1"/>
      <c r="AF1640" s="3">
        <v>40610</v>
      </c>
      <c r="AG1640" s="1" t="s">
        <v>6327</v>
      </c>
      <c r="AH1640" s="1" t="s">
        <v>6328</v>
      </c>
      <c r="AI1640" s="1" t="s">
        <v>6328</v>
      </c>
      <c r="AJ1640" s="1">
        <v>1914</v>
      </c>
    </row>
    <row r="1641" spans="1:37" ht="11.25" customHeight="1">
      <c r="A1641" s="1" t="s">
        <v>2751</v>
      </c>
      <c r="C1641" s="36">
        <f>(SUM(D1641:H1641)+H1641)/6*10</f>
        <v>0</v>
      </c>
      <c r="I1641" s="1" t="s">
        <v>10851</v>
      </c>
      <c r="J1641" s="1" t="s">
        <v>13</v>
      </c>
      <c r="K1641" s="1" t="s">
        <v>2236</v>
      </c>
      <c r="L1641" s="38">
        <f>AVERAGE(O1641,N1641,10*M1641)</f>
        <v>73</v>
      </c>
      <c r="M1641" s="5">
        <v>7.3</v>
      </c>
      <c r="P1641" s="1">
        <v>79</v>
      </c>
      <c r="Q1641" s="1">
        <v>1931</v>
      </c>
      <c r="R1641" s="1" t="s">
        <v>97</v>
      </c>
      <c r="S1641" s="1">
        <v>5951</v>
      </c>
      <c r="U1641" s="7" t="s">
        <v>2914</v>
      </c>
      <c r="AF1641" s="3">
        <v>11332</v>
      </c>
      <c r="AG1641" s="1" t="s">
        <v>2752</v>
      </c>
      <c r="AH1641" s="3"/>
      <c r="AI1641" s="3"/>
      <c r="AJ1641" s="1">
        <v>964</v>
      </c>
      <c r="AK1641" s="1">
        <v>953</v>
      </c>
    </row>
    <row r="1642" spans="1:37" ht="11.25" customHeight="1">
      <c r="A1642" s="32" t="s">
        <v>6654</v>
      </c>
      <c r="C1642" s="36">
        <f>(SUM(D1642:H1642)+H1642)/6*10</f>
        <v>0</v>
      </c>
      <c r="I1642" s="1" t="s">
        <v>10851</v>
      </c>
      <c r="J1642" s="1" t="s">
        <v>13</v>
      </c>
      <c r="K1642" s="1" t="s">
        <v>4745</v>
      </c>
      <c r="L1642" s="38">
        <f>AVERAGE(O1642,N1642,10*M1642)</f>
        <v>73</v>
      </c>
      <c r="M1642" s="5">
        <v>7.3</v>
      </c>
      <c r="P1642" s="1">
        <v>128</v>
      </c>
      <c r="Q1642" s="1">
        <v>2007</v>
      </c>
      <c r="R1642" s="1" t="s">
        <v>252</v>
      </c>
      <c r="S1642" s="1">
        <v>263635</v>
      </c>
      <c r="AC1642" s="1"/>
      <c r="AF1642" s="3">
        <v>39245</v>
      </c>
      <c r="AG1642" s="1" t="s">
        <v>6655</v>
      </c>
      <c r="AH1642" s="1" t="s">
        <v>6651</v>
      </c>
      <c r="AI1642" s="1" t="s">
        <v>6651</v>
      </c>
      <c r="AJ1642" s="1">
        <v>2003</v>
      </c>
    </row>
    <row r="1643" spans="1:37" ht="11.25" customHeight="1">
      <c r="A1643" s="32" t="s">
        <v>9299</v>
      </c>
      <c r="C1643" s="36">
        <f>(SUM(D1643:H1643)+H1643)/6*10</f>
        <v>0</v>
      </c>
      <c r="I1643" s="1" t="s">
        <v>10851</v>
      </c>
      <c r="J1643" s="1" t="s">
        <v>13</v>
      </c>
      <c r="K1643" s="1" t="s">
        <v>544</v>
      </c>
      <c r="L1643" s="38">
        <f>AVERAGE(O1643,N1643,10*M1643)</f>
        <v>86.5</v>
      </c>
      <c r="M1643" s="5">
        <v>7.3</v>
      </c>
      <c r="N1643" s="24">
        <v>100</v>
      </c>
      <c r="O1643" s="26" t="s">
        <v>9252</v>
      </c>
      <c r="P1643" s="1">
        <v>111</v>
      </c>
      <c r="Q1643" s="1">
        <v>1983</v>
      </c>
      <c r="R1643" s="1" t="s">
        <v>396</v>
      </c>
      <c r="S1643" s="1">
        <v>12725</v>
      </c>
      <c r="U1643" s="7" t="s">
        <v>2914</v>
      </c>
      <c r="V1643" s="1" t="s">
        <v>2916</v>
      </c>
      <c r="X1643" s="1" t="s">
        <v>9249</v>
      </c>
      <c r="AB1643" s="4" t="s">
        <v>9402</v>
      </c>
      <c r="AC1643" s="9" t="s">
        <v>9619</v>
      </c>
      <c r="AE1643" s="22" t="s">
        <v>9277</v>
      </c>
      <c r="AH1643" s="3">
        <v>41561</v>
      </c>
      <c r="AJ1643" s="1">
        <v>2846</v>
      </c>
    </row>
    <row r="1644" spans="1:37" ht="11.25" customHeight="1">
      <c r="A1644" s="1" t="s">
        <v>9615</v>
      </c>
      <c r="C1644" s="36">
        <f>(SUM(D1644:H1644)+H1644)/6*10</f>
        <v>0</v>
      </c>
      <c r="I1644" s="1" t="s">
        <v>10851</v>
      </c>
      <c r="J1644" s="1" t="s">
        <v>13</v>
      </c>
      <c r="K1644" s="1" t="s">
        <v>9474</v>
      </c>
      <c r="L1644" s="38">
        <f>AVERAGE(O1644,N1644,10*M1644)</f>
        <v>80</v>
      </c>
      <c r="M1644" s="5">
        <v>7.3</v>
      </c>
      <c r="N1644" s="24">
        <v>87</v>
      </c>
      <c r="O1644" s="26" t="s">
        <v>9252</v>
      </c>
      <c r="P1644" s="1">
        <v>116</v>
      </c>
      <c r="Q1644" s="1">
        <v>1955</v>
      </c>
      <c r="R1644" s="1" t="s">
        <v>432</v>
      </c>
      <c r="S1644" s="1">
        <v>2485</v>
      </c>
      <c r="U1644" s="7" t="s">
        <v>2914</v>
      </c>
      <c r="V1644" s="1" t="s">
        <v>2916</v>
      </c>
      <c r="AF1644" s="3">
        <v>20446</v>
      </c>
      <c r="AG1644" s="1" t="s">
        <v>2066</v>
      </c>
      <c r="AH1644" s="3"/>
      <c r="AI1644" s="3"/>
      <c r="AJ1644" s="1">
        <v>748</v>
      </c>
      <c r="AK1644" s="1">
        <v>695</v>
      </c>
    </row>
    <row r="1645" spans="1:37" ht="11.25" customHeight="1">
      <c r="A1645" s="32" t="s">
        <v>10840</v>
      </c>
      <c r="B1645" s="35">
        <v>8</v>
      </c>
      <c r="C1645" s="36">
        <f>(SUM(D1645:H1645)+H1645)/6*10</f>
        <v>81.666666666666657</v>
      </c>
      <c r="D1645" s="1">
        <v>8</v>
      </c>
      <c r="E1645" s="1">
        <v>8</v>
      </c>
      <c r="F1645" s="1">
        <v>9</v>
      </c>
      <c r="G1645" s="1">
        <v>8</v>
      </c>
      <c r="H1645" s="1">
        <v>8</v>
      </c>
      <c r="I1645" s="1" t="s">
        <v>10851</v>
      </c>
      <c r="J1645" s="1" t="s">
        <v>13</v>
      </c>
      <c r="K1645" s="1" t="s">
        <v>10842</v>
      </c>
      <c r="L1645" s="38">
        <f>AVERAGE(O1645,N1645,10*M1645)</f>
        <v>73</v>
      </c>
      <c r="M1645" s="5">
        <v>7.3</v>
      </c>
      <c r="P1645" s="1">
        <v>97</v>
      </c>
      <c r="Q1645" s="1">
        <v>2014</v>
      </c>
      <c r="R1645" s="1" t="s">
        <v>10841</v>
      </c>
      <c r="S1645" s="1">
        <v>95091</v>
      </c>
      <c r="V1645" s="1" t="s">
        <v>9633</v>
      </c>
      <c r="X1645" s="1">
        <v>3</v>
      </c>
      <c r="AH1645" s="43">
        <v>41887</v>
      </c>
      <c r="AJ1645" s="1">
        <v>3281</v>
      </c>
    </row>
    <row r="1646" spans="1:37" ht="11.25" customHeight="1">
      <c r="A1646" s="1" t="s">
        <v>1248</v>
      </c>
      <c r="C1646" s="36">
        <f>(SUM(D1646:H1646)+H1646)/6*10</f>
        <v>0</v>
      </c>
      <c r="I1646" s="1" t="s">
        <v>10851</v>
      </c>
      <c r="J1646" s="1" t="s">
        <v>13</v>
      </c>
      <c r="K1646" s="1" t="s">
        <v>1039</v>
      </c>
      <c r="L1646" s="38">
        <f>AVERAGE(O1646,N1646,10*M1646)</f>
        <v>77</v>
      </c>
      <c r="M1646" s="5">
        <v>7.3</v>
      </c>
      <c r="N1646" s="24">
        <v>81</v>
      </c>
      <c r="P1646" s="1">
        <v>153</v>
      </c>
      <c r="Q1646" s="1">
        <v>1981</v>
      </c>
      <c r="R1646" s="1" t="s">
        <v>776</v>
      </c>
      <c r="S1646" s="1">
        <v>1360</v>
      </c>
      <c r="U1646" s="7" t="s">
        <v>2914</v>
      </c>
      <c r="V1646" s="1" t="s">
        <v>2916</v>
      </c>
      <c r="AA1646" s="1" t="s">
        <v>3057</v>
      </c>
      <c r="AB1646" s="4" t="s">
        <v>9562</v>
      </c>
      <c r="AF1646" s="3">
        <v>29708</v>
      </c>
      <c r="AG1646" s="1" t="s">
        <v>1249</v>
      </c>
      <c r="AH1646" s="3"/>
      <c r="AI1646" s="3"/>
      <c r="AJ1646" s="1">
        <v>388</v>
      </c>
      <c r="AK1646" s="1">
        <v>393</v>
      </c>
    </row>
    <row r="1647" spans="1:37" ht="11.25" customHeight="1">
      <c r="A1647" s="1" t="s">
        <v>2075</v>
      </c>
      <c r="C1647" s="36">
        <f>(SUM(D1647:H1647)+H1647)/6*10</f>
        <v>0</v>
      </c>
      <c r="I1647" s="1" t="s">
        <v>10851</v>
      </c>
      <c r="J1647" s="1" t="s">
        <v>13</v>
      </c>
      <c r="K1647" s="1" t="s">
        <v>1877</v>
      </c>
      <c r="L1647" s="38">
        <f>AVERAGE(O1647,N1647,10*M1647)</f>
        <v>73</v>
      </c>
      <c r="M1647" s="5">
        <v>7.3</v>
      </c>
      <c r="P1647" s="1">
        <v>100</v>
      </c>
      <c r="Q1647" s="1">
        <v>1958</v>
      </c>
      <c r="R1647" s="1" t="s">
        <v>1640</v>
      </c>
      <c r="S1647" s="1">
        <v>3403</v>
      </c>
      <c r="U1647" s="7" t="s">
        <v>2914</v>
      </c>
      <c r="V1647" s="1" t="s">
        <v>9614</v>
      </c>
      <c r="AF1647" s="3">
        <v>21459</v>
      </c>
      <c r="AG1647" s="1" t="s">
        <v>2076</v>
      </c>
      <c r="AH1647" s="3"/>
      <c r="AI1647" s="3"/>
      <c r="AJ1647" s="1">
        <v>700</v>
      </c>
      <c r="AK1647" s="1">
        <v>699</v>
      </c>
    </row>
    <row r="1648" spans="1:37" ht="11.25" customHeight="1">
      <c r="A1648" s="32" t="s">
        <v>7787</v>
      </c>
      <c r="C1648" s="36">
        <f>(SUM(D1648:H1648)+H1648)/6*10</f>
        <v>0</v>
      </c>
      <c r="I1648" s="1" t="s">
        <v>10851</v>
      </c>
      <c r="J1648" s="1" t="s">
        <v>13</v>
      </c>
      <c r="K1648" s="1" t="s">
        <v>166</v>
      </c>
      <c r="L1648" s="38">
        <f>AVERAGE(O1648,N1648,10*M1648)</f>
        <v>73</v>
      </c>
      <c r="M1648" s="5">
        <v>7.3</v>
      </c>
      <c r="P1648" s="1">
        <v>116</v>
      </c>
      <c r="Q1648" s="1">
        <v>2003</v>
      </c>
      <c r="R1648" s="1" t="s">
        <v>3901</v>
      </c>
      <c r="S1648" s="1">
        <v>84955</v>
      </c>
      <c r="AC1648" s="1"/>
      <c r="AF1648" s="3">
        <v>37866</v>
      </c>
      <c r="AG1648" s="1" t="s">
        <v>7788</v>
      </c>
      <c r="AH1648" s="1" t="s">
        <v>4166</v>
      </c>
      <c r="AI1648" s="1" t="s">
        <v>3335</v>
      </c>
      <c r="AJ1648" s="1">
        <v>2370</v>
      </c>
    </row>
    <row r="1649" spans="1:37" ht="11.25" customHeight="1">
      <c r="A1649" s="32" t="s">
        <v>9911</v>
      </c>
      <c r="C1649" s="36">
        <f>(SUM(D1649:H1649)+H1649)/6*10</f>
        <v>0</v>
      </c>
      <c r="I1649" s="1" t="s">
        <v>10851</v>
      </c>
      <c r="J1649" s="1" t="s">
        <v>22</v>
      </c>
      <c r="K1649" s="1" t="s">
        <v>9910</v>
      </c>
      <c r="L1649" s="38">
        <f>AVERAGE(O1649,N1649,10*M1649)</f>
        <v>79.5</v>
      </c>
      <c r="M1649" s="5">
        <v>7.3</v>
      </c>
      <c r="N1649" s="24">
        <v>86</v>
      </c>
      <c r="P1649" s="1">
        <v>105</v>
      </c>
      <c r="Q1649" s="1">
        <v>1994</v>
      </c>
      <c r="R1649" s="1" t="s">
        <v>236</v>
      </c>
      <c r="S1649" s="1">
        <v>306</v>
      </c>
      <c r="V1649" s="1" t="s">
        <v>2916</v>
      </c>
      <c r="W1649" s="30" t="s">
        <v>2914</v>
      </c>
      <c r="AE1649" s="22" t="s">
        <v>9912</v>
      </c>
      <c r="AH1649" s="3">
        <v>41657</v>
      </c>
      <c r="AJ1649" s="1">
        <v>2981</v>
      </c>
    </row>
    <row r="1650" spans="1:37" ht="11.25" customHeight="1">
      <c r="A1650" s="1" t="s">
        <v>3187</v>
      </c>
      <c r="C1650" s="36">
        <f>(SUM(D1650:H1650)+H1650)/6*10</f>
        <v>0</v>
      </c>
      <c r="I1650" s="1" t="s">
        <v>10851</v>
      </c>
      <c r="J1650" s="1" t="s">
        <v>13</v>
      </c>
      <c r="K1650" s="1" t="s">
        <v>2994</v>
      </c>
      <c r="L1650" s="38">
        <f>AVERAGE(O1650,N1650,10*M1650)</f>
        <v>76.666666666666671</v>
      </c>
      <c r="M1650" s="5">
        <v>7.3</v>
      </c>
      <c r="N1650" s="24">
        <v>81</v>
      </c>
      <c r="O1650" s="26">
        <v>76</v>
      </c>
      <c r="P1650" s="1">
        <v>91</v>
      </c>
      <c r="Q1650" s="1">
        <v>2005</v>
      </c>
      <c r="R1650" s="1" t="s">
        <v>100</v>
      </c>
      <c r="S1650" s="1">
        <v>25910</v>
      </c>
      <c r="V1650" s="1" t="s">
        <v>2916</v>
      </c>
      <c r="W1650" s="30" t="s">
        <v>2914</v>
      </c>
      <c r="X1650" s="1">
        <v>3</v>
      </c>
      <c r="AB1650" s="4" t="s">
        <v>9562</v>
      </c>
      <c r="AC1650" s="1" t="s">
        <v>2951</v>
      </c>
      <c r="AD1650" s="10" t="s">
        <v>3006</v>
      </c>
      <c r="AF1650" s="1" t="s">
        <v>2974</v>
      </c>
      <c r="AG1650" s="1" t="s">
        <v>3188</v>
      </c>
      <c r="AJ1650" s="1">
        <v>1107</v>
      </c>
    </row>
    <row r="1651" spans="1:37" ht="11.25" customHeight="1">
      <c r="A1651" s="32" t="s">
        <v>9960</v>
      </c>
      <c r="B1651" s="35" t="s">
        <v>9268</v>
      </c>
      <c r="C1651" s="36">
        <f>(SUM(D1651:H1651)+H1651)/6*10</f>
        <v>0</v>
      </c>
      <c r="I1651" s="1" t="s">
        <v>10851</v>
      </c>
      <c r="J1651" s="1" t="s">
        <v>13</v>
      </c>
      <c r="K1651" s="1" t="s">
        <v>9961</v>
      </c>
      <c r="L1651" s="38">
        <f>AVERAGE(O1651,N1651,10*M1651)</f>
        <v>73</v>
      </c>
      <c r="M1651" s="5">
        <v>7.3</v>
      </c>
      <c r="P1651" s="1">
        <v>145</v>
      </c>
      <c r="Q1651" s="1">
        <v>2005</v>
      </c>
      <c r="R1651" s="1" t="s">
        <v>87</v>
      </c>
      <c r="S1651" s="1">
        <v>96890</v>
      </c>
      <c r="V1651" s="1" t="s">
        <v>2919</v>
      </c>
      <c r="AB1651" s="4" t="s">
        <v>3006</v>
      </c>
      <c r="AC1651" s="9" t="s">
        <v>2951</v>
      </c>
      <c r="AD1651" s="10" t="s">
        <v>9378</v>
      </c>
      <c r="AH1651" s="3">
        <v>41663</v>
      </c>
      <c r="AJ1651" s="1">
        <v>3001</v>
      </c>
    </row>
    <row r="1652" spans="1:37" ht="11.25" customHeight="1">
      <c r="A1652" s="40" t="s">
        <v>10827</v>
      </c>
      <c r="C1652" s="36">
        <f>(SUM(D1651:H1651)+H1651)/6*10</f>
        <v>0</v>
      </c>
      <c r="I1652" s="1" t="s">
        <v>9715</v>
      </c>
      <c r="J1652" s="1" t="s">
        <v>13</v>
      </c>
      <c r="K1652" s="1" t="s">
        <v>6553</v>
      </c>
      <c r="L1652" s="38">
        <f>AVERAGE(O1652,N1652,10*M1652)</f>
        <v>81.666666666666671</v>
      </c>
      <c r="M1652" s="5">
        <v>7.3</v>
      </c>
      <c r="N1652" s="24">
        <v>90</v>
      </c>
      <c r="O1652" s="26">
        <v>82</v>
      </c>
      <c r="P1652" s="1">
        <v>119</v>
      </c>
      <c r="Q1652" s="1">
        <v>2007</v>
      </c>
      <c r="R1652" s="1" t="s">
        <v>144</v>
      </c>
      <c r="S1652" s="1">
        <v>117007</v>
      </c>
      <c r="V1652" s="1" t="s">
        <v>2919</v>
      </c>
      <c r="X1652" s="1">
        <v>2</v>
      </c>
      <c r="Z1652" s="6" t="s">
        <v>10474</v>
      </c>
      <c r="AB1652" s="4" t="s">
        <v>3006</v>
      </c>
      <c r="AC1652" s="9" t="s">
        <v>10383</v>
      </c>
      <c r="AD1652" s="10" t="s">
        <v>9362</v>
      </c>
      <c r="AE1652" s="22" t="s">
        <v>10828</v>
      </c>
      <c r="AH1652" s="43">
        <v>41886</v>
      </c>
      <c r="AJ1652" s="1">
        <v>3279</v>
      </c>
    </row>
    <row r="1653" spans="1:37" ht="11.25" customHeight="1">
      <c r="A1653" s="32" t="s">
        <v>4460</v>
      </c>
      <c r="B1653" s="35">
        <v>7</v>
      </c>
      <c r="C1653" s="36">
        <f>(SUM(D1653:H1653)+H1653)/6*10</f>
        <v>0</v>
      </c>
      <c r="I1653" s="1" t="s">
        <v>10851</v>
      </c>
      <c r="J1653" s="1" t="s">
        <v>13</v>
      </c>
      <c r="K1653" s="1" t="s">
        <v>4461</v>
      </c>
      <c r="L1653" s="38">
        <f>AVERAGE(O1653,N1653,10*M1653)</f>
        <v>73</v>
      </c>
      <c r="M1653" s="5">
        <v>7.3</v>
      </c>
      <c r="P1653" s="1">
        <v>109</v>
      </c>
      <c r="Q1653" s="1">
        <v>2003</v>
      </c>
      <c r="R1653" s="1" t="s">
        <v>115</v>
      </c>
      <c r="S1653" s="1">
        <v>78414</v>
      </c>
      <c r="V1653" s="1" t="s">
        <v>2916</v>
      </c>
      <c r="W1653" s="30" t="s">
        <v>2914</v>
      </c>
      <c r="X1653" s="1">
        <v>3</v>
      </c>
      <c r="AC1653" s="1"/>
      <c r="AD1653" s="10" t="s">
        <v>9378</v>
      </c>
      <c r="AE1653" s="22" t="s">
        <v>4462</v>
      </c>
      <c r="AF1653" s="3">
        <v>37941</v>
      </c>
      <c r="AG1653" s="1" t="s">
        <v>4463</v>
      </c>
      <c r="AH1653" s="1" t="s">
        <v>4464</v>
      </c>
      <c r="AI1653" s="1" t="s">
        <v>3335</v>
      </c>
      <c r="AJ1653" s="1">
        <v>1453</v>
      </c>
    </row>
    <row r="1654" spans="1:37" ht="11.25" customHeight="1">
      <c r="A1654" s="32" t="s">
        <v>6799</v>
      </c>
      <c r="C1654" s="36">
        <f>(SUM(D1654:H1654)+H1654)/6*10</f>
        <v>0</v>
      </c>
      <c r="I1654" s="1" t="s">
        <v>10851</v>
      </c>
      <c r="J1654" s="1" t="s">
        <v>13</v>
      </c>
      <c r="K1654" s="1" t="s">
        <v>6279</v>
      </c>
      <c r="L1654" s="38">
        <f>AVERAGE(O1654,N1654,10*M1654)</f>
        <v>73</v>
      </c>
      <c r="M1654" s="5">
        <v>7.3</v>
      </c>
      <c r="P1654" s="1">
        <v>111</v>
      </c>
      <c r="Q1654" s="1">
        <v>1993</v>
      </c>
      <c r="R1654" s="1" t="s">
        <v>396</v>
      </c>
      <c r="S1654" s="1">
        <v>30884</v>
      </c>
      <c r="AC1654" s="1"/>
      <c r="AF1654" s="3">
        <v>34096</v>
      </c>
      <c r="AG1654" s="1" t="s">
        <v>8462</v>
      </c>
      <c r="AH1654" s="1" t="s">
        <v>5695</v>
      </c>
      <c r="AI1654" s="1" t="s">
        <v>4863</v>
      </c>
      <c r="AJ1654" s="1">
        <v>2586</v>
      </c>
    </row>
    <row r="1655" spans="1:37" ht="11.25" customHeight="1">
      <c r="A1655" s="1" t="s">
        <v>4590</v>
      </c>
      <c r="B1655" s="35">
        <v>9</v>
      </c>
      <c r="C1655" s="36">
        <f>(SUM(D1655:H1655)+H1655)/6*10</f>
        <v>0</v>
      </c>
      <c r="I1655" s="1" t="s">
        <v>10851</v>
      </c>
      <c r="J1655" s="1" t="s">
        <v>22</v>
      </c>
      <c r="K1655" s="1" t="s">
        <v>4591</v>
      </c>
      <c r="L1655" s="38">
        <f>AVERAGE(O1655,N1655,10*M1655)</f>
        <v>73</v>
      </c>
      <c r="M1655" s="5">
        <v>7.3</v>
      </c>
      <c r="P1655" s="1">
        <v>116</v>
      </c>
      <c r="Q1655" s="1">
        <v>2003</v>
      </c>
      <c r="R1655" s="1" t="s">
        <v>236</v>
      </c>
      <c r="S1655" s="1">
        <v>2303</v>
      </c>
      <c r="AC1655" s="1"/>
      <c r="AE1655" s="22" t="s">
        <v>4592</v>
      </c>
      <c r="AF1655" s="3">
        <v>37724</v>
      </c>
      <c r="AG1655" s="1" t="s">
        <v>4593</v>
      </c>
      <c r="AH1655" s="1" t="s">
        <v>4594</v>
      </c>
      <c r="AI1655" s="1" t="s">
        <v>3335</v>
      </c>
      <c r="AJ1655" s="1">
        <v>1484</v>
      </c>
    </row>
    <row r="1656" spans="1:37" ht="11.25" customHeight="1">
      <c r="A1656" s="1" t="s">
        <v>3632</v>
      </c>
      <c r="B1656" s="35">
        <v>7</v>
      </c>
      <c r="C1656" s="36">
        <f>(SUM(D1656:H1656)+H1656)/6*10</f>
        <v>0</v>
      </c>
      <c r="I1656" s="1" t="s">
        <v>10851</v>
      </c>
      <c r="J1656" s="1" t="s">
        <v>13</v>
      </c>
      <c r="K1656" s="1" t="s">
        <v>3633</v>
      </c>
      <c r="L1656" s="38">
        <f>AVERAGE(O1656,N1656,10*M1656)</f>
        <v>73</v>
      </c>
      <c r="M1656" s="5">
        <v>7.3</v>
      </c>
      <c r="P1656" s="1">
        <v>123</v>
      </c>
      <c r="Q1656" s="1">
        <v>1944</v>
      </c>
      <c r="R1656" s="1" t="s">
        <v>3634</v>
      </c>
      <c r="S1656" s="1">
        <v>3877</v>
      </c>
      <c r="AC1656" s="1"/>
      <c r="AF1656" s="3">
        <v>16420</v>
      </c>
      <c r="AG1656" s="1" t="s">
        <v>3635</v>
      </c>
      <c r="AH1656" s="1" t="s">
        <v>3636</v>
      </c>
      <c r="AI1656" s="1" t="s">
        <v>3335</v>
      </c>
      <c r="AJ1656" s="1">
        <v>1234</v>
      </c>
    </row>
    <row r="1657" spans="1:37" ht="11.25" customHeight="1">
      <c r="A1657" s="1" t="s">
        <v>6631</v>
      </c>
      <c r="B1657" s="35">
        <v>10</v>
      </c>
      <c r="C1657" s="36">
        <f>(SUM(D1657:H1657)+H1657)/6*10</f>
        <v>0</v>
      </c>
      <c r="I1657" s="1" t="s">
        <v>10851</v>
      </c>
      <c r="J1657" s="1" t="s">
        <v>22</v>
      </c>
      <c r="K1657" s="1" t="s">
        <v>6632</v>
      </c>
      <c r="L1657" s="38">
        <f>AVERAGE(O1657,N1657,10*M1657)</f>
        <v>73</v>
      </c>
      <c r="M1657" s="5">
        <v>7.3</v>
      </c>
      <c r="P1657" s="1">
        <v>90</v>
      </c>
      <c r="Q1657" s="1">
        <v>2010</v>
      </c>
      <c r="R1657" s="1" t="s">
        <v>6633</v>
      </c>
      <c r="S1657" s="1">
        <v>1606</v>
      </c>
      <c r="U1657" s="7" t="s">
        <v>2914</v>
      </c>
      <c r="AC1657" s="1"/>
      <c r="AE1657" s="22" t="s">
        <v>10956</v>
      </c>
      <c r="AF1657" s="3">
        <v>40312</v>
      </c>
      <c r="AG1657" s="1" t="s">
        <v>6634</v>
      </c>
      <c r="AH1657" s="1" t="s">
        <v>6635</v>
      </c>
      <c r="AI1657" s="1" t="s">
        <v>6635</v>
      </c>
      <c r="AJ1657" s="1">
        <v>1997</v>
      </c>
    </row>
    <row r="1658" spans="1:37" ht="11.25" customHeight="1">
      <c r="A1658" s="1" t="s">
        <v>9552</v>
      </c>
      <c r="C1658" s="36">
        <f>(SUM(D1658:H1658)+H1658)/6*10</f>
        <v>0</v>
      </c>
      <c r="I1658" s="1" t="s">
        <v>10851</v>
      </c>
      <c r="J1658" s="1" t="s">
        <v>13</v>
      </c>
      <c r="K1658" s="1" t="s">
        <v>409</v>
      </c>
      <c r="L1658" s="38">
        <f>AVERAGE(O1658,N1658,10*M1658)</f>
        <v>78</v>
      </c>
      <c r="M1658" s="5">
        <v>7.3</v>
      </c>
      <c r="N1658" s="24">
        <v>83</v>
      </c>
      <c r="O1658" s="26" t="s">
        <v>9252</v>
      </c>
      <c r="P1658" s="1">
        <v>110</v>
      </c>
      <c r="Q1658" s="1">
        <v>1992</v>
      </c>
      <c r="R1658" s="1" t="s">
        <v>28</v>
      </c>
      <c r="S1658" s="1">
        <v>1218</v>
      </c>
      <c r="W1658" s="30" t="s">
        <v>2914</v>
      </c>
      <c r="AA1658" s="1" t="s">
        <v>3057</v>
      </c>
      <c r="AB1658" s="4" t="s">
        <v>9402</v>
      </c>
      <c r="AC1658" s="1" t="s">
        <v>9402</v>
      </c>
      <c r="AD1658" s="10" t="s">
        <v>9402</v>
      </c>
      <c r="AH1658" s="3">
        <v>41575</v>
      </c>
      <c r="AJ1658" s="1">
        <v>2885</v>
      </c>
    </row>
    <row r="1659" spans="1:37" ht="11.25" customHeight="1">
      <c r="A1659" s="1" t="s">
        <v>604</v>
      </c>
      <c r="C1659" s="36">
        <f>(SUM(D1659:H1659)+H1659)/6*10</f>
        <v>0</v>
      </c>
      <c r="I1659" s="1" t="s">
        <v>10851</v>
      </c>
      <c r="J1659" s="1" t="s">
        <v>13</v>
      </c>
      <c r="K1659" s="1" t="s">
        <v>524</v>
      </c>
      <c r="L1659" s="38">
        <f>AVERAGE(O1659,N1659,10*M1659)</f>
        <v>73</v>
      </c>
      <c r="M1659" s="5">
        <v>7.3</v>
      </c>
      <c r="P1659" s="1">
        <v>134</v>
      </c>
      <c r="Q1659" s="1">
        <v>1991</v>
      </c>
      <c r="R1659" s="1" t="s">
        <v>605</v>
      </c>
      <c r="S1659" s="1">
        <v>10622</v>
      </c>
      <c r="U1659" s="7" t="s">
        <v>2914</v>
      </c>
      <c r="AB1659" s="4" t="s">
        <v>9562</v>
      </c>
      <c r="AF1659" s="3">
        <v>33465</v>
      </c>
      <c r="AG1659" s="1" t="s">
        <v>606</v>
      </c>
      <c r="AH1659" s="3"/>
      <c r="AI1659" s="3"/>
      <c r="AJ1659" s="1">
        <v>250</v>
      </c>
      <c r="AK1659" s="1">
        <v>178</v>
      </c>
    </row>
    <row r="1660" spans="1:37" ht="11.25" customHeight="1">
      <c r="A1660" s="1" t="s">
        <v>1369</v>
      </c>
      <c r="C1660" s="36">
        <f>(SUM(D1660:H1660)+H1660)/6*10</f>
        <v>0</v>
      </c>
      <c r="I1660" s="1" t="s">
        <v>10851</v>
      </c>
      <c r="J1660" s="1" t="s">
        <v>13</v>
      </c>
      <c r="K1660" s="1" t="s">
        <v>1157</v>
      </c>
      <c r="L1660" s="38">
        <f>AVERAGE(O1660,N1660,10*M1660)</f>
        <v>73</v>
      </c>
      <c r="M1660" s="5">
        <v>7.3</v>
      </c>
      <c r="P1660" s="1">
        <v>122</v>
      </c>
      <c r="Q1660" s="1">
        <v>1973</v>
      </c>
      <c r="R1660" s="1" t="s">
        <v>1370</v>
      </c>
      <c r="S1660" s="1">
        <v>9793</v>
      </c>
      <c r="U1660" s="7" t="s">
        <v>2914</v>
      </c>
      <c r="AF1660" s="3">
        <v>26807</v>
      </c>
      <c r="AG1660" s="1" t="s">
        <v>1371</v>
      </c>
      <c r="AH1660" s="3"/>
      <c r="AI1660" s="3"/>
      <c r="AJ1660" s="1">
        <v>490</v>
      </c>
      <c r="AK1660" s="1">
        <v>436</v>
      </c>
    </row>
    <row r="1661" spans="1:37" ht="11.25" customHeight="1">
      <c r="A1661" s="1" t="s">
        <v>523</v>
      </c>
      <c r="C1661" s="36">
        <f>(SUM(D1661:H1661)+H1661)/6*10</f>
        <v>0</v>
      </c>
      <c r="I1661" s="1" t="s">
        <v>10851</v>
      </c>
      <c r="J1661" s="1" t="s">
        <v>13</v>
      </c>
      <c r="K1661" s="1" t="s">
        <v>524</v>
      </c>
      <c r="L1661" s="38">
        <f>AVERAGE(O1661,N1661,10*M1661)</f>
        <v>73</v>
      </c>
      <c r="M1661" s="5">
        <v>7.3</v>
      </c>
      <c r="P1661" s="1">
        <v>104</v>
      </c>
      <c r="Q1661" s="1">
        <v>1986</v>
      </c>
      <c r="R1661" s="1" t="s">
        <v>525</v>
      </c>
      <c r="S1661" s="1">
        <v>1319</v>
      </c>
      <c r="U1661" s="7" t="s">
        <v>2914</v>
      </c>
      <c r="AF1661" s="3">
        <v>31661</v>
      </c>
      <c r="AG1661" s="1" t="s">
        <v>526</v>
      </c>
      <c r="AH1661" s="3"/>
      <c r="AI1661" s="3"/>
      <c r="AJ1661" s="1">
        <v>315</v>
      </c>
      <c r="AK1661" s="1">
        <v>153</v>
      </c>
    </row>
    <row r="1662" spans="1:37" ht="11.25" customHeight="1">
      <c r="A1662" s="32" t="s">
        <v>10229</v>
      </c>
      <c r="B1662" s="35">
        <v>8</v>
      </c>
      <c r="C1662" s="36">
        <f>(SUM(D1662:H1662)+H1662)/6*10</f>
        <v>75</v>
      </c>
      <c r="D1662" s="1">
        <v>8</v>
      </c>
      <c r="E1662" s="1">
        <v>7</v>
      </c>
      <c r="F1662" s="1">
        <v>7</v>
      </c>
      <c r="G1662" s="1">
        <v>7</v>
      </c>
      <c r="H1662" s="1">
        <v>8</v>
      </c>
      <c r="I1662" s="1" t="s">
        <v>9567</v>
      </c>
      <c r="J1662" s="1" t="s">
        <v>22</v>
      </c>
      <c r="K1662" s="1" t="s">
        <v>10228</v>
      </c>
      <c r="L1662" s="38">
        <f>AVERAGE(O1662,N1662,10*M1662)</f>
        <v>80.5</v>
      </c>
      <c r="M1662" s="5">
        <v>7.3</v>
      </c>
      <c r="N1662" s="24">
        <v>88</v>
      </c>
      <c r="P1662" s="1">
        <v>97</v>
      </c>
      <c r="Q1662" s="1">
        <v>2011</v>
      </c>
      <c r="R1662" s="1" t="s">
        <v>61</v>
      </c>
      <c r="S1662" s="1">
        <v>453</v>
      </c>
      <c r="V1662" s="1" t="s">
        <v>9633</v>
      </c>
      <c r="W1662" s="30" t="s">
        <v>2914</v>
      </c>
      <c r="AB1662" s="4" t="s">
        <v>9562</v>
      </c>
      <c r="AH1662" s="3">
        <v>41697</v>
      </c>
      <c r="AI1662" s="43">
        <v>41716</v>
      </c>
      <c r="AJ1662" s="1">
        <v>3087</v>
      </c>
    </row>
    <row r="1663" spans="1:37" ht="11.25" customHeight="1">
      <c r="A1663" s="32" t="s">
        <v>8356</v>
      </c>
      <c r="C1663" s="36">
        <f>(SUM(D1663:H1663)+H1663)/6*10</f>
        <v>0</v>
      </c>
      <c r="I1663" s="1" t="s">
        <v>10851</v>
      </c>
      <c r="J1663" s="1" t="s">
        <v>13</v>
      </c>
      <c r="K1663" s="1" t="s">
        <v>4283</v>
      </c>
      <c r="L1663" s="38">
        <f>AVERAGE(O1663,N1663,10*M1663)</f>
        <v>73</v>
      </c>
      <c r="M1663" s="5">
        <v>7.3</v>
      </c>
      <c r="P1663" s="1">
        <v>135</v>
      </c>
      <c r="Q1663" s="1">
        <v>2009</v>
      </c>
      <c r="R1663" s="1" t="s">
        <v>1764</v>
      </c>
      <c r="S1663" s="1">
        <v>68741</v>
      </c>
      <c r="AC1663" s="1"/>
      <c r="AF1663" s="3">
        <v>39904</v>
      </c>
      <c r="AG1663" s="1" t="s">
        <v>8357</v>
      </c>
      <c r="AH1663" s="1" t="s">
        <v>5493</v>
      </c>
      <c r="AI1663" s="1" t="s">
        <v>3335</v>
      </c>
      <c r="AJ1663" s="1">
        <v>2548</v>
      </c>
    </row>
    <row r="1664" spans="1:37" ht="11.25" customHeight="1">
      <c r="A1664" s="32" t="s">
        <v>11029</v>
      </c>
      <c r="C1664" s="36">
        <f>(SUM(D1664:H1664)+H1664)/6*10</f>
        <v>0</v>
      </c>
      <c r="I1664" s="1" t="s">
        <v>10475</v>
      </c>
      <c r="L1664" s="38">
        <f>AVERAGE(O1664,N1664,10*M1664)</f>
        <v>69.5</v>
      </c>
      <c r="M1664" s="5">
        <v>7.3</v>
      </c>
      <c r="O1664" s="26">
        <v>66</v>
      </c>
      <c r="Q1664" s="1">
        <v>2012</v>
      </c>
      <c r="S1664" s="1">
        <v>150509</v>
      </c>
      <c r="V1664" s="1" t="s">
        <v>2916</v>
      </c>
      <c r="X1664" s="1">
        <v>3</v>
      </c>
      <c r="Z1664" s="6" t="s">
        <v>2914</v>
      </c>
      <c r="AD1664" s="10" t="s">
        <v>9362</v>
      </c>
      <c r="AE1664" s="22" t="s">
        <v>11035</v>
      </c>
      <c r="AH1664" s="43">
        <v>42004</v>
      </c>
      <c r="AJ1664" s="1">
        <v>3351</v>
      </c>
    </row>
    <row r="1665" spans="1:37" ht="11.25" customHeight="1">
      <c r="A1665" s="32" t="s">
        <v>10025</v>
      </c>
      <c r="B1665" s="35">
        <v>9</v>
      </c>
      <c r="C1665" s="36">
        <f>(SUM(D1665:H1665)+H1665)/6*10</f>
        <v>93.333333333333343</v>
      </c>
      <c r="D1665" s="1">
        <v>10</v>
      </c>
      <c r="E1665" s="1">
        <v>9</v>
      </c>
      <c r="F1665" s="1">
        <v>10</v>
      </c>
      <c r="G1665" s="1">
        <v>9</v>
      </c>
      <c r="H1665" s="1">
        <v>9</v>
      </c>
      <c r="I1665" s="1" t="s">
        <v>10026</v>
      </c>
      <c r="J1665" s="1" t="s">
        <v>13</v>
      </c>
      <c r="K1665" s="1" t="s">
        <v>10027</v>
      </c>
      <c r="L1665" s="38">
        <f>AVERAGE(O1665,N1665,10*M1665)</f>
        <v>73</v>
      </c>
      <c r="M1665" s="5">
        <v>7.3</v>
      </c>
      <c r="P1665" s="1">
        <v>127</v>
      </c>
      <c r="Q1665" s="1">
        <v>2011</v>
      </c>
      <c r="R1665" s="1" t="s">
        <v>97</v>
      </c>
      <c r="S1665" s="1">
        <v>7701</v>
      </c>
      <c r="V1665" s="1" t="s">
        <v>9633</v>
      </c>
      <c r="W1665" s="30" t="s">
        <v>2914</v>
      </c>
      <c r="X1665" s="1">
        <v>3</v>
      </c>
      <c r="AI1665" s="3">
        <v>41677</v>
      </c>
      <c r="AJ1665" s="1">
        <v>3023</v>
      </c>
    </row>
    <row r="1666" spans="1:37" ht="11.25" customHeight="1">
      <c r="A1666" s="32" t="s">
        <v>5587</v>
      </c>
      <c r="B1666" s="35">
        <v>9</v>
      </c>
      <c r="C1666" s="36">
        <f>(SUM(D1666:H1666)+H1666)/6*10</f>
        <v>0</v>
      </c>
      <c r="I1666" s="1" t="s">
        <v>10851</v>
      </c>
      <c r="J1666" s="1" t="s">
        <v>13</v>
      </c>
      <c r="K1666" s="1" t="s">
        <v>5588</v>
      </c>
      <c r="L1666" s="38">
        <f>AVERAGE(O1666,N1666,10*M1666)</f>
        <v>73</v>
      </c>
      <c r="M1666" s="5">
        <v>7.3</v>
      </c>
      <c r="P1666" s="1">
        <v>110</v>
      </c>
      <c r="Q1666" s="1">
        <v>2009</v>
      </c>
      <c r="R1666" s="1" t="s">
        <v>28</v>
      </c>
      <c r="S1666" s="1">
        <v>61604</v>
      </c>
      <c r="AC1666" s="1"/>
      <c r="AF1666" s="3">
        <v>39829</v>
      </c>
      <c r="AG1666" s="1" t="s">
        <v>5589</v>
      </c>
      <c r="AH1666" s="1" t="s">
        <v>5590</v>
      </c>
      <c r="AI1666" s="1" t="s">
        <v>4863</v>
      </c>
      <c r="AJ1666" s="1">
        <v>1713</v>
      </c>
    </row>
    <row r="1667" spans="1:37" ht="11.25" customHeight="1">
      <c r="A1667" s="32" t="s">
        <v>7520</v>
      </c>
      <c r="C1667" s="36">
        <f>(SUM(D1667:H1667)+H1667)/6*10</f>
        <v>0</v>
      </c>
      <c r="I1667" s="1" t="s">
        <v>10851</v>
      </c>
      <c r="J1667" s="1" t="s">
        <v>13</v>
      </c>
      <c r="K1667" s="1" t="s">
        <v>212</v>
      </c>
      <c r="L1667" s="38">
        <f>AVERAGE(O1667,N1667,10*M1667)</f>
        <v>73</v>
      </c>
      <c r="M1667" s="5">
        <v>7.3</v>
      </c>
      <c r="P1667" s="1">
        <v>95</v>
      </c>
      <c r="Q1667" s="1">
        <v>2002</v>
      </c>
      <c r="R1667" s="1" t="s">
        <v>396</v>
      </c>
      <c r="S1667" s="1">
        <v>80119</v>
      </c>
      <c r="AC1667" s="1"/>
      <c r="AF1667" s="3">
        <v>37395</v>
      </c>
      <c r="AG1667" s="1" t="s">
        <v>7521</v>
      </c>
      <c r="AH1667" s="1" t="s">
        <v>4012</v>
      </c>
      <c r="AI1667" s="1" t="s">
        <v>3335</v>
      </c>
      <c r="AJ1667" s="1">
        <v>2278</v>
      </c>
    </row>
    <row r="1668" spans="1:37" ht="11.25" customHeight="1">
      <c r="A1668" s="1" t="s">
        <v>3393</v>
      </c>
      <c r="B1668" s="35">
        <v>7</v>
      </c>
      <c r="C1668" s="36">
        <f>(SUM(D1668:H1668)+H1668)/6*10</f>
        <v>0</v>
      </c>
      <c r="I1668" s="1" t="s">
        <v>10851</v>
      </c>
      <c r="J1668" s="1" t="s">
        <v>13</v>
      </c>
      <c r="K1668" s="1" t="s">
        <v>3394</v>
      </c>
      <c r="L1668" s="38">
        <f>AVERAGE(O1668,N1668,10*M1668)</f>
        <v>73</v>
      </c>
      <c r="M1668" s="5">
        <v>7.3</v>
      </c>
      <c r="P1668" s="1">
        <v>162</v>
      </c>
      <c r="Q1668" s="1">
        <v>1994</v>
      </c>
      <c r="R1668" s="1" t="s">
        <v>1456</v>
      </c>
      <c r="S1668" s="1">
        <v>10904</v>
      </c>
      <c r="AC1668" s="1"/>
      <c r="AF1668" s="3">
        <v>34467</v>
      </c>
      <c r="AG1668" s="1" t="s">
        <v>3395</v>
      </c>
      <c r="AH1668" s="1" t="s">
        <v>3339</v>
      </c>
      <c r="AI1668" s="1" t="s">
        <v>3335</v>
      </c>
      <c r="AJ1668" s="1">
        <v>1163</v>
      </c>
    </row>
    <row r="1669" spans="1:37" ht="11.25" customHeight="1">
      <c r="A1669" s="1" t="s">
        <v>1454</v>
      </c>
      <c r="C1669" s="36">
        <f>(SUM(D1669:H1669)+H1669)/6*10</f>
        <v>0</v>
      </c>
      <c r="I1669" s="1" t="s">
        <v>10851</v>
      </c>
      <c r="J1669" s="1" t="s">
        <v>13</v>
      </c>
      <c r="K1669" s="1" t="s">
        <v>1455</v>
      </c>
      <c r="L1669" s="38">
        <f>AVERAGE(O1669,N1669,10*M1669)</f>
        <v>73</v>
      </c>
      <c r="M1669" s="5">
        <v>7.3</v>
      </c>
      <c r="P1669" s="1">
        <v>195</v>
      </c>
      <c r="Q1669" s="1">
        <v>1981</v>
      </c>
      <c r="R1669" s="1" t="s">
        <v>1456</v>
      </c>
      <c r="S1669" s="1">
        <v>12407</v>
      </c>
      <c r="U1669" s="7" t="s">
        <v>2914</v>
      </c>
      <c r="AB1669" s="4" t="s">
        <v>9562</v>
      </c>
      <c r="AF1669" s="3">
        <v>29923</v>
      </c>
      <c r="AG1669" s="1" t="s">
        <v>1457</v>
      </c>
      <c r="AH1669" s="3"/>
      <c r="AI1669" s="3"/>
      <c r="AJ1669" s="1">
        <v>392</v>
      </c>
      <c r="AK1669" s="1">
        <v>464</v>
      </c>
    </row>
    <row r="1670" spans="1:37" ht="11.25" customHeight="1">
      <c r="A1670" s="32" t="s">
        <v>9071</v>
      </c>
      <c r="C1670" s="36">
        <f>(SUM(D1670:H1670)+H1670)/6*10</f>
        <v>0</v>
      </c>
      <c r="I1670" s="1" t="s">
        <v>10851</v>
      </c>
      <c r="J1670" s="1" t="s">
        <v>13</v>
      </c>
      <c r="K1670" s="1" t="s">
        <v>980</v>
      </c>
      <c r="L1670" s="38">
        <f>AVERAGE(O1670,N1670,10*M1670)</f>
        <v>80</v>
      </c>
      <c r="M1670" s="5">
        <v>7.3</v>
      </c>
      <c r="N1670" s="24">
        <v>90</v>
      </c>
      <c r="O1670" s="26">
        <v>77</v>
      </c>
      <c r="P1670" s="1">
        <v>126</v>
      </c>
      <c r="Q1670" s="1">
        <v>2006</v>
      </c>
      <c r="R1670" s="1" t="s">
        <v>9072</v>
      </c>
      <c r="S1670" s="1">
        <v>65787</v>
      </c>
      <c r="AC1670" s="1"/>
      <c r="AD1670" s="10" t="s">
        <v>9378</v>
      </c>
      <c r="AF1670" s="3">
        <v>38969</v>
      </c>
      <c r="AG1670" s="1" t="s">
        <v>9073</v>
      </c>
      <c r="AH1670" s="1" t="s">
        <v>9074</v>
      </c>
      <c r="AI1670" s="1" t="s">
        <v>9074</v>
      </c>
      <c r="AJ1670" s="1">
        <v>2773</v>
      </c>
    </row>
    <row r="1671" spans="1:37" ht="11.25" customHeight="1">
      <c r="A1671" s="32" t="s">
        <v>5554</v>
      </c>
      <c r="B1671" s="35">
        <v>9</v>
      </c>
      <c r="C1671" s="36">
        <f>(SUM(D1671:H1671)+H1671)/6*10</f>
        <v>0</v>
      </c>
      <c r="I1671" s="1" t="s">
        <v>10851</v>
      </c>
      <c r="J1671" s="1" t="s">
        <v>13</v>
      </c>
      <c r="K1671" s="1" t="s">
        <v>155</v>
      </c>
      <c r="L1671" s="38">
        <f>AVERAGE(O1671,N1671,10*M1671)</f>
        <v>73</v>
      </c>
      <c r="M1671" s="5">
        <v>7.3</v>
      </c>
      <c r="P1671" s="1">
        <v>119</v>
      </c>
      <c r="Q1671" s="1">
        <v>2008</v>
      </c>
      <c r="R1671" s="1" t="s">
        <v>87</v>
      </c>
      <c r="S1671" s="1">
        <v>112926</v>
      </c>
      <c r="AC1671" s="1"/>
      <c r="AE1671" s="22" t="s">
        <v>5555</v>
      </c>
      <c r="AF1671" s="3">
        <v>39797</v>
      </c>
      <c r="AG1671" s="1" t="s">
        <v>5556</v>
      </c>
      <c r="AH1671" s="1" t="s">
        <v>5553</v>
      </c>
      <c r="AI1671" s="1" t="s">
        <v>4863</v>
      </c>
      <c r="AJ1671" s="1">
        <v>1704</v>
      </c>
    </row>
    <row r="1672" spans="1:37" ht="11.25" customHeight="1">
      <c r="A1672" s="1" t="s">
        <v>2080</v>
      </c>
      <c r="C1672" s="36">
        <f>(SUM(D1672:H1672)+H1672)/6*10</f>
        <v>0</v>
      </c>
      <c r="I1672" s="1" t="s">
        <v>10851</v>
      </c>
      <c r="J1672" s="1" t="s">
        <v>13</v>
      </c>
      <c r="K1672" s="1" t="s">
        <v>2081</v>
      </c>
      <c r="L1672" s="38">
        <f>AVERAGE(O1672,N1672,10*M1672)</f>
        <v>73</v>
      </c>
      <c r="M1672" s="5">
        <v>7.3</v>
      </c>
      <c r="P1672" s="1">
        <v>73</v>
      </c>
      <c r="Q1672" s="1">
        <v>1959</v>
      </c>
      <c r="R1672" s="1" t="s">
        <v>1148</v>
      </c>
      <c r="S1672" s="1">
        <v>1949</v>
      </c>
      <c r="U1672" s="7" t="s">
        <v>2914</v>
      </c>
      <c r="V1672" s="1" t="s">
        <v>9614</v>
      </c>
      <c r="AF1672" s="3">
        <v>21596</v>
      </c>
      <c r="AG1672" s="1" t="s">
        <v>2082</v>
      </c>
      <c r="AH1672" s="3"/>
      <c r="AI1672" s="3"/>
      <c r="AJ1672" s="1">
        <v>689</v>
      </c>
      <c r="AK1672" s="1">
        <v>701</v>
      </c>
    </row>
    <row r="1673" spans="1:37" ht="11.25" customHeight="1">
      <c r="A1673" s="32" t="s">
        <v>713</v>
      </c>
      <c r="C1673" s="36">
        <f>(SUM(D1673:H1673)+H1673)/6*10</f>
        <v>0</v>
      </c>
      <c r="I1673" s="1" t="s">
        <v>10851</v>
      </c>
      <c r="J1673" s="1" t="s">
        <v>13</v>
      </c>
      <c r="K1673" s="1" t="s">
        <v>714</v>
      </c>
      <c r="L1673" s="38">
        <f>AVERAGE(O1673,N1673,10*M1673)</f>
        <v>85</v>
      </c>
      <c r="M1673" s="5">
        <v>7.3</v>
      </c>
      <c r="N1673" s="24">
        <v>97</v>
      </c>
      <c r="O1673" s="26" t="s">
        <v>9252</v>
      </c>
      <c r="P1673" s="1">
        <v>96</v>
      </c>
      <c r="Q1673" s="1">
        <v>1998</v>
      </c>
      <c r="R1673" s="1" t="s">
        <v>715</v>
      </c>
      <c r="S1673" s="1">
        <v>36955</v>
      </c>
      <c r="U1673" s="7" t="s">
        <v>2914</v>
      </c>
      <c r="V1673" s="1" t="s">
        <v>2916</v>
      </c>
      <c r="X1673" s="1">
        <v>3</v>
      </c>
      <c r="AB1673" s="4" t="s">
        <v>3006</v>
      </c>
      <c r="AD1673" s="10" t="s">
        <v>9378</v>
      </c>
      <c r="AE1673" s="22" t="s">
        <v>10765</v>
      </c>
      <c r="AF1673" s="3">
        <v>35826</v>
      </c>
      <c r="AG1673" s="1" t="s">
        <v>716</v>
      </c>
      <c r="AH1673" s="3"/>
      <c r="AI1673" s="3"/>
      <c r="AJ1673" s="1">
        <v>169</v>
      </c>
      <c r="AK1673" s="1">
        <v>212</v>
      </c>
    </row>
    <row r="1674" spans="1:37" ht="11.25" customHeight="1">
      <c r="A1674" s="32" t="s">
        <v>9685</v>
      </c>
      <c r="B1674" s="35">
        <v>9</v>
      </c>
      <c r="C1674" s="36">
        <f>(SUM(D1674:H1674)+H1674)/6*10</f>
        <v>86.666666666666657</v>
      </c>
      <c r="D1674" s="1">
        <v>9</v>
      </c>
      <c r="E1674" s="1">
        <v>9</v>
      </c>
      <c r="F1674" s="1">
        <v>8</v>
      </c>
      <c r="G1674" s="1">
        <v>8</v>
      </c>
      <c r="H1674" s="1">
        <v>9</v>
      </c>
      <c r="I1674" s="1" t="s">
        <v>10851</v>
      </c>
      <c r="J1674" s="1" t="s">
        <v>22</v>
      </c>
      <c r="K1674" s="1" t="s">
        <v>9686</v>
      </c>
      <c r="L1674" s="38">
        <f>AVERAGE(O1674,N1674,10*M1674)</f>
        <v>80</v>
      </c>
      <c r="M1674" s="5">
        <v>7.3</v>
      </c>
      <c r="N1674" s="24">
        <v>89</v>
      </c>
      <c r="O1674" s="26">
        <v>78</v>
      </c>
      <c r="P1674" s="1">
        <v>99</v>
      </c>
      <c r="Q1674" s="1">
        <v>2008</v>
      </c>
      <c r="R1674" s="1" t="s">
        <v>5757</v>
      </c>
      <c r="S1674" s="1">
        <v>3407</v>
      </c>
      <c r="V1674" s="1" t="s">
        <v>9633</v>
      </c>
      <c r="W1674" s="30" t="s">
        <v>2914</v>
      </c>
      <c r="AB1674" s="4" t="s">
        <v>9562</v>
      </c>
      <c r="AH1674" s="3">
        <v>41592</v>
      </c>
      <c r="AI1674" s="3">
        <v>41647</v>
      </c>
      <c r="AJ1674" s="1">
        <v>2919</v>
      </c>
    </row>
    <row r="1675" spans="1:37" ht="11.25" customHeight="1">
      <c r="A1675" s="1" t="s">
        <v>7858</v>
      </c>
      <c r="C1675" s="36">
        <f>(SUM(D1675:H1675)+H1675)/6*10</f>
        <v>0</v>
      </c>
      <c r="I1675" s="1" t="s">
        <v>10851</v>
      </c>
      <c r="J1675" s="1" t="s">
        <v>13</v>
      </c>
      <c r="K1675" s="1" t="s">
        <v>7854</v>
      </c>
      <c r="L1675" s="38">
        <f>AVERAGE(O1675,N1675,10*M1675)</f>
        <v>73</v>
      </c>
      <c r="M1675" s="5">
        <v>7.3</v>
      </c>
      <c r="P1675" s="1">
        <v>104</v>
      </c>
      <c r="Q1675" s="1">
        <v>1955</v>
      </c>
      <c r="R1675" s="1" t="s">
        <v>7859</v>
      </c>
      <c r="S1675" s="1">
        <v>3302</v>
      </c>
      <c r="AC1675" s="1"/>
      <c r="AF1675" s="3">
        <v>20282</v>
      </c>
      <c r="AG1675" s="1" t="s">
        <v>7860</v>
      </c>
      <c r="AH1675" s="1" t="s">
        <v>7857</v>
      </c>
      <c r="AI1675" s="1" t="s">
        <v>3335</v>
      </c>
      <c r="AJ1675" s="1">
        <v>2396</v>
      </c>
    </row>
    <row r="1676" spans="1:37" ht="11.25" customHeight="1">
      <c r="A1676" s="1" t="s">
        <v>8054</v>
      </c>
      <c r="C1676" s="36">
        <f>(SUM(D1676:H1676)+H1676)/6*10</f>
        <v>0</v>
      </c>
      <c r="I1676" s="1" t="s">
        <v>10851</v>
      </c>
      <c r="J1676" s="1" t="s">
        <v>13</v>
      </c>
      <c r="K1676" s="1" t="s">
        <v>8055</v>
      </c>
      <c r="L1676" s="38">
        <f>AVERAGE(O1676,N1676,10*M1676)</f>
        <v>73</v>
      </c>
      <c r="M1676" s="5">
        <v>7.3</v>
      </c>
      <c r="P1676" s="1">
        <v>118</v>
      </c>
      <c r="Q1676" s="1">
        <v>2003</v>
      </c>
      <c r="R1676" s="1" t="s">
        <v>8056</v>
      </c>
      <c r="S1676" s="1">
        <v>5557</v>
      </c>
      <c r="AC1676" s="1"/>
      <c r="AF1676" s="3">
        <v>37715</v>
      </c>
      <c r="AG1676" s="1" t="s">
        <v>8057</v>
      </c>
      <c r="AH1676" s="1" t="s">
        <v>8058</v>
      </c>
      <c r="AI1676" s="1" t="s">
        <v>3335</v>
      </c>
      <c r="AJ1676" s="1">
        <v>2459</v>
      </c>
    </row>
    <row r="1677" spans="1:37" ht="11.25" customHeight="1">
      <c r="A1677" s="32" t="s">
        <v>1825</v>
      </c>
      <c r="B1677" s="35">
        <v>8</v>
      </c>
      <c r="C1677" s="36">
        <f>(SUM(D1677:H1677)+H1677)/6*10</f>
        <v>0</v>
      </c>
      <c r="I1677" s="1" t="s">
        <v>10851</v>
      </c>
      <c r="J1677" s="1" t="s">
        <v>13</v>
      </c>
      <c r="K1677" s="1" t="s">
        <v>2868</v>
      </c>
      <c r="L1677" s="38">
        <f>AVERAGE(O1677,N1677,10*M1677)</f>
        <v>73</v>
      </c>
      <c r="M1677" s="5">
        <v>7.3</v>
      </c>
      <c r="P1677" s="1">
        <v>101</v>
      </c>
      <c r="Q1677" s="1">
        <v>2011</v>
      </c>
      <c r="R1677" s="1" t="s">
        <v>28</v>
      </c>
      <c r="S1677" s="1">
        <v>87195</v>
      </c>
      <c r="U1677" s="7" t="s">
        <v>2914</v>
      </c>
      <c r="AF1677" s="3">
        <v>40790</v>
      </c>
      <c r="AG1677" s="1" t="s">
        <v>2869</v>
      </c>
      <c r="AH1677" s="3"/>
      <c r="AI1677" s="3"/>
      <c r="AJ1677" s="1">
        <v>61</v>
      </c>
      <c r="AK1677" s="1">
        <v>995</v>
      </c>
    </row>
    <row r="1678" spans="1:37" ht="11.25" customHeight="1">
      <c r="A1678" s="1" t="s">
        <v>1304</v>
      </c>
      <c r="C1678" s="36">
        <f>(SUM(D1678:H1678)+H1678)/6*10</f>
        <v>0</v>
      </c>
      <c r="I1678" s="1" t="s">
        <v>10851</v>
      </c>
      <c r="J1678" s="1" t="s">
        <v>22</v>
      </c>
      <c r="K1678" s="1" t="s">
        <v>1305</v>
      </c>
      <c r="L1678" s="38">
        <f>AVERAGE(O1678,N1678,10*M1678)</f>
        <v>73</v>
      </c>
      <c r="M1678" s="5">
        <v>7.3</v>
      </c>
      <c r="P1678" s="1">
        <v>157</v>
      </c>
      <c r="Q1678" s="1">
        <v>1985</v>
      </c>
      <c r="R1678" s="1" t="s">
        <v>236</v>
      </c>
      <c r="S1678" s="1">
        <v>1389</v>
      </c>
      <c r="U1678" s="7" t="s">
        <v>2914</v>
      </c>
      <c r="AF1678" s="3">
        <v>31364</v>
      </c>
      <c r="AG1678" s="1" t="s">
        <v>1306</v>
      </c>
      <c r="AH1678" s="3"/>
      <c r="AI1678" s="3"/>
      <c r="AJ1678" s="1">
        <v>343</v>
      </c>
      <c r="AK1678" s="1">
        <v>414</v>
      </c>
    </row>
    <row r="1679" spans="1:37" ht="11.25" customHeight="1">
      <c r="A1679" s="32" t="s">
        <v>10219</v>
      </c>
      <c r="C1679" s="36">
        <f>(SUM(D1679:H1679)+H1679)/6*10</f>
        <v>0</v>
      </c>
      <c r="I1679" s="1" t="s">
        <v>10851</v>
      </c>
      <c r="J1679" s="1" t="s">
        <v>13</v>
      </c>
      <c r="K1679" s="1" t="s">
        <v>10222</v>
      </c>
      <c r="L1679" s="38">
        <f>AVERAGE(O1679,N1679,10*M1679)</f>
        <v>79.5</v>
      </c>
      <c r="M1679" s="5">
        <v>7.3</v>
      </c>
      <c r="N1679" s="24">
        <v>86</v>
      </c>
      <c r="P1679" s="1">
        <v>102</v>
      </c>
      <c r="Q1679" s="1">
        <v>2010</v>
      </c>
      <c r="R1679" s="1" t="s">
        <v>10223</v>
      </c>
      <c r="S1679" s="1">
        <v>4848</v>
      </c>
      <c r="V1679" s="1" t="s">
        <v>2919</v>
      </c>
      <c r="AA1679" s="1" t="s">
        <v>10076</v>
      </c>
      <c r="AB1679" s="4" t="s">
        <v>9562</v>
      </c>
      <c r="AD1679" s="10" t="s">
        <v>9378</v>
      </c>
      <c r="AE1679" s="22" t="s">
        <v>10220</v>
      </c>
      <c r="AH1679" s="3">
        <v>41697</v>
      </c>
      <c r="AJ1679" s="1">
        <v>3086</v>
      </c>
    </row>
    <row r="1680" spans="1:37" ht="11.25" customHeight="1">
      <c r="A1680" s="32" t="s">
        <v>3780</v>
      </c>
      <c r="B1680" s="35">
        <v>9</v>
      </c>
      <c r="C1680" s="36">
        <f>(SUM(D1680:H1680)+H1680)/6*10</f>
        <v>0</v>
      </c>
      <c r="I1680" s="1" t="s">
        <v>10851</v>
      </c>
      <c r="J1680" s="1" t="s">
        <v>13</v>
      </c>
      <c r="K1680" s="1" t="s">
        <v>1253</v>
      </c>
      <c r="L1680" s="38">
        <f>AVERAGE(O1680,N1680,10*M1680)</f>
        <v>73</v>
      </c>
      <c r="M1680" s="5">
        <v>7.3</v>
      </c>
      <c r="P1680" s="1">
        <v>121</v>
      </c>
      <c r="Q1680" s="1">
        <v>2002</v>
      </c>
      <c r="R1680" s="1" t="s">
        <v>393</v>
      </c>
      <c r="S1680" s="1">
        <v>358188</v>
      </c>
      <c r="AC1680" s="1"/>
      <c r="AF1680" s="3">
        <v>37376</v>
      </c>
      <c r="AG1680" s="1" t="s">
        <v>3781</v>
      </c>
      <c r="AH1680" s="1" t="s">
        <v>3782</v>
      </c>
      <c r="AI1680" s="1" t="s">
        <v>3335</v>
      </c>
      <c r="AJ1680" s="1">
        <v>1277</v>
      </c>
    </row>
    <row r="1681" spans="1:37" ht="11.25" customHeight="1">
      <c r="A1681" s="1" t="s">
        <v>5520</v>
      </c>
      <c r="B1681" s="35">
        <v>9</v>
      </c>
      <c r="C1681" s="36">
        <f>(SUM(D1681:H1681)+H1681)/6*10</f>
        <v>0</v>
      </c>
      <c r="I1681" s="1" t="s">
        <v>10851</v>
      </c>
      <c r="J1681" s="1" t="s">
        <v>3861</v>
      </c>
      <c r="K1681" s="1" t="s">
        <v>5521</v>
      </c>
      <c r="L1681" s="38">
        <f>AVERAGE(O1681,N1681,10*M1681)</f>
        <v>73</v>
      </c>
      <c r="M1681" s="5">
        <v>7.3</v>
      </c>
      <c r="P1681" s="1">
        <v>22</v>
      </c>
      <c r="Q1681" s="1">
        <v>2008</v>
      </c>
      <c r="R1681" s="1" t="s">
        <v>5522</v>
      </c>
      <c r="S1681" s="1">
        <v>14687</v>
      </c>
      <c r="AC1681" s="1"/>
      <c r="AE1681" s="22" t="s">
        <v>5523</v>
      </c>
      <c r="AF1681" s="3">
        <v>39724</v>
      </c>
      <c r="AG1681" s="1" t="s">
        <v>5524</v>
      </c>
      <c r="AH1681" s="1" t="s">
        <v>5525</v>
      </c>
      <c r="AI1681" s="1" t="s">
        <v>4863</v>
      </c>
      <c r="AJ1681" s="1">
        <v>1696</v>
      </c>
    </row>
    <row r="1682" spans="1:37" ht="11.25" customHeight="1">
      <c r="A1682" s="1" t="s">
        <v>7775</v>
      </c>
      <c r="C1682" s="36">
        <f>(SUM(D1682:H1682)+H1682)/6*10</f>
        <v>0</v>
      </c>
      <c r="I1682" s="1" t="s">
        <v>10851</v>
      </c>
      <c r="J1682" s="1" t="s">
        <v>22</v>
      </c>
      <c r="K1682" s="1" t="s">
        <v>7776</v>
      </c>
      <c r="L1682" s="38">
        <f>AVERAGE(O1682,N1682,10*M1682)</f>
        <v>75.666666666666671</v>
      </c>
      <c r="M1682" s="5">
        <v>7.3</v>
      </c>
      <c r="N1682" s="24">
        <v>82</v>
      </c>
      <c r="O1682" s="26">
        <v>72</v>
      </c>
      <c r="P1682" s="1">
        <v>87</v>
      </c>
      <c r="Q1682" s="1">
        <v>2003</v>
      </c>
      <c r="R1682" s="1" t="s">
        <v>1660</v>
      </c>
      <c r="S1682" s="1">
        <v>2016</v>
      </c>
      <c r="AC1682" s="1"/>
      <c r="AF1682" s="3">
        <v>37838</v>
      </c>
      <c r="AG1682" s="1" t="s">
        <v>7777</v>
      </c>
      <c r="AH1682" s="1" t="s">
        <v>4155</v>
      </c>
      <c r="AI1682" s="1" t="s">
        <v>3335</v>
      </c>
      <c r="AJ1682" s="1">
        <v>2365</v>
      </c>
    </row>
    <row r="1683" spans="1:37" ht="11.25" customHeight="1">
      <c r="A1683" s="32" t="s">
        <v>10479</v>
      </c>
      <c r="C1683" s="36">
        <f>(SUM(D1683:H1683)+H1683)/6*10</f>
        <v>0</v>
      </c>
      <c r="I1683" s="1" t="s">
        <v>10851</v>
      </c>
      <c r="J1683" s="1" t="s">
        <v>13</v>
      </c>
      <c r="K1683" s="1" t="s">
        <v>10480</v>
      </c>
      <c r="L1683" s="38">
        <f>AVERAGE(O1683,N1683,10*M1683)</f>
        <v>73</v>
      </c>
      <c r="M1683" s="5">
        <v>7.3</v>
      </c>
      <c r="P1683" s="1">
        <v>111</v>
      </c>
      <c r="Q1683" s="1">
        <v>2006</v>
      </c>
      <c r="R1683" s="1" t="s">
        <v>28</v>
      </c>
      <c r="S1683" s="1">
        <v>3617</v>
      </c>
      <c r="V1683" s="1" t="s">
        <v>2916</v>
      </c>
      <c r="AA1683" s="1" t="s">
        <v>10321</v>
      </c>
      <c r="AD1683" s="10" t="s">
        <v>9378</v>
      </c>
      <c r="AH1683" s="43">
        <v>41773</v>
      </c>
      <c r="AJ1683" s="1">
        <v>3165</v>
      </c>
    </row>
    <row r="1684" spans="1:37" ht="11.25" customHeight="1">
      <c r="A1684" s="1" t="s">
        <v>2746</v>
      </c>
      <c r="C1684" s="36">
        <f>(SUM(D1684:H1684)+H1684)/6*10</f>
        <v>0</v>
      </c>
      <c r="I1684" s="1" t="s">
        <v>10851</v>
      </c>
      <c r="J1684" s="1" t="s">
        <v>13</v>
      </c>
      <c r="K1684" s="1" t="s">
        <v>2747</v>
      </c>
      <c r="L1684" s="38">
        <f>AVERAGE(O1684,N1684,10*M1684)</f>
        <v>73</v>
      </c>
      <c r="M1684" s="5">
        <v>7.3</v>
      </c>
      <c r="P1684" s="1">
        <v>127</v>
      </c>
      <c r="Q1684" s="1">
        <v>1928</v>
      </c>
      <c r="R1684" s="1" t="s">
        <v>261</v>
      </c>
      <c r="S1684" s="1">
        <v>844</v>
      </c>
      <c r="U1684" s="7" t="s">
        <v>2914</v>
      </c>
      <c r="AF1684" s="3">
        <v>10542</v>
      </c>
      <c r="AG1684" s="1" t="s">
        <v>2748</v>
      </c>
      <c r="AH1684" s="3"/>
      <c r="AI1684" s="3"/>
      <c r="AJ1684" s="1">
        <v>975</v>
      </c>
      <c r="AK1684" s="1">
        <v>951</v>
      </c>
    </row>
    <row r="1685" spans="1:37" ht="11.25" customHeight="1">
      <c r="A1685" s="32" t="s">
        <v>5082</v>
      </c>
      <c r="B1685" s="35">
        <v>9</v>
      </c>
      <c r="C1685" s="36">
        <f>(SUM(D1685:H1685)+H1685)/6*10</f>
        <v>0</v>
      </c>
      <c r="I1685" s="1" t="s">
        <v>10851</v>
      </c>
      <c r="J1685" s="1" t="s">
        <v>22</v>
      </c>
      <c r="K1685" s="1" t="s">
        <v>5083</v>
      </c>
      <c r="L1685" s="38">
        <f>AVERAGE(O1685,N1685,10*M1685)</f>
        <v>73</v>
      </c>
      <c r="M1685" s="5">
        <v>7.3</v>
      </c>
      <c r="P1685" s="1">
        <v>100</v>
      </c>
      <c r="Q1685" s="1">
        <v>2004</v>
      </c>
      <c r="R1685" s="1" t="s">
        <v>5084</v>
      </c>
      <c r="S1685" s="1">
        <v>62860</v>
      </c>
      <c r="AC1685" s="1"/>
      <c r="AE1685" s="22" t="s">
        <v>5085</v>
      </c>
      <c r="AF1685" s="3">
        <v>38003</v>
      </c>
      <c r="AG1685" s="1" t="s">
        <v>5086</v>
      </c>
      <c r="AH1685" s="1" t="s">
        <v>5087</v>
      </c>
      <c r="AI1685" s="1" t="s">
        <v>4863</v>
      </c>
      <c r="AJ1685" s="1">
        <v>1593</v>
      </c>
    </row>
    <row r="1686" spans="1:37" ht="11.25" customHeight="1">
      <c r="A1686" s="1" t="s">
        <v>6477</v>
      </c>
      <c r="B1686" s="35">
        <v>9</v>
      </c>
      <c r="C1686" s="36">
        <f>(SUM(D1686:H1686)+H1686)/6*10</f>
        <v>0</v>
      </c>
      <c r="I1686" s="1" t="s">
        <v>10851</v>
      </c>
      <c r="J1686" s="1" t="s">
        <v>3423</v>
      </c>
      <c r="K1686" s="1" t="s">
        <v>6478</v>
      </c>
      <c r="L1686" s="38">
        <f>AVERAGE(O1686,N1686,10*M1686)</f>
        <v>73</v>
      </c>
      <c r="M1686" s="5">
        <v>7.3</v>
      </c>
      <c r="P1686" s="1">
        <v>77</v>
      </c>
      <c r="Q1686" s="1">
        <v>2009</v>
      </c>
      <c r="R1686" s="1" t="s">
        <v>15</v>
      </c>
      <c r="S1686" s="1">
        <v>8640</v>
      </c>
      <c r="AC1686" s="1"/>
      <c r="AF1686" s="3">
        <v>39829</v>
      </c>
      <c r="AG1686" s="1" t="s">
        <v>6479</v>
      </c>
      <c r="AH1686" s="1" t="s">
        <v>6463</v>
      </c>
      <c r="AI1686" s="1" t="s">
        <v>6463</v>
      </c>
      <c r="AJ1686" s="1">
        <v>1957</v>
      </c>
    </row>
    <row r="1687" spans="1:37" ht="11.25" customHeight="1">
      <c r="A1687" s="1" t="s">
        <v>1483</v>
      </c>
      <c r="C1687" s="36">
        <f>(SUM(D1687:H1687)+H1687)/6*10</f>
        <v>0</v>
      </c>
      <c r="I1687" s="1" t="s">
        <v>10851</v>
      </c>
      <c r="J1687" s="1" t="s">
        <v>13</v>
      </c>
      <c r="K1687" s="1" t="s">
        <v>541</v>
      </c>
      <c r="L1687" s="38">
        <f>AVERAGE(O1687,N1687,10*M1687)</f>
        <v>73</v>
      </c>
      <c r="M1687" s="5">
        <v>7.3</v>
      </c>
      <c r="P1687" s="1">
        <v>132</v>
      </c>
      <c r="Q1687" s="1">
        <v>1983</v>
      </c>
      <c r="R1687" s="1" t="s">
        <v>100</v>
      </c>
      <c r="S1687" s="1">
        <v>27882</v>
      </c>
      <c r="U1687" s="7" t="s">
        <v>2914</v>
      </c>
      <c r="AF1687" s="3">
        <v>30640</v>
      </c>
      <c r="AG1687" s="1" t="s">
        <v>1484</v>
      </c>
      <c r="AH1687" s="3"/>
      <c r="AI1687" s="3"/>
      <c r="AJ1687" s="1">
        <v>368</v>
      </c>
      <c r="AK1687" s="1">
        <v>475</v>
      </c>
    </row>
    <row r="1688" spans="1:37" ht="11.25" customHeight="1">
      <c r="A1688" s="1" t="s">
        <v>647</v>
      </c>
      <c r="C1688" s="36">
        <f>(SUM(D1688:H1688)+H1688)/6*10</f>
        <v>0</v>
      </c>
      <c r="I1688" s="1" t="s">
        <v>10851</v>
      </c>
      <c r="J1688" s="1" t="s">
        <v>13</v>
      </c>
      <c r="K1688" s="1" t="s">
        <v>648</v>
      </c>
      <c r="L1688" s="38">
        <f>AVERAGE(O1688,N1688,10*M1688)</f>
        <v>73</v>
      </c>
      <c r="M1688" s="5">
        <v>7.3</v>
      </c>
      <c r="P1688" s="1">
        <v>104</v>
      </c>
      <c r="Q1688" s="1">
        <v>1994</v>
      </c>
      <c r="R1688" s="1" t="s">
        <v>649</v>
      </c>
      <c r="S1688" s="1">
        <v>26712</v>
      </c>
      <c r="U1688" s="7" t="s">
        <v>2914</v>
      </c>
      <c r="V1688" s="1" t="s">
        <v>2916</v>
      </c>
      <c r="X1688" s="1">
        <v>3</v>
      </c>
      <c r="Y1688" s="8">
        <v>3</v>
      </c>
      <c r="AF1688" s="3">
        <v>34364</v>
      </c>
      <c r="AG1688" s="1" t="s">
        <v>650</v>
      </c>
      <c r="AH1688" s="3"/>
      <c r="AI1688" s="3"/>
      <c r="AJ1688" s="1">
        <v>213</v>
      </c>
      <c r="AK1688" s="1">
        <v>192</v>
      </c>
    </row>
    <row r="1689" spans="1:37" ht="11.25" customHeight="1">
      <c r="A1689" s="1" t="s">
        <v>1403</v>
      </c>
      <c r="C1689" s="36">
        <f>(SUM(D1689:H1689)+H1689)/6*10</f>
        <v>0</v>
      </c>
      <c r="I1689" s="1" t="s">
        <v>10851</v>
      </c>
      <c r="J1689" s="1" t="s">
        <v>13</v>
      </c>
      <c r="K1689" s="1" t="s">
        <v>221</v>
      </c>
      <c r="L1689" s="38">
        <f>AVERAGE(O1689,N1689,10*M1689)</f>
        <v>73</v>
      </c>
      <c r="M1689" s="5">
        <v>7.3</v>
      </c>
      <c r="P1689" s="1">
        <v>125</v>
      </c>
      <c r="Q1689" s="1">
        <v>1977</v>
      </c>
      <c r="R1689" s="1" t="s">
        <v>1404</v>
      </c>
      <c r="S1689" s="1">
        <v>5971</v>
      </c>
      <c r="U1689" s="7" t="s">
        <v>2914</v>
      </c>
      <c r="AF1689" s="3">
        <v>28300</v>
      </c>
      <c r="AG1689" s="1" t="s">
        <v>1405</v>
      </c>
      <c r="AH1689" s="3"/>
      <c r="AI1689" s="3"/>
      <c r="AJ1689" s="1">
        <v>436</v>
      </c>
      <c r="AK1689" s="1">
        <v>448</v>
      </c>
    </row>
    <row r="1690" spans="1:37" ht="11.25" customHeight="1">
      <c r="A1690" s="32" t="s">
        <v>6505</v>
      </c>
      <c r="B1690" s="35">
        <v>8</v>
      </c>
      <c r="C1690" s="36">
        <f>(SUM(D1690:H1690)+H1690)/6*10</f>
        <v>0</v>
      </c>
      <c r="I1690" s="1" t="s">
        <v>10851</v>
      </c>
      <c r="J1690" s="1" t="s">
        <v>13</v>
      </c>
      <c r="K1690" s="1" t="s">
        <v>6506</v>
      </c>
      <c r="L1690" s="38">
        <f>AVERAGE(O1690,N1690,10*M1690)</f>
        <v>73</v>
      </c>
      <c r="M1690" s="5">
        <v>7.3</v>
      </c>
      <c r="P1690" s="1">
        <v>102</v>
      </c>
      <c r="Q1690" s="1">
        <v>2003</v>
      </c>
      <c r="R1690" s="1" t="s">
        <v>6507</v>
      </c>
      <c r="S1690" s="1">
        <v>48078</v>
      </c>
      <c r="AC1690" s="1"/>
      <c r="AF1690" s="3">
        <v>37728</v>
      </c>
      <c r="AG1690" s="1" t="s">
        <v>6508</v>
      </c>
      <c r="AH1690" s="1" t="s">
        <v>6509</v>
      </c>
      <c r="AI1690" s="1" t="s">
        <v>6509</v>
      </c>
      <c r="AJ1690" s="1">
        <v>1966</v>
      </c>
    </row>
    <row r="1691" spans="1:37" ht="11.25" customHeight="1">
      <c r="A1691" s="1" t="s">
        <v>2790</v>
      </c>
      <c r="C1691" s="36">
        <f>(SUM(D1691:H1691)+H1691)/6*10</f>
        <v>0</v>
      </c>
      <c r="I1691" s="1" t="s">
        <v>10851</v>
      </c>
      <c r="J1691" s="1" t="s">
        <v>13</v>
      </c>
      <c r="K1691" s="1" t="s">
        <v>2791</v>
      </c>
      <c r="L1691" s="38">
        <f>AVERAGE(O1691,N1691,10*M1691)</f>
        <v>73</v>
      </c>
      <c r="M1691" s="5">
        <v>7.3</v>
      </c>
      <c r="P1691" s="1">
        <v>72</v>
      </c>
      <c r="Q1691" s="1">
        <v>1940</v>
      </c>
      <c r="R1691" s="1" t="s">
        <v>303</v>
      </c>
      <c r="S1691" s="1">
        <v>4228</v>
      </c>
      <c r="U1691" s="7" t="s">
        <v>2914</v>
      </c>
      <c r="V1691" s="1" t="s">
        <v>9614</v>
      </c>
      <c r="AF1691" s="3">
        <v>14944</v>
      </c>
      <c r="AG1691" s="1" t="s">
        <v>2792</v>
      </c>
      <c r="AH1691" s="3"/>
      <c r="AI1691" s="3"/>
      <c r="AJ1691" s="1">
        <v>888</v>
      </c>
      <c r="AK1691" s="1">
        <v>967</v>
      </c>
    </row>
    <row r="1692" spans="1:37" ht="11.25" customHeight="1">
      <c r="A1692" s="32" t="s">
        <v>11112</v>
      </c>
      <c r="C1692" s="36">
        <f>(SUM(D1692:H1692)+H1692)/6*10</f>
        <v>0</v>
      </c>
      <c r="L1692" s="38">
        <f>AVERAGE(O1692,N1692,10*M1692)</f>
        <v>78.5</v>
      </c>
      <c r="M1692" s="5">
        <v>7.3</v>
      </c>
      <c r="N1692" s="24">
        <v>84</v>
      </c>
      <c r="Q1692" s="1">
        <v>1973</v>
      </c>
      <c r="S1692" s="1">
        <v>7560</v>
      </c>
      <c r="AH1692" s="43">
        <v>42040</v>
      </c>
      <c r="AJ1692" s="1">
        <v>3386</v>
      </c>
    </row>
    <row r="1693" spans="1:37" ht="11.25" customHeight="1">
      <c r="A1693" s="1" t="s">
        <v>1441</v>
      </c>
      <c r="C1693" s="36">
        <f>(SUM(D1693:H1693)+H1693)/6*10</f>
        <v>0</v>
      </c>
      <c r="I1693" s="1" t="s">
        <v>10851</v>
      </c>
      <c r="J1693" s="1" t="s">
        <v>13</v>
      </c>
      <c r="K1693" s="1" t="s">
        <v>1442</v>
      </c>
      <c r="L1693" s="38">
        <f>AVERAGE(O1693,N1693,10*M1693)</f>
        <v>73</v>
      </c>
      <c r="M1693" s="5">
        <v>7.3</v>
      </c>
      <c r="P1693" s="1">
        <v>113</v>
      </c>
      <c r="Q1693" s="1">
        <v>1980</v>
      </c>
      <c r="R1693" s="1" t="s">
        <v>150</v>
      </c>
      <c r="S1693" s="1">
        <v>11378</v>
      </c>
      <c r="U1693" s="7" t="s">
        <v>2914</v>
      </c>
      <c r="AF1693" s="3">
        <v>29369</v>
      </c>
      <c r="AG1693" s="1" t="s">
        <v>1443</v>
      </c>
      <c r="AH1693" s="3"/>
      <c r="AI1693" s="3"/>
      <c r="AJ1693" s="1">
        <v>401</v>
      </c>
      <c r="AK1693" s="1">
        <v>460</v>
      </c>
    </row>
    <row r="1694" spans="1:37" ht="11.25" customHeight="1">
      <c r="A1694" s="32" t="s">
        <v>10568</v>
      </c>
      <c r="C1694" s="36">
        <f>(SUM(D1694:H1694)+H1694)/6*10</f>
        <v>0</v>
      </c>
      <c r="I1694" s="1" t="s">
        <v>10851</v>
      </c>
      <c r="J1694" s="1" t="s">
        <v>13</v>
      </c>
      <c r="K1694" s="1" t="s">
        <v>10570</v>
      </c>
      <c r="L1694" s="38">
        <f>AVERAGE(O1694,N1694,10*M1694)</f>
        <v>86.5</v>
      </c>
      <c r="M1694" s="5">
        <v>7.3</v>
      </c>
      <c r="N1694" s="24">
        <v>100</v>
      </c>
      <c r="P1694" s="1">
        <v>158</v>
      </c>
      <c r="Q1694" s="1">
        <v>1930</v>
      </c>
      <c r="R1694" s="1" t="s">
        <v>10571</v>
      </c>
      <c r="S1694" s="1">
        <v>2025</v>
      </c>
      <c r="V1694" s="1" t="s">
        <v>2919</v>
      </c>
      <c r="AC1694" s="9" t="s">
        <v>2951</v>
      </c>
      <c r="AD1694" s="10" t="s">
        <v>9362</v>
      </c>
      <c r="AE1694" s="22" t="s">
        <v>10572</v>
      </c>
      <c r="AH1694" s="43">
        <v>41793</v>
      </c>
      <c r="AJ1694" s="1">
        <v>3188</v>
      </c>
    </row>
    <row r="1695" spans="1:37" ht="11.25" customHeight="1">
      <c r="A1695" s="1" t="s">
        <v>1350</v>
      </c>
      <c r="C1695" s="36">
        <f>(SUM(D1695:H1695)+H1695)/6*10</f>
        <v>0</v>
      </c>
      <c r="I1695" s="1" t="s">
        <v>10851</v>
      </c>
      <c r="J1695" s="1" t="s">
        <v>13</v>
      </c>
      <c r="K1695" s="1" t="s">
        <v>833</v>
      </c>
      <c r="L1695" s="38">
        <f>AVERAGE(O1695,N1695,10*M1695)</f>
        <v>76</v>
      </c>
      <c r="M1695" s="5">
        <v>7.3</v>
      </c>
      <c r="N1695" s="24">
        <v>79</v>
      </c>
      <c r="P1695" s="1">
        <v>124</v>
      </c>
      <c r="Q1695" s="1">
        <v>1972</v>
      </c>
      <c r="R1695" s="1" t="s">
        <v>28</v>
      </c>
      <c r="S1695" s="1">
        <v>3505</v>
      </c>
      <c r="U1695" s="7" t="s">
        <v>2914</v>
      </c>
      <c r="AF1695" s="3">
        <v>26475</v>
      </c>
      <c r="AG1695" s="1" t="s">
        <v>1351</v>
      </c>
      <c r="AH1695" s="3"/>
      <c r="AI1695" s="3"/>
      <c r="AJ1695" s="1">
        <v>503</v>
      </c>
      <c r="AK1695" s="1">
        <v>430</v>
      </c>
    </row>
    <row r="1696" spans="1:37" ht="11.25" customHeight="1">
      <c r="A1696" s="32" t="s">
        <v>3475</v>
      </c>
      <c r="B1696" s="35">
        <v>8</v>
      </c>
      <c r="C1696" s="36">
        <f>(SUM(D1696:H1696)+H1696)/6*10</f>
        <v>0</v>
      </c>
      <c r="I1696" s="1" t="s">
        <v>10851</v>
      </c>
      <c r="J1696" s="1" t="s">
        <v>13</v>
      </c>
      <c r="K1696" s="1" t="s">
        <v>10816</v>
      </c>
      <c r="L1696" s="38">
        <f>AVERAGE(O1696,N1696,10*M1696)</f>
        <v>73</v>
      </c>
      <c r="M1696" s="5">
        <v>7.3</v>
      </c>
      <c r="N1696" s="24">
        <v>71</v>
      </c>
      <c r="O1696" s="26">
        <v>75</v>
      </c>
      <c r="P1696" s="1">
        <v>126</v>
      </c>
      <c r="Q1696" s="1">
        <v>1999</v>
      </c>
      <c r="R1696" s="1" t="s">
        <v>87</v>
      </c>
      <c r="S1696" s="1">
        <v>64161</v>
      </c>
      <c r="V1696" s="1" t="s">
        <v>2919</v>
      </c>
      <c r="X1696" s="1">
        <v>2</v>
      </c>
      <c r="AB1696" s="4" t="s">
        <v>9562</v>
      </c>
      <c r="AC1696" s="1" t="s">
        <v>2951</v>
      </c>
      <c r="AF1696" s="3">
        <v>36410</v>
      </c>
      <c r="AG1696" s="1" t="s">
        <v>3476</v>
      </c>
      <c r="AH1696" s="1" t="s">
        <v>3472</v>
      </c>
      <c r="AI1696" s="1" t="s">
        <v>3335</v>
      </c>
      <c r="AJ1696" s="1">
        <v>1185</v>
      </c>
    </row>
    <row r="1697" spans="1:37" ht="11.25" customHeight="1">
      <c r="A1697" s="1" t="s">
        <v>1318</v>
      </c>
      <c r="C1697" s="36">
        <f>(SUM(D1697:H1697)+H1697)/6*10</f>
        <v>0</v>
      </c>
      <c r="I1697" s="1" t="s">
        <v>10851</v>
      </c>
      <c r="J1697" s="1" t="s">
        <v>13</v>
      </c>
      <c r="K1697" s="1" t="s">
        <v>1319</v>
      </c>
      <c r="L1697" s="38">
        <f>AVERAGE(O1697,N1697,10*M1697)</f>
        <v>73</v>
      </c>
      <c r="M1697" s="5">
        <v>7.3</v>
      </c>
      <c r="P1697" s="1">
        <v>79</v>
      </c>
      <c r="Q1697" s="1">
        <v>1968</v>
      </c>
      <c r="R1697" s="1" t="s">
        <v>643</v>
      </c>
      <c r="S1697" s="1">
        <v>3220</v>
      </c>
      <c r="U1697" s="7" t="s">
        <v>2914</v>
      </c>
      <c r="AF1697" s="3">
        <v>25079</v>
      </c>
      <c r="AG1697" s="1" t="s">
        <v>1320</v>
      </c>
      <c r="AH1697" s="3"/>
      <c r="AI1697" s="3"/>
      <c r="AJ1697" s="1">
        <v>550</v>
      </c>
      <c r="AK1697" s="1">
        <v>419</v>
      </c>
    </row>
    <row r="1698" spans="1:37" ht="11.25" customHeight="1">
      <c r="A1698" s="1" t="s">
        <v>573</v>
      </c>
      <c r="B1698" s="35">
        <v>8</v>
      </c>
      <c r="C1698" s="36">
        <f>(SUM(D1698:H1698)+H1698)/6*10</f>
        <v>0</v>
      </c>
      <c r="I1698" s="1" t="s">
        <v>10851</v>
      </c>
      <c r="J1698" s="1" t="s">
        <v>13</v>
      </c>
      <c r="K1698" s="1" t="s">
        <v>566</v>
      </c>
      <c r="L1698" s="38">
        <f>AVERAGE(O1698,N1698,10*M1698)</f>
        <v>73</v>
      </c>
      <c r="M1698" s="5">
        <v>7.3</v>
      </c>
      <c r="P1698" s="1">
        <v>124</v>
      </c>
      <c r="Q1698" s="1">
        <v>1989</v>
      </c>
      <c r="R1698" s="1" t="s">
        <v>28</v>
      </c>
      <c r="S1698" s="1">
        <v>19716</v>
      </c>
      <c r="U1698" s="7" t="s">
        <v>2914</v>
      </c>
      <c r="AF1698" s="3">
        <v>32762</v>
      </c>
      <c r="AG1698" s="1" t="s">
        <v>574</v>
      </c>
      <c r="AH1698" s="3"/>
      <c r="AI1698" s="3"/>
      <c r="AJ1698" s="1">
        <v>76</v>
      </c>
      <c r="AK1698" s="1">
        <v>168</v>
      </c>
    </row>
    <row r="1699" spans="1:37" ht="11.25" customHeight="1">
      <c r="A1699" s="32" t="s">
        <v>638</v>
      </c>
      <c r="C1699" s="36">
        <f>(SUM(D1699:H1699)+H1699)/6*10</f>
        <v>0</v>
      </c>
      <c r="I1699" s="1" t="s">
        <v>9347</v>
      </c>
      <c r="J1699" s="1" t="s">
        <v>13</v>
      </c>
      <c r="K1699" s="1" t="s">
        <v>639</v>
      </c>
      <c r="L1699" s="38">
        <f>AVERAGE(O1699,N1699,10*M1699)</f>
        <v>87.666666666666671</v>
      </c>
      <c r="M1699" s="5">
        <v>7.3</v>
      </c>
      <c r="N1699" s="24">
        <v>100</v>
      </c>
      <c r="O1699" s="26">
        <v>90</v>
      </c>
      <c r="P1699" s="1">
        <v>112</v>
      </c>
      <c r="Q1699" s="1">
        <v>1992</v>
      </c>
      <c r="R1699" s="1" t="s">
        <v>640</v>
      </c>
      <c r="S1699" s="1">
        <v>31633</v>
      </c>
      <c r="U1699" s="7" t="s">
        <v>2914</v>
      </c>
      <c r="V1699" s="1" t="s">
        <v>2916</v>
      </c>
      <c r="Y1699" s="8" t="s">
        <v>9389</v>
      </c>
      <c r="AC1699" s="9" t="s">
        <v>9346</v>
      </c>
      <c r="AD1699" s="10" t="s">
        <v>9378</v>
      </c>
      <c r="AH1699" s="3">
        <v>41562</v>
      </c>
      <c r="AI1699" s="3"/>
      <c r="AJ1699" s="1">
        <v>240</v>
      </c>
      <c r="AK1699" s="1">
        <v>189</v>
      </c>
    </row>
    <row r="1700" spans="1:37" ht="11.25" customHeight="1">
      <c r="A1700" s="32" t="s">
        <v>702</v>
      </c>
      <c r="C1700" s="36">
        <f>(SUM(D1700:H1700)+H1700)/6*10</f>
        <v>0</v>
      </c>
      <c r="I1700" s="1" t="s">
        <v>10851</v>
      </c>
      <c r="J1700" s="1" t="s">
        <v>13</v>
      </c>
      <c r="K1700" s="1" t="s">
        <v>703</v>
      </c>
      <c r="L1700" s="38">
        <f>AVERAGE(O1700,N1700,10*M1700)</f>
        <v>73</v>
      </c>
      <c r="M1700" s="5">
        <v>7.3</v>
      </c>
      <c r="P1700" s="1">
        <v>162</v>
      </c>
      <c r="Q1700" s="1">
        <v>1996</v>
      </c>
      <c r="R1700" s="1" t="s">
        <v>704</v>
      </c>
      <c r="S1700" s="1">
        <v>98254</v>
      </c>
      <c r="U1700" s="7" t="s">
        <v>2914</v>
      </c>
      <c r="AF1700" s="1" t="s">
        <v>705</v>
      </c>
      <c r="AG1700" s="1" t="s">
        <v>706</v>
      </c>
      <c r="AJ1700" s="1">
        <v>189</v>
      </c>
      <c r="AK1700" s="1">
        <v>209</v>
      </c>
    </row>
    <row r="1701" spans="1:37" ht="11.25" customHeight="1">
      <c r="A1701" s="32" t="s">
        <v>5721</v>
      </c>
      <c r="B1701" s="35">
        <v>8</v>
      </c>
      <c r="C1701" s="36">
        <f>(SUM(D1701:H1701)+H1701)/6*10</f>
        <v>0</v>
      </c>
      <c r="I1701" s="1" t="s">
        <v>10851</v>
      </c>
      <c r="J1701" s="1" t="s">
        <v>13</v>
      </c>
      <c r="K1701" s="1" t="s">
        <v>828</v>
      </c>
      <c r="L1701" s="38">
        <f>AVERAGE(O1701,N1701,10*M1701)</f>
        <v>73</v>
      </c>
      <c r="M1701" s="5">
        <v>7.3</v>
      </c>
      <c r="P1701" s="1">
        <v>128</v>
      </c>
      <c r="Q1701" s="1">
        <v>2010</v>
      </c>
      <c r="R1701" s="1" t="s">
        <v>181</v>
      </c>
      <c r="S1701" s="1">
        <v>103108</v>
      </c>
      <c r="AC1701" s="1"/>
      <c r="AF1701" s="3">
        <v>40221</v>
      </c>
      <c r="AG1701" s="1" t="s">
        <v>5722</v>
      </c>
      <c r="AH1701" s="1" t="s">
        <v>5723</v>
      </c>
      <c r="AI1701" s="1" t="s">
        <v>4863</v>
      </c>
      <c r="AJ1701" s="1">
        <v>1751</v>
      </c>
    </row>
    <row r="1702" spans="1:37" ht="11.25" customHeight="1">
      <c r="A1702" s="1" t="s">
        <v>6020</v>
      </c>
      <c r="B1702" s="35">
        <v>9</v>
      </c>
      <c r="C1702" s="36">
        <f>(SUM(D1702:H1702)+H1702)/6*10</f>
        <v>0</v>
      </c>
      <c r="I1702" s="1" t="s">
        <v>10851</v>
      </c>
      <c r="J1702" s="1" t="s">
        <v>3861</v>
      </c>
      <c r="L1702" s="38">
        <f>AVERAGE(O1702,N1702,10*M1702)</f>
        <v>73</v>
      </c>
      <c r="M1702" s="5">
        <v>7.3</v>
      </c>
      <c r="P1702" s="1">
        <v>30</v>
      </c>
      <c r="Q1702" s="1">
        <v>1985</v>
      </c>
      <c r="R1702" s="1" t="s">
        <v>100</v>
      </c>
      <c r="S1702" s="1">
        <v>15455</v>
      </c>
      <c r="AC1702" s="1"/>
      <c r="AF1702" s="3">
        <v>31304</v>
      </c>
      <c r="AG1702" s="1" t="s">
        <v>6021</v>
      </c>
      <c r="AH1702" s="1" t="s">
        <v>6019</v>
      </c>
      <c r="AI1702" s="1" t="s">
        <v>4863</v>
      </c>
      <c r="AJ1702" s="1">
        <v>1829</v>
      </c>
    </row>
    <row r="1703" spans="1:37" ht="11.25" customHeight="1">
      <c r="A1703" s="32" t="s">
        <v>11101</v>
      </c>
      <c r="C1703" s="36">
        <f>(SUM(D1703:H1703)+H1703)/6*10</f>
        <v>0</v>
      </c>
      <c r="L1703" s="38">
        <f>AVERAGE(O1703,N1703,10*M1703)</f>
        <v>73</v>
      </c>
      <c r="M1703" s="5">
        <v>7.3</v>
      </c>
      <c r="Q1703" s="1">
        <v>2008</v>
      </c>
      <c r="S1703" s="1">
        <v>22847</v>
      </c>
      <c r="AH1703" s="43">
        <v>42040</v>
      </c>
      <c r="AJ1703" s="1">
        <v>3396</v>
      </c>
    </row>
    <row r="1704" spans="1:37" ht="11.25" customHeight="1">
      <c r="A1704" s="1" t="s">
        <v>2872</v>
      </c>
      <c r="C1704" s="36">
        <f>(SUM(D1704:H1704)+H1704)/6*10</f>
        <v>0</v>
      </c>
      <c r="I1704" s="1" t="s">
        <v>10851</v>
      </c>
      <c r="J1704" s="1" t="s">
        <v>13</v>
      </c>
      <c r="K1704" s="1" t="s">
        <v>2873</v>
      </c>
      <c r="L1704" s="38">
        <f>AVERAGE(O1704,N1704,10*M1704)</f>
        <v>73</v>
      </c>
      <c r="M1704" s="5">
        <v>7.3</v>
      </c>
      <c r="P1704" s="1">
        <v>87</v>
      </c>
      <c r="Q1704" s="1">
        <v>2011</v>
      </c>
      <c r="R1704" s="1" t="s">
        <v>28</v>
      </c>
      <c r="S1704" s="1">
        <v>13268</v>
      </c>
      <c r="U1704" s="7" t="s">
        <v>2914</v>
      </c>
      <c r="AF1704" s="3">
        <v>40678</v>
      </c>
      <c r="AG1704" s="1" t="s">
        <v>2874</v>
      </c>
      <c r="AH1704" s="3"/>
      <c r="AI1704" s="3"/>
      <c r="AJ1704" s="1">
        <v>127</v>
      </c>
      <c r="AK1704" s="1">
        <v>997</v>
      </c>
    </row>
    <row r="1705" spans="1:37" ht="11.25" customHeight="1">
      <c r="A1705" s="1" t="s">
        <v>1381</v>
      </c>
      <c r="C1705" s="36">
        <f>(SUM(D1705:H1705)+H1705)/6*10</f>
        <v>0</v>
      </c>
      <c r="I1705" s="1" t="s">
        <v>10851</v>
      </c>
      <c r="J1705" s="1" t="s">
        <v>13</v>
      </c>
      <c r="K1705" s="1" t="s">
        <v>1019</v>
      </c>
      <c r="L1705" s="38">
        <f>AVERAGE(O1705,N1705,10*M1705)</f>
        <v>75</v>
      </c>
      <c r="M1705" s="5">
        <v>7.3</v>
      </c>
      <c r="N1705" s="24">
        <v>77</v>
      </c>
      <c r="P1705" s="1">
        <v>135</v>
      </c>
      <c r="Q1705" s="1">
        <v>1976</v>
      </c>
      <c r="R1705" s="1" t="s">
        <v>97</v>
      </c>
      <c r="S1705" s="1">
        <v>5198</v>
      </c>
      <c r="U1705" s="7" t="s">
        <v>2914</v>
      </c>
      <c r="AC1705" s="9" t="s">
        <v>9683</v>
      </c>
      <c r="AD1705" s="10" t="s">
        <v>9402</v>
      </c>
      <c r="AF1705" s="3">
        <v>27805</v>
      </c>
      <c r="AG1705" s="1" t="s">
        <v>1382</v>
      </c>
      <c r="AH1705" s="3"/>
      <c r="AI1705" s="3"/>
      <c r="AJ1705" s="1">
        <v>446</v>
      </c>
      <c r="AK1705" s="1">
        <v>440</v>
      </c>
    </row>
    <row r="1706" spans="1:37" ht="11.25" customHeight="1">
      <c r="A1706" s="1" t="s">
        <v>1439</v>
      </c>
      <c r="C1706" s="36">
        <f>(SUM(D1706:H1706)+H1706)/6*10</f>
        <v>0</v>
      </c>
      <c r="I1706" s="1" t="s">
        <v>10851</v>
      </c>
      <c r="J1706" s="1" t="s">
        <v>13</v>
      </c>
      <c r="K1706" s="1" t="s">
        <v>9941</v>
      </c>
      <c r="L1706" s="38">
        <f>AVERAGE(O1706,N1706,10*M1706)</f>
        <v>81</v>
      </c>
      <c r="M1706" s="5">
        <v>7.3</v>
      </c>
      <c r="N1706" s="24">
        <v>89</v>
      </c>
      <c r="P1706" s="1">
        <v>131</v>
      </c>
      <c r="Q1706" s="1">
        <v>1980</v>
      </c>
      <c r="R1706" s="1" t="s">
        <v>704</v>
      </c>
      <c r="S1706" s="1">
        <v>6475</v>
      </c>
      <c r="U1706" s="7" t="s">
        <v>2914</v>
      </c>
      <c r="AF1706" s="3">
        <v>29481</v>
      </c>
      <c r="AG1706" s="1" t="s">
        <v>1440</v>
      </c>
      <c r="AH1706" s="3"/>
      <c r="AI1706" s="3"/>
      <c r="AJ1706" s="1">
        <v>400</v>
      </c>
      <c r="AK1706" s="1">
        <v>459</v>
      </c>
    </row>
    <row r="1707" spans="1:37" ht="11.25" customHeight="1">
      <c r="A1707" s="32" t="s">
        <v>10639</v>
      </c>
      <c r="B1707" s="35">
        <v>9</v>
      </c>
      <c r="C1707" s="36">
        <f>(SUM(D1707:H1707)+H1707)/6*10</f>
        <v>91.666666666666657</v>
      </c>
      <c r="D1707" s="1">
        <v>9</v>
      </c>
      <c r="E1707" s="1">
        <v>10</v>
      </c>
      <c r="F1707" s="1">
        <v>9</v>
      </c>
      <c r="G1707" s="1">
        <v>9</v>
      </c>
      <c r="H1707" s="1">
        <v>9</v>
      </c>
      <c r="I1707" s="1" t="s">
        <v>10346</v>
      </c>
      <c r="J1707" s="1" t="s">
        <v>13</v>
      </c>
      <c r="K1707" s="1" t="s">
        <v>490</v>
      </c>
      <c r="L1707" s="38">
        <f>AVERAGE(O1707,N1707,10*M1707)</f>
        <v>73</v>
      </c>
      <c r="M1707" s="5">
        <v>7.3</v>
      </c>
      <c r="P1707" s="1">
        <v>119</v>
      </c>
      <c r="Q1707" s="1">
        <v>2004</v>
      </c>
      <c r="R1707" s="1" t="s">
        <v>360</v>
      </c>
      <c r="S1707" s="1">
        <v>107637</v>
      </c>
      <c r="V1707" s="1" t="s">
        <v>9633</v>
      </c>
      <c r="AI1707" s="43">
        <v>41830</v>
      </c>
      <c r="AJ1707" s="1">
        <v>3214</v>
      </c>
    </row>
    <row r="1708" spans="1:37" ht="11.25" customHeight="1">
      <c r="A1708" s="1" t="s">
        <v>2781</v>
      </c>
      <c r="C1708" s="36">
        <f>(SUM(D1708:H1708)+H1708)/6*10</f>
        <v>0</v>
      </c>
      <c r="I1708" s="1" t="s">
        <v>10851</v>
      </c>
      <c r="J1708" s="1" t="s">
        <v>13</v>
      </c>
      <c r="K1708" s="1" t="s">
        <v>2782</v>
      </c>
      <c r="L1708" s="38">
        <f>AVERAGE(O1708,N1708,10*M1708)</f>
        <v>73</v>
      </c>
      <c r="M1708" s="5">
        <v>7.3</v>
      </c>
      <c r="P1708" s="1">
        <v>116</v>
      </c>
      <c r="Q1708" s="1">
        <v>1937</v>
      </c>
      <c r="R1708" s="1" t="s">
        <v>206</v>
      </c>
      <c r="S1708" s="1">
        <v>3094</v>
      </c>
      <c r="U1708" s="7" t="s">
        <v>2914</v>
      </c>
      <c r="AF1708" s="3">
        <v>13738</v>
      </c>
      <c r="AG1708" s="1" t="s">
        <v>2783</v>
      </c>
      <c r="AH1708" s="3"/>
      <c r="AI1708" s="3"/>
      <c r="AJ1708" s="1">
        <v>916</v>
      </c>
      <c r="AK1708" s="1">
        <v>964</v>
      </c>
    </row>
    <row r="1709" spans="1:37" ht="11.25" customHeight="1">
      <c r="A1709" s="1" t="s">
        <v>7404</v>
      </c>
      <c r="C1709" s="36">
        <f>(SUM(D1709:H1709)+H1709)/6*10</f>
        <v>0</v>
      </c>
      <c r="I1709" s="1" t="s">
        <v>10851</v>
      </c>
      <c r="J1709" s="1" t="s">
        <v>13</v>
      </c>
      <c r="K1709" s="1" t="s">
        <v>1630</v>
      </c>
      <c r="L1709" s="38">
        <f>AVERAGE(O1709,N1709,10*M1709)</f>
        <v>73</v>
      </c>
      <c r="M1709" s="5">
        <v>7.3</v>
      </c>
      <c r="P1709" s="1">
        <v>99</v>
      </c>
      <c r="Q1709" s="1">
        <v>1991</v>
      </c>
      <c r="R1709" s="1" t="s">
        <v>87</v>
      </c>
      <c r="S1709" s="1">
        <v>9550</v>
      </c>
      <c r="AC1709" s="1"/>
      <c r="AF1709" s="3">
        <v>33480</v>
      </c>
      <c r="AG1709" s="1" t="s">
        <v>7405</v>
      </c>
      <c r="AH1709" s="1" t="s">
        <v>3918</v>
      </c>
      <c r="AI1709" s="1" t="s">
        <v>3335</v>
      </c>
      <c r="AJ1709" s="1">
        <v>2240</v>
      </c>
    </row>
    <row r="1710" spans="1:37" ht="11.25" customHeight="1">
      <c r="A1710" s="1" t="s">
        <v>8723</v>
      </c>
      <c r="C1710" s="36">
        <f>(SUM(D1710:H1710)+H1710)/6*10</f>
        <v>0</v>
      </c>
      <c r="I1710" s="1" t="s">
        <v>10851</v>
      </c>
      <c r="J1710" s="1" t="s">
        <v>13</v>
      </c>
      <c r="K1710" s="1" t="s">
        <v>8724</v>
      </c>
      <c r="L1710" s="38">
        <f>AVERAGE(O1710,N1710,10*M1710)</f>
        <v>73</v>
      </c>
      <c r="M1710" s="5">
        <v>7.3</v>
      </c>
      <c r="P1710" s="1">
        <v>105</v>
      </c>
      <c r="Q1710" s="1">
        <v>2011</v>
      </c>
      <c r="R1710" s="1" t="s">
        <v>28</v>
      </c>
      <c r="S1710" s="1">
        <v>3765</v>
      </c>
      <c r="AC1710" s="1"/>
      <c r="AF1710" s="3">
        <v>40563</v>
      </c>
      <c r="AG1710" s="1" t="s">
        <v>8725</v>
      </c>
      <c r="AH1710" s="1" t="s">
        <v>8726</v>
      </c>
      <c r="AI1710" s="1" t="s">
        <v>4863</v>
      </c>
      <c r="AJ1710" s="1">
        <v>2673</v>
      </c>
    </row>
    <row r="1711" spans="1:37" ht="11.25" customHeight="1">
      <c r="A1711" s="32" t="s">
        <v>3415</v>
      </c>
      <c r="B1711" s="35">
        <v>8</v>
      </c>
      <c r="C1711" s="36">
        <f>(SUM(D1711:H1711)+H1711)/6*10</f>
        <v>0</v>
      </c>
      <c r="I1711" s="1" t="s">
        <v>10851</v>
      </c>
      <c r="J1711" s="1" t="s">
        <v>13</v>
      </c>
      <c r="K1711" s="1" t="s">
        <v>899</v>
      </c>
      <c r="L1711" s="38">
        <f>AVERAGE(O1711,N1711,10*M1711)</f>
        <v>73</v>
      </c>
      <c r="M1711" s="5">
        <v>7.3</v>
      </c>
      <c r="P1711" s="1">
        <v>102</v>
      </c>
      <c r="Q1711" s="1">
        <v>1984</v>
      </c>
      <c r="R1711" s="1" t="s">
        <v>3416</v>
      </c>
      <c r="S1711" s="1">
        <v>66051</v>
      </c>
      <c r="AC1711" s="1"/>
      <c r="AF1711" s="3">
        <v>30778</v>
      </c>
      <c r="AG1711" s="1" t="s">
        <v>3417</v>
      </c>
      <c r="AH1711" s="1" t="s">
        <v>3418</v>
      </c>
      <c r="AI1711" s="1" t="s">
        <v>3335</v>
      </c>
      <c r="AJ1711" s="1">
        <v>1170</v>
      </c>
    </row>
    <row r="1712" spans="1:37" ht="11.25" customHeight="1">
      <c r="A1712" s="1" t="s">
        <v>9013</v>
      </c>
      <c r="C1712" s="36">
        <f>(SUM(D1712:H1712)+H1712)/6*10</f>
        <v>0</v>
      </c>
      <c r="I1712" s="1" t="s">
        <v>10851</v>
      </c>
      <c r="J1712" s="1" t="s">
        <v>13</v>
      </c>
      <c r="K1712" s="1" t="s">
        <v>485</v>
      </c>
      <c r="L1712" s="38">
        <f>AVERAGE(O1712,N1712,10*M1712)</f>
        <v>75</v>
      </c>
      <c r="M1712" s="5">
        <v>7.3</v>
      </c>
      <c r="N1712" s="24">
        <v>73</v>
      </c>
      <c r="O1712" s="26">
        <v>79</v>
      </c>
      <c r="P1712" s="1">
        <v>131</v>
      </c>
      <c r="Q1712" s="1">
        <v>2001</v>
      </c>
      <c r="R1712" s="1" t="s">
        <v>9014</v>
      </c>
      <c r="S1712" s="1">
        <v>26978</v>
      </c>
      <c r="V1712" s="1" t="s">
        <v>2916</v>
      </c>
      <c r="X1712" s="1">
        <v>3</v>
      </c>
      <c r="AA1712" s="1" t="s">
        <v>9263</v>
      </c>
      <c r="AB1712" s="4" t="s">
        <v>9562</v>
      </c>
      <c r="AC1712" s="1"/>
      <c r="AD1712" s="10" t="s">
        <v>9378</v>
      </c>
      <c r="AF1712" s="3">
        <v>37025</v>
      </c>
      <c r="AG1712" s="1" t="s">
        <v>9015</v>
      </c>
      <c r="AH1712" s="1" t="s">
        <v>9016</v>
      </c>
      <c r="AI1712" s="1" t="s">
        <v>9016</v>
      </c>
      <c r="AJ1712" s="1">
        <v>2758</v>
      </c>
    </row>
    <row r="1713" spans="1:37" ht="11.25" customHeight="1">
      <c r="A1713" s="32" t="s">
        <v>10547</v>
      </c>
      <c r="B1713" s="35">
        <v>10</v>
      </c>
      <c r="C1713" s="36">
        <f>(SUM(D1713:H1713)+H1713)/6*10</f>
        <v>93.333333333333343</v>
      </c>
      <c r="D1713" s="1">
        <v>9</v>
      </c>
      <c r="E1713" s="1">
        <v>8</v>
      </c>
      <c r="F1713" s="1">
        <v>9</v>
      </c>
      <c r="G1713" s="1">
        <v>10</v>
      </c>
      <c r="H1713" s="1">
        <v>10</v>
      </c>
      <c r="I1713" s="1" t="s">
        <v>10851</v>
      </c>
      <c r="J1713" s="1" t="s">
        <v>22</v>
      </c>
      <c r="K1713" s="1" t="s">
        <v>10558</v>
      </c>
      <c r="L1713" s="38">
        <f>AVERAGE(O1713,N1713,10*M1713)</f>
        <v>78.333333333333329</v>
      </c>
      <c r="M1713" s="5">
        <v>7.3</v>
      </c>
      <c r="N1713" s="24">
        <v>87</v>
      </c>
      <c r="O1713" s="26">
        <v>75</v>
      </c>
      <c r="P1713" s="1">
        <v>80</v>
      </c>
      <c r="Q1713" s="1">
        <v>2013</v>
      </c>
      <c r="R1713" s="1" t="s">
        <v>61</v>
      </c>
      <c r="S1713" s="1">
        <v>729</v>
      </c>
      <c r="V1713" s="1" t="s">
        <v>9633</v>
      </c>
      <c r="W1713" s="30" t="s">
        <v>2914</v>
      </c>
      <c r="AB1713" s="4" t="s">
        <v>9562</v>
      </c>
      <c r="AH1713" s="43">
        <v>41783</v>
      </c>
      <c r="AI1713" s="43">
        <v>41799</v>
      </c>
      <c r="AJ1713" s="1">
        <v>3183</v>
      </c>
    </row>
    <row r="1714" spans="1:37" ht="11.25" customHeight="1">
      <c r="A1714" s="1" t="s">
        <v>2827</v>
      </c>
      <c r="C1714" s="36">
        <f>(SUM(D1714:H1714)+H1714)/6*10</f>
        <v>0</v>
      </c>
      <c r="I1714" s="1" t="s">
        <v>10851</v>
      </c>
      <c r="J1714" s="1" t="s">
        <v>13</v>
      </c>
      <c r="K1714" s="1" t="s">
        <v>9474</v>
      </c>
      <c r="L1714" s="38">
        <f>AVERAGE(O1714,N1714,10*M1714)</f>
        <v>73</v>
      </c>
      <c r="M1714" s="5">
        <v>7.3</v>
      </c>
      <c r="P1714" s="1">
        <v>82</v>
      </c>
      <c r="Q1714" s="1">
        <v>1949</v>
      </c>
      <c r="R1714" s="1" t="s">
        <v>28</v>
      </c>
      <c r="S1714" s="1">
        <v>1960</v>
      </c>
      <c r="U1714" s="7" t="s">
        <v>2914</v>
      </c>
      <c r="V1714" s="1" t="s">
        <v>9614</v>
      </c>
      <c r="AF1714" s="3">
        <v>18188</v>
      </c>
      <c r="AG1714" s="1" t="s">
        <v>2828</v>
      </c>
      <c r="AH1714" s="3"/>
      <c r="AI1714" s="3"/>
      <c r="AJ1714" s="1">
        <v>811</v>
      </c>
      <c r="AK1714" s="1">
        <v>980</v>
      </c>
    </row>
    <row r="1715" spans="1:37" ht="11.25" customHeight="1">
      <c r="A1715" s="32" t="s">
        <v>9826</v>
      </c>
      <c r="B1715" s="35">
        <v>7</v>
      </c>
      <c r="C1715" s="36">
        <f>(SUM(D1715:H1715)+H1715)/6*10</f>
        <v>76.666666666666671</v>
      </c>
      <c r="D1715" s="1">
        <v>8</v>
      </c>
      <c r="E1715" s="1">
        <v>9</v>
      </c>
      <c r="F1715" s="1">
        <v>7</v>
      </c>
      <c r="G1715" s="1">
        <v>8</v>
      </c>
      <c r="H1715" s="1">
        <v>7</v>
      </c>
      <c r="I1715" s="1" t="s">
        <v>10851</v>
      </c>
      <c r="J1715" s="1" t="s">
        <v>13</v>
      </c>
      <c r="L1715" s="38">
        <f>AVERAGE(O1715,N1715,10*M1715)</f>
        <v>73</v>
      </c>
      <c r="M1715" s="5">
        <v>7.3</v>
      </c>
      <c r="P1715" s="1">
        <v>111</v>
      </c>
      <c r="Q1715" s="1">
        <v>2009</v>
      </c>
      <c r="R1715" s="1" t="s">
        <v>942</v>
      </c>
      <c r="S1715" s="1">
        <v>131581</v>
      </c>
      <c r="V1715" s="1" t="s">
        <v>9633</v>
      </c>
      <c r="AH1715" s="3">
        <v>41647</v>
      </c>
      <c r="AJ1715" s="1">
        <v>2961</v>
      </c>
    </row>
    <row r="1716" spans="1:37" ht="11.25" customHeight="1">
      <c r="A1716" s="32" t="s">
        <v>10048</v>
      </c>
      <c r="C1716" s="36">
        <f>(SUM(D1716:H1716)+H1716)/6*10</f>
        <v>0</v>
      </c>
      <c r="I1716" s="1" t="s">
        <v>10851</v>
      </c>
      <c r="J1716" s="1" t="s">
        <v>13</v>
      </c>
      <c r="K1716" s="1" t="s">
        <v>10054</v>
      </c>
      <c r="L1716" s="38">
        <f>AVERAGE(O1716,N1716,10*M1716)</f>
        <v>82.5</v>
      </c>
      <c r="M1716" s="5">
        <v>7.3</v>
      </c>
      <c r="N1716" s="24">
        <v>92</v>
      </c>
      <c r="P1716" s="1">
        <v>130</v>
      </c>
      <c r="Q1716" s="1">
        <v>1980</v>
      </c>
      <c r="R1716" s="1" t="s">
        <v>10053</v>
      </c>
      <c r="S1716" s="1">
        <v>5876</v>
      </c>
      <c r="V1716" s="1" t="s">
        <v>2916</v>
      </c>
      <c r="AB1716" s="4" t="s">
        <v>9596</v>
      </c>
      <c r="AE1716" s="22" t="s">
        <v>10052</v>
      </c>
      <c r="AH1716" s="3">
        <v>41679</v>
      </c>
      <c r="AJ1716" s="1">
        <v>3030</v>
      </c>
    </row>
    <row r="1717" spans="1:37" ht="11.25" customHeight="1">
      <c r="A1717" s="32" t="s">
        <v>9822</v>
      </c>
      <c r="C1717" s="36">
        <f>(SUM(D1717:H1717)+H1717)/6*10</f>
        <v>0</v>
      </c>
      <c r="I1717" s="1" t="s">
        <v>10851</v>
      </c>
      <c r="J1717" s="1" t="s">
        <v>13</v>
      </c>
      <c r="K1717" s="1" t="s">
        <v>7593</v>
      </c>
      <c r="L1717" s="38">
        <f>AVERAGE(O1717,N1717,10*M1717)</f>
        <v>83.333333333333329</v>
      </c>
      <c r="M1717" s="5">
        <v>7.3</v>
      </c>
      <c r="N1717" s="24">
        <v>92</v>
      </c>
      <c r="O1717" s="26">
        <v>85</v>
      </c>
      <c r="P1717" s="1">
        <v>110</v>
      </c>
      <c r="Q1717" s="1">
        <v>2005</v>
      </c>
      <c r="R1717" s="1" t="s">
        <v>776</v>
      </c>
      <c r="S1717" s="1">
        <v>1750</v>
      </c>
      <c r="V1717" s="1" t="s">
        <v>2916</v>
      </c>
      <c r="AB1717" s="4" t="s">
        <v>9562</v>
      </c>
      <c r="AD1717" s="10" t="s">
        <v>9823</v>
      </c>
      <c r="AH1717" s="3">
        <v>41633</v>
      </c>
      <c r="AJ1717" s="1">
        <v>2958</v>
      </c>
    </row>
    <row r="1718" spans="1:37" ht="11.25" customHeight="1">
      <c r="A1718" s="1" t="s">
        <v>8161</v>
      </c>
      <c r="C1718" s="36">
        <f>(SUM(D1718:H1718)+H1718)/6*10</f>
        <v>0</v>
      </c>
      <c r="I1718" s="1" t="s">
        <v>10851</v>
      </c>
      <c r="J1718" s="1" t="s">
        <v>13</v>
      </c>
      <c r="K1718" s="1" t="s">
        <v>8162</v>
      </c>
      <c r="L1718" s="38">
        <f>AVERAGE(O1718,N1718,10*M1718)</f>
        <v>73</v>
      </c>
      <c r="M1718" s="5">
        <v>7.3</v>
      </c>
      <c r="P1718" s="1">
        <v>97</v>
      </c>
      <c r="Q1718" s="1">
        <v>2004</v>
      </c>
      <c r="R1718" s="1" t="s">
        <v>100</v>
      </c>
      <c r="S1718" s="1">
        <v>2291</v>
      </c>
      <c r="AC1718" s="1"/>
      <c r="AF1718" s="3">
        <v>38210</v>
      </c>
      <c r="AG1718" s="1" t="s">
        <v>8163</v>
      </c>
      <c r="AH1718" s="1" t="s">
        <v>4801</v>
      </c>
      <c r="AI1718" s="1" t="s">
        <v>3335</v>
      </c>
      <c r="AJ1718" s="1">
        <v>2489</v>
      </c>
    </row>
    <row r="1719" spans="1:37" ht="11.25" customHeight="1">
      <c r="A1719" s="32" t="s">
        <v>5097</v>
      </c>
      <c r="B1719" s="35">
        <v>9</v>
      </c>
      <c r="C1719" s="36">
        <f>(SUM(D1719:H1719)+H1719)/6*10</f>
        <v>0</v>
      </c>
      <c r="I1719" s="1" t="s">
        <v>10851</v>
      </c>
      <c r="J1719" s="1" t="s">
        <v>13</v>
      </c>
      <c r="K1719" s="1" t="s">
        <v>703</v>
      </c>
      <c r="L1719" s="38">
        <f>AVERAGE(O1719,N1719,10*M1719)</f>
        <v>73</v>
      </c>
      <c r="M1719" s="5">
        <v>7.3</v>
      </c>
      <c r="P1719" s="1">
        <v>139</v>
      </c>
      <c r="Q1719" s="1">
        <v>1999</v>
      </c>
      <c r="R1719" s="1" t="s">
        <v>57</v>
      </c>
      <c r="S1719" s="1">
        <v>103464</v>
      </c>
      <c r="AB1719" s="4" t="s">
        <v>9562</v>
      </c>
      <c r="AC1719" s="1"/>
      <c r="AE1719" s="22" t="s">
        <v>5098</v>
      </c>
      <c r="AF1719" s="3">
        <v>36506</v>
      </c>
      <c r="AG1719" s="1" t="s">
        <v>5099</v>
      </c>
      <c r="AH1719" s="1" t="s">
        <v>5096</v>
      </c>
      <c r="AI1719" s="1" t="s">
        <v>4863</v>
      </c>
      <c r="AJ1719" s="1">
        <v>1596</v>
      </c>
    </row>
    <row r="1720" spans="1:37" ht="11.25" customHeight="1">
      <c r="A1720" s="1" t="s">
        <v>2793</v>
      </c>
      <c r="C1720" s="36">
        <f>(SUM(D1720:H1720)+H1720)/6*10</f>
        <v>0</v>
      </c>
      <c r="I1720" s="1" t="s">
        <v>10851</v>
      </c>
      <c r="J1720" s="1" t="s">
        <v>13</v>
      </c>
      <c r="K1720" s="1" t="s">
        <v>2794</v>
      </c>
      <c r="L1720" s="38">
        <f>AVERAGE(O1720,N1720,10*M1720)</f>
        <v>83.5</v>
      </c>
      <c r="M1720" s="5">
        <v>7.3</v>
      </c>
      <c r="N1720" s="24">
        <v>94</v>
      </c>
      <c r="O1720" s="26" t="s">
        <v>9252</v>
      </c>
      <c r="P1720" s="1">
        <v>70</v>
      </c>
      <c r="Q1720" s="1">
        <v>1941</v>
      </c>
      <c r="R1720" s="1" t="s">
        <v>757</v>
      </c>
      <c r="S1720" s="1">
        <v>11087</v>
      </c>
      <c r="U1720" s="7" t="s">
        <v>2914</v>
      </c>
      <c r="V1720" s="1" t="s">
        <v>2916</v>
      </c>
      <c r="AB1720" s="4" t="s">
        <v>9562</v>
      </c>
      <c r="AF1720" s="3">
        <v>15319</v>
      </c>
      <c r="AG1720" s="1" t="s">
        <v>2795</v>
      </c>
      <c r="AH1720" s="3"/>
      <c r="AI1720" s="3"/>
      <c r="AJ1720" s="1">
        <v>878</v>
      </c>
      <c r="AK1720" s="1">
        <v>968</v>
      </c>
    </row>
    <row r="1721" spans="1:37" ht="11.25" customHeight="1">
      <c r="A1721" s="32" t="s">
        <v>10064</v>
      </c>
      <c r="B1721" s="35">
        <v>10</v>
      </c>
      <c r="C1721" s="36">
        <f>(SUM(D1721:H1721)+H1721)/6*10</f>
        <v>93.333333333333343</v>
      </c>
      <c r="D1721" s="1">
        <v>9</v>
      </c>
      <c r="E1721" s="1">
        <v>9</v>
      </c>
      <c r="F1721" s="1">
        <v>10</v>
      </c>
      <c r="G1721" s="1">
        <v>10</v>
      </c>
      <c r="H1721" s="1">
        <v>9</v>
      </c>
      <c r="I1721" s="1" t="s">
        <v>9567</v>
      </c>
      <c r="J1721" s="1" t="s">
        <v>22</v>
      </c>
      <c r="K1721" s="1" t="s">
        <v>10068</v>
      </c>
      <c r="L1721" s="38">
        <f>AVERAGE(O1721,N1721,10*M1721)</f>
        <v>83.333333333333329</v>
      </c>
      <c r="M1721" s="5">
        <v>7.3</v>
      </c>
      <c r="N1721" s="24">
        <v>100</v>
      </c>
      <c r="O1721" s="26">
        <v>77</v>
      </c>
      <c r="P1721" s="1">
        <v>90</v>
      </c>
      <c r="Q1721" s="1">
        <v>2012</v>
      </c>
      <c r="R1721" s="1" t="s">
        <v>61</v>
      </c>
      <c r="S1721" s="1">
        <v>219</v>
      </c>
      <c r="V1721" s="1" t="s">
        <v>9633</v>
      </c>
      <c r="W1721" s="30" t="s">
        <v>2914</v>
      </c>
      <c r="X1721" s="1">
        <v>3</v>
      </c>
      <c r="AA1721" s="1" t="s">
        <v>10067</v>
      </c>
      <c r="AB1721" s="4" t="s">
        <v>9562</v>
      </c>
      <c r="AE1721" s="22" t="s">
        <v>10069</v>
      </c>
      <c r="AH1721" s="3">
        <v>41679</v>
      </c>
      <c r="AI1721" s="3">
        <v>41689</v>
      </c>
      <c r="AJ1721" s="1">
        <v>3036</v>
      </c>
    </row>
    <row r="1722" spans="1:37" ht="11.25" customHeight="1">
      <c r="A1722" s="32" t="s">
        <v>10308</v>
      </c>
      <c r="C1722" s="36">
        <f>(SUM(D1722:H1722)+H1722)/6*10</f>
        <v>0</v>
      </c>
      <c r="I1722" s="1" t="s">
        <v>10851</v>
      </c>
      <c r="J1722" s="1" t="s">
        <v>13</v>
      </c>
      <c r="K1722" s="1" t="s">
        <v>535</v>
      </c>
      <c r="L1722" s="38">
        <f>AVERAGE(O1722,N1722,10*M1722)</f>
        <v>73</v>
      </c>
      <c r="M1722" s="5">
        <v>7.3</v>
      </c>
      <c r="P1722" s="1">
        <v>101</v>
      </c>
      <c r="Q1722" s="1">
        <v>1980</v>
      </c>
      <c r="R1722" s="1" t="s">
        <v>2135</v>
      </c>
      <c r="S1722" s="1">
        <v>3707</v>
      </c>
      <c r="AD1722" s="10" t="s">
        <v>9402</v>
      </c>
      <c r="AE1722" s="22" t="s">
        <v>535</v>
      </c>
      <c r="AH1722" s="43">
        <v>41721</v>
      </c>
      <c r="AJ1722" s="1">
        <v>3116</v>
      </c>
    </row>
    <row r="1723" spans="1:37" ht="11.25" customHeight="1">
      <c r="A1723" s="32" t="s">
        <v>617</v>
      </c>
      <c r="B1723" s="35" t="s">
        <v>9268</v>
      </c>
      <c r="C1723" s="36">
        <f>(SUM(D1723:H1723)+H1723)/6*10</f>
        <v>0</v>
      </c>
      <c r="I1723" s="1" t="s">
        <v>10418</v>
      </c>
      <c r="J1723" s="1" t="s">
        <v>13</v>
      </c>
      <c r="K1723" s="1" t="s">
        <v>166</v>
      </c>
      <c r="L1723" s="38">
        <f>AVERAGE(O1723,N1723,10*M1723)</f>
        <v>81.333333333333329</v>
      </c>
      <c r="M1723" s="5">
        <v>7.3</v>
      </c>
      <c r="N1723" s="24">
        <v>83</v>
      </c>
      <c r="O1723" s="26">
        <v>88</v>
      </c>
      <c r="P1723" s="1">
        <v>130</v>
      </c>
      <c r="Q1723" s="1">
        <v>1991</v>
      </c>
      <c r="R1723" s="1" t="s">
        <v>618</v>
      </c>
      <c r="S1723" s="1">
        <v>71174</v>
      </c>
      <c r="U1723" s="7" t="s">
        <v>2914</v>
      </c>
      <c r="V1723" s="1" t="s">
        <v>2919</v>
      </c>
      <c r="X1723" s="1">
        <v>3</v>
      </c>
      <c r="Z1723" s="6" t="s">
        <v>2914</v>
      </c>
      <c r="AC1723" s="9" t="s">
        <v>2951</v>
      </c>
      <c r="AD1723" s="10" t="s">
        <v>9378</v>
      </c>
      <c r="AF1723" s="3">
        <v>33382</v>
      </c>
      <c r="AG1723" s="1" t="s">
        <v>619</v>
      </c>
      <c r="AH1723" s="3"/>
      <c r="AI1723" s="3"/>
      <c r="AJ1723" s="1">
        <v>254</v>
      </c>
      <c r="AK1723" s="1">
        <v>182</v>
      </c>
    </row>
    <row r="1724" spans="1:37" ht="11.25" customHeight="1">
      <c r="A1724" s="32" t="s">
        <v>11159</v>
      </c>
      <c r="C1724" s="36">
        <f>(SUM(D1724:H1724)+H1724)/6*10</f>
        <v>0</v>
      </c>
      <c r="J1724" s="1" t="s">
        <v>13</v>
      </c>
      <c r="K1724" s="1" t="s">
        <v>11161</v>
      </c>
      <c r="L1724" s="38">
        <f>AVERAGE(O1724,N1724,10*M1724)</f>
        <v>87.666666666666671</v>
      </c>
      <c r="M1724" s="5">
        <v>7.3</v>
      </c>
      <c r="N1724" s="24">
        <v>99</v>
      </c>
      <c r="O1724" s="26">
        <v>91</v>
      </c>
      <c r="P1724" s="1">
        <v>97</v>
      </c>
      <c r="Q1724" s="1">
        <v>2014</v>
      </c>
      <c r="R1724" s="1" t="s">
        <v>28</v>
      </c>
      <c r="S1724" s="1">
        <v>1960</v>
      </c>
      <c r="V1724" s="1" t="s">
        <v>2917</v>
      </c>
      <c r="X1724" s="1">
        <v>3</v>
      </c>
      <c r="AA1724" s="1" t="s">
        <v>11160</v>
      </c>
      <c r="AH1724" s="43">
        <v>42079</v>
      </c>
      <c r="AJ1724" s="1">
        <v>3427</v>
      </c>
    </row>
    <row r="1725" spans="1:37" ht="11.25" customHeight="1">
      <c r="A1725" s="1" t="s">
        <v>736</v>
      </c>
      <c r="C1725" s="36">
        <f>(SUM(D1725:H1725)+H1725)/6*10</f>
        <v>0</v>
      </c>
      <c r="I1725" s="1" t="s">
        <v>10851</v>
      </c>
      <c r="J1725" s="1" t="s">
        <v>13</v>
      </c>
      <c r="K1725" s="1" t="s">
        <v>737</v>
      </c>
      <c r="L1725" s="38">
        <f>AVERAGE(O1725,N1725,10*M1725)</f>
        <v>73</v>
      </c>
      <c r="M1725" s="5">
        <v>7.3</v>
      </c>
      <c r="P1725" s="1">
        <v>94</v>
      </c>
      <c r="Q1725" s="1">
        <v>2005</v>
      </c>
      <c r="R1725" s="1" t="s">
        <v>97</v>
      </c>
      <c r="S1725" s="1">
        <v>20402</v>
      </c>
      <c r="U1725" s="7" t="s">
        <v>2914</v>
      </c>
      <c r="AF1725" s="3">
        <v>38582</v>
      </c>
      <c r="AG1725" s="1" t="s">
        <v>738</v>
      </c>
      <c r="AH1725" s="3"/>
      <c r="AI1725" s="3"/>
      <c r="AJ1725" s="1">
        <v>142</v>
      </c>
      <c r="AK1725" s="1">
        <v>219</v>
      </c>
    </row>
    <row r="1726" spans="1:37" ht="11.25" customHeight="1">
      <c r="A1726" s="1" t="s">
        <v>4291</v>
      </c>
      <c r="B1726" s="35">
        <v>8</v>
      </c>
      <c r="C1726" s="36">
        <f>(SUM(D1726:H1726)+H1726)/6*10</f>
        <v>0</v>
      </c>
      <c r="I1726" s="1" t="s">
        <v>10851</v>
      </c>
      <c r="J1726" s="1" t="s">
        <v>22</v>
      </c>
      <c r="K1726" s="1" t="s">
        <v>4292</v>
      </c>
      <c r="L1726" s="38">
        <f>AVERAGE(O1726,N1726,10*M1726)</f>
        <v>73</v>
      </c>
      <c r="M1726" s="5">
        <v>7.3</v>
      </c>
      <c r="P1726" s="1">
        <v>56</v>
      </c>
      <c r="Q1726" s="1">
        <v>2004</v>
      </c>
      <c r="R1726" s="1" t="s">
        <v>2637</v>
      </c>
      <c r="S1726" s="1">
        <v>858</v>
      </c>
      <c r="AC1726" s="1"/>
      <c r="AE1726" s="22" t="s">
        <v>4293</v>
      </c>
      <c r="AF1726" s="3">
        <v>38294</v>
      </c>
      <c r="AG1726" s="1" t="s">
        <v>4294</v>
      </c>
      <c r="AH1726" s="1" t="s">
        <v>4295</v>
      </c>
      <c r="AI1726" s="1" t="s">
        <v>3335</v>
      </c>
      <c r="AJ1726" s="1">
        <v>1414</v>
      </c>
    </row>
    <row r="1727" spans="1:37" ht="11.25" customHeight="1">
      <c r="A1727" s="32" t="s">
        <v>1472</v>
      </c>
      <c r="C1727" s="36">
        <f>(SUM(D1727:H1727)+H1727)/6*10</f>
        <v>0</v>
      </c>
      <c r="I1727" s="1" t="s">
        <v>10851</v>
      </c>
      <c r="J1727" s="1" t="s">
        <v>13</v>
      </c>
      <c r="K1727" s="1" t="s">
        <v>608</v>
      </c>
      <c r="L1727" s="38">
        <f>AVERAGE(O1727,N1727,10*M1727)</f>
        <v>71</v>
      </c>
      <c r="M1727" s="5">
        <v>7.3</v>
      </c>
      <c r="N1727" s="24">
        <v>80</v>
      </c>
      <c r="O1727" s="26">
        <v>60</v>
      </c>
      <c r="P1727" s="1">
        <v>87</v>
      </c>
      <c r="Q1727" s="1">
        <v>1983</v>
      </c>
      <c r="R1727" s="1" t="s">
        <v>875</v>
      </c>
      <c r="S1727" s="1">
        <v>40187</v>
      </c>
      <c r="U1727" s="7" t="s">
        <v>2914</v>
      </c>
      <c r="AF1727" s="3">
        <v>30351</v>
      </c>
      <c r="AG1727" s="1" t="s">
        <v>1473</v>
      </c>
      <c r="AH1727" s="3"/>
      <c r="AI1727" s="3"/>
      <c r="AJ1727" s="1">
        <v>365</v>
      </c>
      <c r="AK1727" s="1">
        <v>471</v>
      </c>
    </row>
    <row r="1728" spans="1:37" ht="11.25" customHeight="1">
      <c r="A1728" s="32" t="s">
        <v>9300</v>
      </c>
      <c r="C1728" s="36">
        <f>(SUM(D1728:H1728)+H1728)/6*10</f>
        <v>0</v>
      </c>
      <c r="I1728" s="1" t="s">
        <v>10851</v>
      </c>
      <c r="J1728" s="1" t="s">
        <v>13</v>
      </c>
      <c r="K1728" s="1" t="s">
        <v>279</v>
      </c>
      <c r="L1728" s="38">
        <f>AVERAGE(O1728,N1728,10*M1728)</f>
        <v>69</v>
      </c>
      <c r="M1728" s="5">
        <v>7.3</v>
      </c>
      <c r="N1728" s="24">
        <v>78</v>
      </c>
      <c r="O1728" s="26">
        <v>56</v>
      </c>
      <c r="P1728" s="1">
        <v>126</v>
      </c>
      <c r="Q1728" s="1">
        <v>1987</v>
      </c>
      <c r="R1728" s="1" t="s">
        <v>97</v>
      </c>
      <c r="S1728" s="1">
        <v>91958</v>
      </c>
      <c r="U1728" s="7" t="s">
        <v>2914</v>
      </c>
      <c r="AE1728" s="22" t="s">
        <v>9277</v>
      </c>
      <c r="AH1728" s="3">
        <v>41561</v>
      </c>
      <c r="AJ1728" s="1">
        <v>2847</v>
      </c>
    </row>
    <row r="1729" spans="1:37" ht="11.25" customHeight="1">
      <c r="A1729" s="32" t="s">
        <v>11102</v>
      </c>
      <c r="C1729" s="36">
        <f>(SUM(D1729:H1729)+H1729)/6*10</f>
        <v>0</v>
      </c>
      <c r="J1729" s="1" t="s">
        <v>3292</v>
      </c>
      <c r="L1729" s="38">
        <f>AVERAGE(O1729,N1729,10*M1729)</f>
        <v>73</v>
      </c>
      <c r="M1729" s="5">
        <v>7.3</v>
      </c>
      <c r="Q1729" s="1">
        <v>2012</v>
      </c>
      <c r="S1729" s="1">
        <v>120</v>
      </c>
      <c r="AE1729" s="22" t="s">
        <v>11103</v>
      </c>
      <c r="AH1729" s="43">
        <v>42040</v>
      </c>
      <c r="AJ1729" s="1">
        <v>3390</v>
      </c>
    </row>
    <row r="1730" spans="1:37" ht="11.25" customHeight="1">
      <c r="A1730" s="1" t="s">
        <v>2825</v>
      </c>
      <c r="C1730" s="36">
        <f>(SUM(D1730:H1730)+H1730)/6*10</f>
        <v>0</v>
      </c>
      <c r="I1730" s="1" t="s">
        <v>10851</v>
      </c>
      <c r="J1730" s="1" t="s">
        <v>13</v>
      </c>
      <c r="K1730" s="1" t="s">
        <v>1578</v>
      </c>
      <c r="L1730" s="38">
        <f>AVERAGE(O1730,N1730,10*M1730)</f>
        <v>73</v>
      </c>
      <c r="M1730" s="5">
        <v>7.3</v>
      </c>
      <c r="P1730" s="1">
        <v>82</v>
      </c>
      <c r="Q1730" s="1">
        <v>1949</v>
      </c>
      <c r="R1730" s="1" t="s">
        <v>377</v>
      </c>
      <c r="S1730" s="1">
        <v>2346</v>
      </c>
      <c r="U1730" s="7" t="s">
        <v>2914</v>
      </c>
      <c r="V1730" s="1" t="s">
        <v>9614</v>
      </c>
      <c r="AF1730" s="3">
        <v>18065</v>
      </c>
      <c r="AG1730" s="1" t="s">
        <v>2826</v>
      </c>
      <c r="AH1730" s="3"/>
      <c r="AI1730" s="3"/>
      <c r="AJ1730" s="1">
        <v>810</v>
      </c>
      <c r="AK1730" s="1">
        <v>979</v>
      </c>
    </row>
    <row r="1731" spans="1:37" ht="11.25" customHeight="1">
      <c r="A1731" s="1" t="s">
        <v>660</v>
      </c>
      <c r="C1731" s="36">
        <f>(SUM(D1731:H1731)+H1731)/6*10</f>
        <v>0</v>
      </c>
      <c r="I1731" s="1" t="s">
        <v>10851</v>
      </c>
      <c r="J1731" s="1" t="s">
        <v>13</v>
      </c>
      <c r="K1731" s="1" t="s">
        <v>9398</v>
      </c>
      <c r="L1731" s="38">
        <f>AVERAGE(O1731,N1731,10*M1731)</f>
        <v>86.5</v>
      </c>
      <c r="M1731" s="5">
        <v>7.3</v>
      </c>
      <c r="N1731" s="24">
        <v>100</v>
      </c>
      <c r="O1731" s="26" t="s">
        <v>9252</v>
      </c>
      <c r="P1731" s="1">
        <v>110</v>
      </c>
      <c r="Q1731" s="1">
        <v>1994</v>
      </c>
      <c r="R1731" s="1" t="s">
        <v>28</v>
      </c>
      <c r="S1731" s="1">
        <v>3221</v>
      </c>
      <c r="U1731" s="7" t="s">
        <v>2914</v>
      </c>
      <c r="AF1731" s="3">
        <v>34486</v>
      </c>
      <c r="AG1731" s="1" t="s">
        <v>661</v>
      </c>
      <c r="AH1731" s="3"/>
      <c r="AI1731" s="3"/>
      <c r="AJ1731" s="1">
        <v>217</v>
      </c>
      <c r="AK1731" s="1">
        <v>196</v>
      </c>
    </row>
    <row r="1732" spans="1:37" ht="11.25" customHeight="1">
      <c r="A1732" s="1" t="s">
        <v>3561</v>
      </c>
      <c r="B1732" s="35">
        <v>7</v>
      </c>
      <c r="C1732" s="36">
        <f>(SUM(D1732:H1732)+H1732)/6*10</f>
        <v>0</v>
      </c>
      <c r="I1732" s="1" t="s">
        <v>10851</v>
      </c>
      <c r="J1732" s="1" t="s">
        <v>13</v>
      </c>
      <c r="K1732" s="1" t="s">
        <v>1893</v>
      </c>
      <c r="L1732" s="38">
        <f>AVERAGE(O1732,N1732,10*M1732)</f>
        <v>73</v>
      </c>
      <c r="M1732" s="5">
        <v>7.3</v>
      </c>
      <c r="P1732" s="1">
        <v>114</v>
      </c>
      <c r="Q1732" s="1">
        <v>1942</v>
      </c>
      <c r="R1732" s="1" t="s">
        <v>560</v>
      </c>
      <c r="S1732" s="1">
        <v>5250</v>
      </c>
      <c r="AC1732" s="1"/>
      <c r="AF1732" s="3">
        <v>15360</v>
      </c>
      <c r="AG1732" s="1" t="s">
        <v>3562</v>
      </c>
      <c r="AH1732" s="1" t="s">
        <v>3560</v>
      </c>
      <c r="AI1732" s="1" t="s">
        <v>3335</v>
      </c>
      <c r="AJ1732" s="1">
        <v>1213</v>
      </c>
    </row>
    <row r="1733" spans="1:37" ht="11.25" customHeight="1">
      <c r="A1733" s="32" t="s">
        <v>10454</v>
      </c>
      <c r="C1733" s="36">
        <f>(SUM(D1733:H1733)+H1733)/6*10</f>
        <v>0</v>
      </c>
      <c r="I1733" s="1" t="s">
        <v>10442</v>
      </c>
      <c r="J1733" s="1" t="s">
        <v>13</v>
      </c>
      <c r="K1733" s="1" t="s">
        <v>10457</v>
      </c>
      <c r="L1733" s="38">
        <f>AVERAGE(O1733,N1733,10*M1733)</f>
        <v>69</v>
      </c>
      <c r="M1733" s="5">
        <v>7.3</v>
      </c>
      <c r="N1733" s="24">
        <v>65</v>
      </c>
      <c r="P1733" s="1">
        <v>90</v>
      </c>
      <c r="Q1733" s="1">
        <v>1972</v>
      </c>
      <c r="R1733" s="1" t="s">
        <v>10456</v>
      </c>
      <c r="S1733" s="1">
        <v>367</v>
      </c>
      <c r="V1733" s="1" t="s">
        <v>2916</v>
      </c>
      <c r="Z1733" s="6" t="s">
        <v>2914</v>
      </c>
      <c r="AA1733" s="1" t="s">
        <v>10444</v>
      </c>
      <c r="AB1733" s="4" t="s">
        <v>9796</v>
      </c>
      <c r="AD1733" s="10" t="s">
        <v>9362</v>
      </c>
      <c r="AE1733" s="22" t="s">
        <v>10455</v>
      </c>
      <c r="AH1733" s="43">
        <v>41754</v>
      </c>
      <c r="AJ1733" s="1">
        <v>3156</v>
      </c>
    </row>
    <row r="1734" spans="1:37" ht="11.25" customHeight="1">
      <c r="A1734" s="47">
        <v>0.4680555555555555</v>
      </c>
      <c r="C1734" s="36">
        <f>(SUM(D1734:H1734)+H1734)/6*10</f>
        <v>0</v>
      </c>
      <c r="I1734" s="1" t="s">
        <v>10851</v>
      </c>
      <c r="J1734" s="1" t="s">
        <v>13</v>
      </c>
      <c r="K1734" s="1" t="s">
        <v>8952</v>
      </c>
      <c r="L1734" s="38">
        <f>AVERAGE(O1734,N1734,10*M1734)</f>
        <v>79</v>
      </c>
      <c r="M1734" s="5">
        <v>7.2</v>
      </c>
      <c r="N1734" s="24">
        <v>100</v>
      </c>
      <c r="O1734" s="26">
        <v>65</v>
      </c>
      <c r="P1734" s="1">
        <v>86</v>
      </c>
      <c r="Q1734" s="1">
        <v>2003</v>
      </c>
      <c r="R1734" s="1" t="s">
        <v>567</v>
      </c>
      <c r="S1734" s="1">
        <v>31782</v>
      </c>
      <c r="V1734" s="1" t="s">
        <v>2919</v>
      </c>
      <c r="AB1734" s="4" t="s">
        <v>9402</v>
      </c>
      <c r="AC1734" s="1" t="s">
        <v>9674</v>
      </c>
      <c r="AD1734" s="10" t="s">
        <v>9378</v>
      </c>
      <c r="AF1734" s="3">
        <v>37757</v>
      </c>
      <c r="AG1734" s="1" t="s">
        <v>8953</v>
      </c>
      <c r="AH1734" s="1" t="s">
        <v>8954</v>
      </c>
      <c r="AI1734" s="1" t="s">
        <v>8954</v>
      </c>
      <c r="AJ1734" s="1">
        <v>2740</v>
      </c>
    </row>
    <row r="1735" spans="1:37" ht="11.25" customHeight="1">
      <c r="A1735" s="32" t="s">
        <v>10638</v>
      </c>
      <c r="B1735" s="35">
        <v>8</v>
      </c>
      <c r="C1735" s="36">
        <f>(SUM(D1735:H1735)+H1735)/6*10</f>
        <v>81.666666666666657</v>
      </c>
      <c r="D1735" s="1">
        <v>8</v>
      </c>
      <c r="E1735" s="1">
        <v>8</v>
      </c>
      <c r="F1735" s="1">
        <v>8</v>
      </c>
      <c r="G1735" s="1">
        <v>9</v>
      </c>
      <c r="H1735" s="1">
        <v>8</v>
      </c>
      <c r="I1735" s="1" t="s">
        <v>9378</v>
      </c>
      <c r="J1735" s="1" t="s">
        <v>13</v>
      </c>
      <c r="K1735" s="1" t="s">
        <v>10100</v>
      </c>
      <c r="L1735" s="38">
        <f>AVERAGE(O1735,N1735,10*M1735)</f>
        <v>72</v>
      </c>
      <c r="M1735" s="5">
        <v>7.2</v>
      </c>
      <c r="P1735" s="1">
        <v>109</v>
      </c>
      <c r="Q1735" s="1">
        <v>2012</v>
      </c>
      <c r="R1735" s="1" t="s">
        <v>536</v>
      </c>
      <c r="S1735" s="1">
        <v>272755</v>
      </c>
      <c r="V1735" s="1" t="s">
        <v>9633</v>
      </c>
      <c r="AI1735" s="43">
        <v>41828</v>
      </c>
      <c r="AJ1735" s="1">
        <v>3215</v>
      </c>
    </row>
    <row r="1736" spans="1:37" ht="11.25" customHeight="1">
      <c r="A1736" s="32" t="s">
        <v>10437</v>
      </c>
      <c r="C1736" s="36">
        <f>(SUM(D1736:H1736)+H1736)/6*10</f>
        <v>0</v>
      </c>
      <c r="I1736" s="1" t="s">
        <v>10851</v>
      </c>
      <c r="J1736" s="1" t="s">
        <v>13</v>
      </c>
      <c r="K1736" s="1" t="s">
        <v>10435</v>
      </c>
      <c r="L1736" s="38">
        <f>AVERAGE(O1736,N1736,10*M1736)</f>
        <v>77</v>
      </c>
      <c r="M1736" s="5">
        <v>7.2</v>
      </c>
      <c r="N1736" s="24">
        <v>94</v>
      </c>
      <c r="O1736" s="26">
        <v>65</v>
      </c>
      <c r="P1736" s="1">
        <v>118</v>
      </c>
      <c r="Q1736" s="1">
        <v>1999</v>
      </c>
      <c r="R1736" s="1" t="s">
        <v>5054</v>
      </c>
      <c r="S1736" s="1">
        <v>1534</v>
      </c>
      <c r="V1736" s="1" t="s">
        <v>2916</v>
      </c>
      <c r="X1736" s="1">
        <v>3</v>
      </c>
      <c r="AA1736" s="1" t="s">
        <v>10436</v>
      </c>
      <c r="AH1736" s="43">
        <v>41754</v>
      </c>
      <c r="AJ1736" s="1">
        <v>3158</v>
      </c>
    </row>
    <row r="1737" spans="1:37" ht="11.25" customHeight="1">
      <c r="A1737" s="32" t="s">
        <v>4023</v>
      </c>
      <c r="B1737" s="35">
        <v>9</v>
      </c>
      <c r="C1737" s="36">
        <f>(SUM(D1737:H1737)+H1737)/6*10</f>
        <v>0</v>
      </c>
      <c r="I1737" s="1" t="s">
        <v>10851</v>
      </c>
      <c r="J1737" s="1" t="s">
        <v>13</v>
      </c>
      <c r="K1737" s="1" t="s">
        <v>4024</v>
      </c>
      <c r="L1737" s="38">
        <f>AVERAGE(O1737,N1737,10*M1737)</f>
        <v>72</v>
      </c>
      <c r="M1737" s="5">
        <v>7.2</v>
      </c>
      <c r="P1737" s="1">
        <v>95</v>
      </c>
      <c r="Q1737" s="1">
        <v>1998</v>
      </c>
      <c r="R1737" s="1" t="s">
        <v>3877</v>
      </c>
      <c r="S1737" s="1">
        <v>146704</v>
      </c>
      <c r="AC1737" s="1"/>
      <c r="AF1737" s="3">
        <v>36113</v>
      </c>
      <c r="AG1737" s="1" t="s">
        <v>4025</v>
      </c>
      <c r="AH1737" s="1" t="s">
        <v>4022</v>
      </c>
      <c r="AI1737" s="1" t="s">
        <v>3335</v>
      </c>
      <c r="AJ1737" s="1">
        <v>1346</v>
      </c>
    </row>
    <row r="1738" spans="1:37" ht="11.25" customHeight="1">
      <c r="A1738" s="32" t="s">
        <v>9264</v>
      </c>
      <c r="C1738" s="36">
        <f>(SUM(D1738:H1738)+H1738)/6*10</f>
        <v>0</v>
      </c>
      <c r="I1738" s="1" t="s">
        <v>10851</v>
      </c>
      <c r="J1738" s="1" t="s">
        <v>13</v>
      </c>
      <c r="K1738" s="1" t="s">
        <v>9265</v>
      </c>
      <c r="L1738" s="38">
        <f>AVERAGE(O1738,N1738,10*M1738)</f>
        <v>73.666666666666671</v>
      </c>
      <c r="M1738" s="5">
        <v>7.2</v>
      </c>
      <c r="N1738" s="24">
        <v>84</v>
      </c>
      <c r="O1738" s="26">
        <v>65</v>
      </c>
      <c r="P1738" s="1">
        <v>115</v>
      </c>
      <c r="Q1738" s="1">
        <v>2003</v>
      </c>
      <c r="R1738" s="1" t="s">
        <v>2810</v>
      </c>
      <c r="S1738" s="1">
        <v>32089</v>
      </c>
      <c r="V1738" s="1" t="s">
        <v>2916</v>
      </c>
      <c r="X1738" s="1">
        <v>3</v>
      </c>
      <c r="AA1738" s="1" t="s">
        <v>9266</v>
      </c>
      <c r="AD1738" s="10" t="s">
        <v>9378</v>
      </c>
      <c r="AH1738" s="3">
        <v>41558</v>
      </c>
      <c r="AJ1738" s="1">
        <v>2821</v>
      </c>
    </row>
    <row r="1739" spans="1:37" ht="11.25" customHeight="1">
      <c r="A1739" s="1" t="s">
        <v>635</v>
      </c>
      <c r="C1739" s="36">
        <f>(SUM(D1739:H1739)+H1739)/6*10</f>
        <v>0</v>
      </c>
      <c r="I1739" s="1" t="s">
        <v>10851</v>
      </c>
      <c r="J1739" s="1" t="s">
        <v>13</v>
      </c>
      <c r="K1739" s="1" t="s">
        <v>636</v>
      </c>
      <c r="L1739" s="38">
        <f>AVERAGE(O1739,N1739,10*M1739)</f>
        <v>72</v>
      </c>
      <c r="M1739" s="5">
        <v>7.2</v>
      </c>
      <c r="P1739" s="1">
        <v>114</v>
      </c>
      <c r="Q1739" s="1">
        <v>1992</v>
      </c>
      <c r="R1739" s="1" t="s">
        <v>28</v>
      </c>
      <c r="S1739" s="1">
        <v>1661</v>
      </c>
      <c r="U1739" s="7" t="s">
        <v>2914</v>
      </c>
      <c r="AF1739" s="3">
        <v>33632</v>
      </c>
      <c r="AG1739" s="1" t="s">
        <v>637</v>
      </c>
      <c r="AH1739" s="3"/>
      <c r="AI1739" s="3"/>
      <c r="AJ1739" s="1">
        <v>239</v>
      </c>
      <c r="AK1739" s="1">
        <v>188</v>
      </c>
    </row>
    <row r="1740" spans="1:37" ht="11.25" customHeight="1">
      <c r="A1740" s="32" t="s">
        <v>10876</v>
      </c>
      <c r="C1740" s="36">
        <f>(SUM(D1740:H1740)+H1740)/6*10</f>
        <v>0</v>
      </c>
      <c r="I1740" s="1" t="s">
        <v>10877</v>
      </c>
      <c r="J1740" s="1" t="s">
        <v>13</v>
      </c>
      <c r="K1740" s="1" t="s">
        <v>10480</v>
      </c>
      <c r="L1740" s="38">
        <f>AVERAGE(O1740,N1740,10*M1740)</f>
        <v>80.666666666666671</v>
      </c>
      <c r="M1740" s="5">
        <v>7.2</v>
      </c>
      <c r="N1740" s="24">
        <v>93</v>
      </c>
      <c r="O1740" s="26">
        <v>77</v>
      </c>
      <c r="P1740" s="1">
        <v>133</v>
      </c>
      <c r="Q1740" s="1">
        <v>2013</v>
      </c>
      <c r="R1740" s="1" t="s">
        <v>28</v>
      </c>
      <c r="S1740" s="1">
        <v>3923</v>
      </c>
      <c r="U1740" s="7" t="s">
        <v>2914</v>
      </c>
      <c r="V1740" s="1" t="s">
        <v>2916</v>
      </c>
      <c r="Z1740" s="6" t="s">
        <v>2914</v>
      </c>
      <c r="AA1740" s="1" t="s">
        <v>10321</v>
      </c>
      <c r="AD1740" s="10" t="s">
        <v>9378</v>
      </c>
      <c r="AE1740" s="22" t="s">
        <v>10956</v>
      </c>
      <c r="AH1740" s="43">
        <v>41902</v>
      </c>
      <c r="AJ1740" s="1">
        <v>3290</v>
      </c>
    </row>
    <row r="1741" spans="1:37" ht="11.25" customHeight="1">
      <c r="A1741" s="32" t="s">
        <v>3787</v>
      </c>
      <c r="B1741" s="35">
        <v>9</v>
      </c>
      <c r="C1741" s="36">
        <f>(SUM(D1741:H1741)+H1741)/6*10</f>
        <v>0</v>
      </c>
      <c r="I1741" s="1" t="s">
        <v>10851</v>
      </c>
      <c r="J1741" s="1" t="s">
        <v>13</v>
      </c>
      <c r="K1741" s="1" t="s">
        <v>3788</v>
      </c>
      <c r="L1741" s="38">
        <f>AVERAGE(O1741,N1741,10*M1741)</f>
        <v>72</v>
      </c>
      <c r="M1741" s="5">
        <v>7.2</v>
      </c>
      <c r="P1741" s="1">
        <v>101</v>
      </c>
      <c r="Q1741" s="1">
        <v>2002</v>
      </c>
      <c r="R1741" s="1" t="s">
        <v>87</v>
      </c>
      <c r="S1741" s="1">
        <v>106819</v>
      </c>
      <c r="AC1741" s="1"/>
      <c r="AF1741" s="3">
        <v>37279</v>
      </c>
      <c r="AG1741" s="1" t="s">
        <v>3789</v>
      </c>
      <c r="AH1741" s="1" t="s">
        <v>3790</v>
      </c>
      <c r="AI1741" s="1" t="s">
        <v>3335</v>
      </c>
      <c r="AJ1741" s="1">
        <v>1279</v>
      </c>
    </row>
    <row r="1742" spans="1:37" ht="11.25" customHeight="1">
      <c r="A1742" s="32" t="s">
        <v>7576</v>
      </c>
      <c r="C1742" s="36">
        <f>(SUM(D1742:H1742)+H1742)/6*10</f>
        <v>0</v>
      </c>
      <c r="I1742" s="1" t="s">
        <v>10851</v>
      </c>
      <c r="J1742" s="1" t="s">
        <v>13</v>
      </c>
      <c r="K1742" s="1" t="s">
        <v>2890</v>
      </c>
      <c r="L1742" s="38">
        <f>AVERAGE(O1742,N1742,10*M1742)</f>
        <v>72</v>
      </c>
      <c r="M1742" s="5">
        <v>7.2</v>
      </c>
      <c r="P1742" s="1">
        <v>125</v>
      </c>
      <c r="Q1742" s="1">
        <v>2002</v>
      </c>
      <c r="R1742" s="1" t="s">
        <v>100</v>
      </c>
      <c r="S1742" s="1">
        <v>89007</v>
      </c>
      <c r="AC1742" s="1"/>
      <c r="AF1742" s="3">
        <v>37398</v>
      </c>
      <c r="AG1742" s="1" t="s">
        <v>7577</v>
      </c>
      <c r="AH1742" s="1" t="s">
        <v>4034</v>
      </c>
      <c r="AI1742" s="1" t="s">
        <v>3335</v>
      </c>
      <c r="AJ1742" s="1">
        <v>2299</v>
      </c>
    </row>
    <row r="1743" spans="1:37" ht="11.25" customHeight="1">
      <c r="A1743" s="32" t="s">
        <v>9308</v>
      </c>
      <c r="C1743" s="36">
        <f>(SUM(D1743:H1743)+H1743)/6*10</f>
        <v>0</v>
      </c>
      <c r="I1743" s="1" t="s">
        <v>10851</v>
      </c>
      <c r="J1743" s="1" t="s">
        <v>22</v>
      </c>
      <c r="K1743" s="1" t="s">
        <v>9339</v>
      </c>
      <c r="L1743" s="38">
        <f>AVERAGE(O1743,N1743,10*M1743)</f>
        <v>76.333333333333329</v>
      </c>
      <c r="M1743" s="5">
        <v>7.2</v>
      </c>
      <c r="N1743" s="24">
        <v>86</v>
      </c>
      <c r="O1743" s="26">
        <v>71</v>
      </c>
      <c r="P1743" s="1">
        <v>93</v>
      </c>
      <c r="Q1743" s="1">
        <v>2003</v>
      </c>
      <c r="R1743" s="1" t="s">
        <v>5757</v>
      </c>
      <c r="S1743" s="1">
        <v>2518</v>
      </c>
      <c r="U1743" s="7" t="s">
        <v>2914</v>
      </c>
      <c r="W1743" s="30" t="s">
        <v>2914</v>
      </c>
      <c r="AB1743" s="4" t="s">
        <v>9709</v>
      </c>
      <c r="AE1743" s="22" t="s">
        <v>9277</v>
      </c>
      <c r="AH1743" s="3">
        <v>41561</v>
      </c>
      <c r="AJ1743" s="1">
        <v>2855</v>
      </c>
    </row>
    <row r="1744" spans="1:37" ht="11.25" customHeight="1">
      <c r="A1744" s="1" t="s">
        <v>9137</v>
      </c>
      <c r="C1744" s="36">
        <f>(SUM(D1744:H1744)+H1744)/6*10</f>
        <v>0</v>
      </c>
      <c r="I1744" s="1" t="s">
        <v>10851</v>
      </c>
      <c r="J1744" s="1" t="s">
        <v>13</v>
      </c>
      <c r="K1744" s="1" t="s">
        <v>9138</v>
      </c>
      <c r="L1744" s="38">
        <f>AVERAGE(O1744,N1744,10*M1744)</f>
        <v>72</v>
      </c>
      <c r="M1744" s="5">
        <v>7.2</v>
      </c>
      <c r="P1744" s="1">
        <v>106</v>
      </c>
      <c r="Q1744" s="1">
        <v>2013</v>
      </c>
      <c r="R1744" s="1" t="s">
        <v>1542</v>
      </c>
      <c r="S1744" s="1">
        <v>420</v>
      </c>
      <c r="AC1744" s="1"/>
      <c r="AF1744" s="3">
        <v>41416</v>
      </c>
      <c r="AG1744" s="1" t="s">
        <v>9139</v>
      </c>
      <c r="AH1744" s="1" t="s">
        <v>9140</v>
      </c>
      <c r="AI1744" s="1" t="s">
        <v>9140</v>
      </c>
      <c r="AJ1744" s="1">
        <v>2790</v>
      </c>
    </row>
    <row r="1745" spans="1:38" ht="11.25" customHeight="1">
      <c r="A1745" s="1" t="s">
        <v>2837</v>
      </c>
      <c r="C1745" s="36">
        <f>(SUM(D1745:H1745)+H1745)/6*10</f>
        <v>0</v>
      </c>
      <c r="I1745" s="1" t="s">
        <v>10851</v>
      </c>
      <c r="J1745" s="1" t="s">
        <v>13</v>
      </c>
      <c r="K1745" s="1" t="s">
        <v>2078</v>
      </c>
      <c r="L1745" s="38">
        <f>AVERAGE(O1745,N1745,10*M1745)</f>
        <v>72</v>
      </c>
      <c r="M1745" s="5">
        <v>7.2</v>
      </c>
      <c r="P1745" s="1">
        <v>113</v>
      </c>
      <c r="Q1745" s="1">
        <v>1951</v>
      </c>
      <c r="R1745" s="1" t="s">
        <v>1421</v>
      </c>
      <c r="S1745" s="1">
        <v>15068</v>
      </c>
      <c r="U1745" s="7" t="s">
        <v>2914</v>
      </c>
      <c r="V1745" s="1" t="s">
        <v>9614</v>
      </c>
      <c r="AF1745" s="3">
        <v>18866</v>
      </c>
      <c r="AG1745" s="1" t="s">
        <v>2838</v>
      </c>
      <c r="AH1745" s="3"/>
      <c r="AI1745" s="3"/>
      <c r="AJ1745" s="1">
        <v>794</v>
      </c>
      <c r="AK1745" s="1">
        <v>983</v>
      </c>
    </row>
    <row r="1746" spans="1:38" ht="11.25" customHeight="1">
      <c r="A1746" s="1" t="s">
        <v>2962</v>
      </c>
      <c r="C1746" s="36">
        <f>(SUM(D1746:H1746)+H1746)/6*10</f>
        <v>0</v>
      </c>
      <c r="I1746" s="1" t="s">
        <v>10851</v>
      </c>
      <c r="J1746" s="1" t="s">
        <v>13</v>
      </c>
      <c r="K1746" s="1" t="s">
        <v>1470</v>
      </c>
      <c r="L1746" s="38">
        <f>AVERAGE(O1746,N1746,10*M1746)</f>
        <v>68</v>
      </c>
      <c r="M1746" s="5">
        <v>7.2</v>
      </c>
      <c r="N1746" s="24">
        <v>64</v>
      </c>
      <c r="O1746" s="26" t="s">
        <v>9252</v>
      </c>
      <c r="P1746" s="1">
        <v>102</v>
      </c>
      <c r="Q1746" s="1">
        <v>1995</v>
      </c>
      <c r="R1746" s="1" t="s">
        <v>100</v>
      </c>
      <c r="S1746" s="1">
        <v>5581</v>
      </c>
      <c r="W1746" s="30" t="s">
        <v>2914</v>
      </c>
      <c r="AA1746" s="1" t="s">
        <v>3090</v>
      </c>
      <c r="AC1746" s="1"/>
      <c r="AD1746" s="10" t="s">
        <v>9378</v>
      </c>
      <c r="AJ1746" s="1">
        <v>1055</v>
      </c>
      <c r="AL1746" s="1">
        <v>12</v>
      </c>
    </row>
    <row r="1747" spans="1:38" ht="11.25" customHeight="1">
      <c r="A1747" s="1" t="s">
        <v>6686</v>
      </c>
      <c r="B1747" s="35">
        <v>7</v>
      </c>
      <c r="C1747" s="36">
        <f>(SUM(D1747:H1747)+H1747)/6*10</f>
        <v>0</v>
      </c>
      <c r="I1747" s="1" t="s">
        <v>10747</v>
      </c>
      <c r="J1747" s="1" t="s">
        <v>9</v>
      </c>
      <c r="K1747" s="1" t="s">
        <v>6687</v>
      </c>
      <c r="L1747" s="38">
        <f>AVERAGE(O1747,N1747,10*M1747)</f>
        <v>72</v>
      </c>
      <c r="M1747" s="5">
        <v>7.2</v>
      </c>
      <c r="P1747" s="1">
        <v>15</v>
      </c>
      <c r="Q1747" s="1">
        <v>1944</v>
      </c>
      <c r="S1747" s="1">
        <v>1190</v>
      </c>
      <c r="W1747" s="30" t="s">
        <v>2914</v>
      </c>
      <c r="AA1747" s="1" t="s">
        <v>10742</v>
      </c>
      <c r="AC1747" s="1"/>
      <c r="AF1747" s="1">
        <v>1944</v>
      </c>
      <c r="AG1747" s="1" t="s">
        <v>6688</v>
      </c>
      <c r="AH1747" s="1" t="s">
        <v>6689</v>
      </c>
      <c r="AI1747" s="1" t="s">
        <v>6689</v>
      </c>
      <c r="AJ1747" s="1">
        <v>2015</v>
      </c>
    </row>
    <row r="1748" spans="1:38" ht="11.25" customHeight="1">
      <c r="A1748" s="32" t="s">
        <v>721</v>
      </c>
      <c r="C1748" s="36">
        <f>(SUM(D1748:H1748)+H1748)/6*10</f>
        <v>0</v>
      </c>
      <c r="I1748" s="1" t="s">
        <v>10851</v>
      </c>
      <c r="J1748" s="1" t="s">
        <v>13</v>
      </c>
      <c r="K1748" s="1" t="s">
        <v>722</v>
      </c>
      <c r="L1748" s="38">
        <f>AVERAGE(O1748,N1748,10*M1748)</f>
        <v>73.333333333333329</v>
      </c>
      <c r="M1748" s="5">
        <v>7.2</v>
      </c>
      <c r="N1748" s="24">
        <v>79</v>
      </c>
      <c r="O1748" s="26">
        <v>69</v>
      </c>
      <c r="P1748" s="1">
        <v>115</v>
      </c>
      <c r="Q1748" s="1">
        <v>1999</v>
      </c>
      <c r="R1748" s="1" t="s">
        <v>723</v>
      </c>
      <c r="S1748" s="1">
        <v>40103</v>
      </c>
      <c r="U1748" s="7" t="s">
        <v>2914</v>
      </c>
      <c r="AB1748" s="4" t="s">
        <v>9562</v>
      </c>
      <c r="AF1748" s="3">
        <v>36439</v>
      </c>
      <c r="AG1748" s="1" t="s">
        <v>724</v>
      </c>
      <c r="AH1748" s="3"/>
      <c r="AI1748" s="3"/>
      <c r="AJ1748" s="1">
        <v>159</v>
      </c>
      <c r="AK1748" s="1">
        <v>214</v>
      </c>
    </row>
    <row r="1749" spans="1:38" ht="11.25" customHeight="1">
      <c r="A1749" s="1" t="s">
        <v>8628</v>
      </c>
      <c r="C1749" s="36">
        <f>(SUM(D1749:H1749)+H1749)/6*10</f>
        <v>0</v>
      </c>
      <c r="I1749" s="1" t="s">
        <v>10851</v>
      </c>
      <c r="J1749" s="1" t="s">
        <v>13</v>
      </c>
      <c r="K1749" s="1" t="s">
        <v>8629</v>
      </c>
      <c r="L1749" s="38">
        <f>AVERAGE(O1749,N1749,10*M1749)</f>
        <v>72</v>
      </c>
      <c r="M1749" s="5">
        <v>7.2</v>
      </c>
      <c r="P1749" s="1">
        <v>134</v>
      </c>
      <c r="Q1749" s="1">
        <v>2010</v>
      </c>
      <c r="R1749" s="1" t="s">
        <v>100</v>
      </c>
      <c r="S1749" s="1">
        <v>16629</v>
      </c>
      <c r="AC1749" s="1"/>
      <c r="AF1749" s="3">
        <v>40431</v>
      </c>
      <c r="AG1749" s="1" t="s">
        <v>8630</v>
      </c>
      <c r="AH1749" s="1" t="s">
        <v>6025</v>
      </c>
      <c r="AI1749" s="1" t="s">
        <v>4863</v>
      </c>
      <c r="AJ1749" s="1">
        <v>2642</v>
      </c>
    </row>
    <row r="1750" spans="1:38" ht="11.25" customHeight="1">
      <c r="A1750" s="32" t="s">
        <v>9571</v>
      </c>
      <c r="B1750" s="35">
        <v>10</v>
      </c>
      <c r="C1750" s="36">
        <f>(SUM(D1750:H1750)+H1750)/6*10</f>
        <v>96.666666666666657</v>
      </c>
      <c r="D1750" s="1">
        <v>10</v>
      </c>
      <c r="E1750" s="1">
        <v>9</v>
      </c>
      <c r="F1750" s="1">
        <v>9</v>
      </c>
      <c r="G1750" s="1">
        <v>10</v>
      </c>
      <c r="H1750" s="1">
        <v>10</v>
      </c>
      <c r="I1750" s="1" t="s">
        <v>10851</v>
      </c>
      <c r="J1750" s="1" t="s">
        <v>13</v>
      </c>
      <c r="K1750" s="1" t="s">
        <v>9572</v>
      </c>
      <c r="L1750" s="38">
        <f>AVERAGE(O1750,N1750,10*M1750)</f>
        <v>81.333333333333329</v>
      </c>
      <c r="M1750" s="5">
        <v>7.2</v>
      </c>
      <c r="N1750" s="24">
        <v>86</v>
      </c>
      <c r="O1750" s="26">
        <v>86</v>
      </c>
      <c r="P1750" s="1">
        <v>93</v>
      </c>
      <c r="Q1750" s="1">
        <v>2012</v>
      </c>
      <c r="R1750" s="1" t="s">
        <v>532</v>
      </c>
      <c r="S1750" s="1">
        <v>49787</v>
      </c>
      <c r="V1750" s="1" t="s">
        <v>9633</v>
      </c>
      <c r="X1750" s="1" t="s">
        <v>9573</v>
      </c>
      <c r="AE1750" s="22" t="s">
        <v>9574</v>
      </c>
      <c r="AH1750" s="3">
        <v>41578</v>
      </c>
      <c r="AI1750" s="3">
        <v>41124</v>
      </c>
      <c r="AJ1750" s="1">
        <v>2887</v>
      </c>
    </row>
    <row r="1751" spans="1:38" ht="11.25" customHeight="1">
      <c r="A1751" s="32" t="s">
        <v>9829</v>
      </c>
      <c r="B1751" s="35">
        <v>9</v>
      </c>
      <c r="C1751" s="36">
        <f>(SUM(D1751:H1751)+H1751)/6*10</f>
        <v>95</v>
      </c>
      <c r="D1751" s="1">
        <v>10</v>
      </c>
      <c r="E1751" s="1">
        <v>8</v>
      </c>
      <c r="F1751" s="1">
        <v>10</v>
      </c>
      <c r="G1751" s="1">
        <v>9</v>
      </c>
      <c r="H1751" s="1">
        <v>10</v>
      </c>
      <c r="I1751" s="1" t="s">
        <v>9378</v>
      </c>
      <c r="J1751" s="1" t="s">
        <v>13</v>
      </c>
      <c r="K1751" s="1" t="s">
        <v>9833</v>
      </c>
      <c r="L1751" s="38">
        <f>AVERAGE(O1751,N1751,10*M1751)</f>
        <v>72</v>
      </c>
      <c r="M1751" s="5">
        <v>7.2</v>
      </c>
      <c r="P1751" s="1">
        <v>105</v>
      </c>
      <c r="Q1751" s="1">
        <v>2010</v>
      </c>
      <c r="R1751" s="1" t="s">
        <v>396</v>
      </c>
      <c r="S1751" s="1">
        <v>52172</v>
      </c>
      <c r="V1751" s="1" t="s">
        <v>9633</v>
      </c>
      <c r="X1751" s="1">
        <v>1</v>
      </c>
      <c r="Y1751" s="8">
        <v>3</v>
      </c>
      <c r="AH1751" s="3">
        <v>41649</v>
      </c>
      <c r="AJ1751" s="1">
        <v>2963</v>
      </c>
    </row>
    <row r="1752" spans="1:38" ht="11.25" customHeight="1">
      <c r="A1752" s="32" t="s">
        <v>562</v>
      </c>
      <c r="B1752" s="35">
        <v>9</v>
      </c>
      <c r="C1752" s="36">
        <f>(SUM(D1752:H1752)+H1752)/6*10</f>
        <v>91.666666666666657</v>
      </c>
      <c r="D1752" s="1">
        <v>9</v>
      </c>
      <c r="E1752" s="1">
        <v>9</v>
      </c>
      <c r="F1752" s="1">
        <v>9</v>
      </c>
      <c r="G1752" s="1">
        <v>8</v>
      </c>
      <c r="H1752" s="1">
        <v>10</v>
      </c>
      <c r="I1752" s="1" t="s">
        <v>9896</v>
      </c>
      <c r="J1752" s="1" t="s">
        <v>13</v>
      </c>
      <c r="K1752" s="1" t="s">
        <v>563</v>
      </c>
      <c r="L1752" s="38">
        <f>AVERAGE(O1752,N1752,10*M1752)</f>
        <v>72</v>
      </c>
      <c r="M1752" s="5">
        <v>7.2</v>
      </c>
      <c r="P1752" s="1">
        <v>104</v>
      </c>
      <c r="Q1752" s="1">
        <v>1988</v>
      </c>
      <c r="R1752" s="1" t="s">
        <v>74</v>
      </c>
      <c r="S1752" s="1">
        <v>102613</v>
      </c>
      <c r="U1752" s="7" t="s">
        <v>2914</v>
      </c>
      <c r="V1752" s="1" t="s">
        <v>9633</v>
      </c>
      <c r="W1752" s="30" t="s">
        <v>2914</v>
      </c>
      <c r="X1752" s="1">
        <v>1</v>
      </c>
      <c r="Y1752" s="8" t="s">
        <v>9268</v>
      </c>
      <c r="Z1752" s="6" t="s">
        <v>2914</v>
      </c>
      <c r="AD1752" s="10" t="s">
        <v>9378</v>
      </c>
      <c r="AF1752" s="3">
        <v>32297</v>
      </c>
      <c r="AG1752" s="1" t="s">
        <v>564</v>
      </c>
      <c r="AH1752" s="3"/>
      <c r="AI1752" s="3">
        <v>41724</v>
      </c>
      <c r="AJ1752" s="1">
        <v>297</v>
      </c>
      <c r="AK1752" s="1">
        <v>165</v>
      </c>
    </row>
    <row r="1753" spans="1:38" ht="11.25" customHeight="1">
      <c r="A1753" s="32" t="s">
        <v>11086</v>
      </c>
      <c r="C1753" s="36">
        <f>(SUM(D1753:H1753)+H1753)/6*10</f>
        <v>0</v>
      </c>
      <c r="I1753" s="1" t="s">
        <v>11113</v>
      </c>
      <c r="J1753" s="1" t="s">
        <v>13</v>
      </c>
      <c r="K1753" s="1" t="s">
        <v>1078</v>
      </c>
      <c r="L1753" s="38">
        <f>AVERAGE(O1753,N1753,10*M1753)</f>
        <v>67.5</v>
      </c>
      <c r="M1753" s="5">
        <v>7.2</v>
      </c>
      <c r="N1753" s="24">
        <v>63</v>
      </c>
      <c r="P1753" s="1">
        <v>98</v>
      </c>
      <c r="Q1753" s="1">
        <v>1974</v>
      </c>
      <c r="R1753" s="1" t="s">
        <v>715</v>
      </c>
      <c r="S1753" s="1">
        <v>19079</v>
      </c>
      <c r="V1753" s="1" t="s">
        <v>2916</v>
      </c>
      <c r="X1753" s="1">
        <v>3</v>
      </c>
      <c r="Z1753" s="6" t="s">
        <v>10474</v>
      </c>
      <c r="AC1753" s="9" t="s">
        <v>9278</v>
      </c>
      <c r="AH1753" s="43">
        <v>42031</v>
      </c>
      <c r="AJ1753" s="1">
        <v>3384</v>
      </c>
    </row>
    <row r="1754" spans="1:38" ht="11.25" customHeight="1">
      <c r="A1754" s="1" t="s">
        <v>6100</v>
      </c>
      <c r="B1754" s="35">
        <v>8</v>
      </c>
      <c r="C1754" s="36">
        <f>(SUM(D1754:H1754)+H1754)/6*10</f>
        <v>0</v>
      </c>
      <c r="I1754" s="1" t="s">
        <v>10851</v>
      </c>
      <c r="J1754" s="1" t="s">
        <v>13</v>
      </c>
      <c r="K1754" s="1" t="s">
        <v>6101</v>
      </c>
      <c r="L1754" s="38">
        <f>AVERAGE(O1754,N1754,10*M1754)</f>
        <v>72</v>
      </c>
      <c r="M1754" s="5">
        <v>7.2</v>
      </c>
      <c r="P1754" s="1">
        <v>84</v>
      </c>
      <c r="Q1754" s="1">
        <v>2009</v>
      </c>
      <c r="R1754" s="1" t="s">
        <v>2135</v>
      </c>
      <c r="S1754" s="1">
        <v>27291</v>
      </c>
      <c r="AC1754" s="1"/>
      <c r="AF1754" s="3">
        <v>39831</v>
      </c>
      <c r="AG1754" s="1" t="s">
        <v>6102</v>
      </c>
      <c r="AH1754" s="1" t="s">
        <v>6103</v>
      </c>
      <c r="AI1754" s="1" t="s">
        <v>4863</v>
      </c>
      <c r="AJ1754" s="1">
        <v>1852</v>
      </c>
    </row>
    <row r="1755" spans="1:38" ht="11.25" customHeight="1">
      <c r="A1755" s="1" t="s">
        <v>1312</v>
      </c>
      <c r="C1755" s="36">
        <f>(SUM(D1755:H1755)+H1755)/6*10</f>
        <v>0</v>
      </c>
      <c r="I1755" s="1" t="s">
        <v>10851</v>
      </c>
      <c r="J1755" s="1" t="s">
        <v>13</v>
      </c>
      <c r="K1755" s="1" t="s">
        <v>1313</v>
      </c>
      <c r="L1755" s="38">
        <f>AVERAGE(O1755,N1755,10*M1755)</f>
        <v>86</v>
      </c>
      <c r="M1755" s="5">
        <v>7.2</v>
      </c>
      <c r="N1755" s="24">
        <v>100</v>
      </c>
      <c r="P1755" s="1">
        <v>120</v>
      </c>
      <c r="Q1755" s="1">
        <v>1964</v>
      </c>
      <c r="R1755" s="1" t="s">
        <v>1314</v>
      </c>
      <c r="S1755" s="1">
        <v>1782</v>
      </c>
      <c r="U1755" s="7" t="s">
        <v>2914</v>
      </c>
      <c r="V1755" s="1" t="s">
        <v>2919</v>
      </c>
      <c r="AA1755" s="1" t="s">
        <v>1102</v>
      </c>
      <c r="AD1755" s="10" t="s">
        <v>9378</v>
      </c>
      <c r="AF1755" s="3">
        <v>23568</v>
      </c>
      <c r="AG1755" s="1" t="s">
        <v>1315</v>
      </c>
      <c r="AH1755" s="3"/>
      <c r="AI1755" s="3"/>
      <c r="AJ1755" s="1">
        <v>607</v>
      </c>
      <c r="AK1755" s="1">
        <v>417</v>
      </c>
    </row>
    <row r="1756" spans="1:38" ht="11.25" customHeight="1">
      <c r="A1756" s="1" t="s">
        <v>530</v>
      </c>
      <c r="C1756" s="36">
        <f>(SUM(D1756:H1756)+H1756)/6*10</f>
        <v>0</v>
      </c>
      <c r="I1756" s="1" t="s">
        <v>10851</v>
      </c>
      <c r="J1756" s="1" t="s">
        <v>13</v>
      </c>
      <c r="K1756" s="1" t="s">
        <v>531</v>
      </c>
      <c r="L1756" s="38">
        <f>AVERAGE(O1756,N1756,10*M1756)</f>
        <v>72</v>
      </c>
      <c r="M1756" s="5">
        <v>7.2</v>
      </c>
      <c r="P1756" s="1">
        <v>105</v>
      </c>
      <c r="Q1756" s="1">
        <v>1987</v>
      </c>
      <c r="R1756" s="1" t="s">
        <v>532</v>
      </c>
      <c r="S1756" s="1">
        <v>932</v>
      </c>
      <c r="U1756" s="7" t="s">
        <v>2914</v>
      </c>
      <c r="AF1756" s="3">
        <v>32033</v>
      </c>
      <c r="AG1756" s="1" t="s">
        <v>533</v>
      </c>
      <c r="AH1756" s="3"/>
      <c r="AI1756" s="3"/>
      <c r="AJ1756" s="1">
        <v>304</v>
      </c>
      <c r="AK1756" s="1">
        <v>155</v>
      </c>
    </row>
    <row r="1757" spans="1:38" ht="11.25" customHeight="1">
      <c r="A1757" s="32" t="s">
        <v>9010</v>
      </c>
      <c r="C1757" s="36">
        <f>(SUM(D1757:H1757)+H1757)/6*10</f>
        <v>0</v>
      </c>
      <c r="I1757" s="1" t="s">
        <v>10851</v>
      </c>
      <c r="J1757" s="1" t="s">
        <v>13</v>
      </c>
      <c r="K1757" s="1" t="s">
        <v>485</v>
      </c>
      <c r="L1757" s="38">
        <f>AVERAGE(O1757,N1757,10*M1757)</f>
        <v>72</v>
      </c>
      <c r="M1757" s="5">
        <v>7.2</v>
      </c>
      <c r="P1757" s="1">
        <v>117</v>
      </c>
      <c r="Q1757" s="1">
        <v>2005</v>
      </c>
      <c r="R1757" s="1" t="s">
        <v>163</v>
      </c>
      <c r="S1757" s="1">
        <v>40411</v>
      </c>
      <c r="AC1757" s="1"/>
      <c r="AF1757" s="3">
        <v>38486</v>
      </c>
      <c r="AG1757" s="1" t="s">
        <v>9011</v>
      </c>
      <c r="AH1757" s="1" t="s">
        <v>9012</v>
      </c>
      <c r="AI1757" s="1" t="s">
        <v>9012</v>
      </c>
      <c r="AJ1757" s="1">
        <v>2757</v>
      </c>
    </row>
    <row r="1758" spans="1:38" ht="11.25" customHeight="1">
      <c r="A1758" s="32" t="s">
        <v>3490</v>
      </c>
      <c r="B1758" s="35">
        <v>8</v>
      </c>
      <c r="C1758" s="36">
        <f>(SUM(D1758:H1758)+H1758)/6*10</f>
        <v>0</v>
      </c>
      <c r="I1758" s="1" t="s">
        <v>10004</v>
      </c>
      <c r="J1758" s="1" t="s">
        <v>13</v>
      </c>
      <c r="K1758" s="1" t="s">
        <v>73</v>
      </c>
      <c r="L1758" s="38">
        <f>AVERAGE(O1758,N1758,10*M1758)</f>
        <v>72</v>
      </c>
      <c r="M1758" s="5">
        <v>7.2</v>
      </c>
      <c r="P1758" s="1">
        <v>98</v>
      </c>
      <c r="Q1758" s="1">
        <v>1980</v>
      </c>
      <c r="R1758" s="1" t="s">
        <v>3491</v>
      </c>
      <c r="S1758" s="1">
        <v>60706</v>
      </c>
      <c r="V1758" s="1" t="s">
        <v>2916</v>
      </c>
      <c r="AB1758" s="4" t="s">
        <v>3006</v>
      </c>
      <c r="AC1758" s="1" t="s">
        <v>9621</v>
      </c>
      <c r="AD1758" s="10" t="s">
        <v>9362</v>
      </c>
      <c r="AF1758" s="3">
        <v>29427</v>
      </c>
      <c r="AG1758" s="1" t="s">
        <v>3492</v>
      </c>
      <c r="AH1758" s="1" t="s">
        <v>3493</v>
      </c>
      <c r="AI1758" s="1" t="s">
        <v>3335</v>
      </c>
      <c r="AJ1758" s="1">
        <v>1190</v>
      </c>
    </row>
    <row r="1759" spans="1:38" ht="11.25" customHeight="1">
      <c r="A1759" s="32" t="s">
        <v>4819</v>
      </c>
      <c r="B1759" s="35">
        <v>9</v>
      </c>
      <c r="C1759" s="36">
        <f>(SUM(D1759:H1759)+H1759)/6*10</f>
        <v>0</v>
      </c>
      <c r="I1759" s="1" t="s">
        <v>10851</v>
      </c>
      <c r="J1759" s="1" t="s">
        <v>13</v>
      </c>
      <c r="K1759" s="1" t="s">
        <v>4820</v>
      </c>
      <c r="L1759" s="38">
        <f>AVERAGE(O1759,N1759,10*M1759)</f>
        <v>72</v>
      </c>
      <c r="M1759" s="5">
        <v>7.2</v>
      </c>
      <c r="P1759" s="1">
        <v>117</v>
      </c>
      <c r="Q1759" s="1">
        <v>2006</v>
      </c>
      <c r="R1759" s="1" t="s">
        <v>4821</v>
      </c>
      <c r="S1759" s="1">
        <v>157310</v>
      </c>
      <c r="AC1759" s="1"/>
      <c r="AE1759" s="22" t="s">
        <v>4822</v>
      </c>
      <c r="AF1759" s="3">
        <v>38790</v>
      </c>
      <c r="AG1759" s="1" t="s">
        <v>4823</v>
      </c>
      <c r="AH1759" s="1" t="s">
        <v>4824</v>
      </c>
      <c r="AI1759" s="1" t="s">
        <v>3335</v>
      </c>
      <c r="AJ1759" s="1">
        <v>1534</v>
      </c>
    </row>
    <row r="1760" spans="1:38" ht="11.25" customHeight="1">
      <c r="A1760" s="1" t="s">
        <v>1447</v>
      </c>
      <c r="B1760" s="35" t="s">
        <v>9268</v>
      </c>
      <c r="C1760" s="36">
        <f>(SUM(D1760:H1760)+H1760)/6*10</f>
        <v>0</v>
      </c>
      <c r="I1760" s="1" t="s">
        <v>10851</v>
      </c>
      <c r="J1760" s="1" t="s">
        <v>13</v>
      </c>
      <c r="K1760" s="1" t="s">
        <v>1448</v>
      </c>
      <c r="L1760" s="38">
        <f>AVERAGE(O1760,N1760,10*M1760)</f>
        <v>72</v>
      </c>
      <c r="M1760" s="5">
        <v>7.2</v>
      </c>
      <c r="P1760" s="1">
        <v>124</v>
      </c>
      <c r="Q1760" s="1">
        <v>1981</v>
      </c>
      <c r="R1760" s="1" t="s">
        <v>1449</v>
      </c>
      <c r="S1760" s="1">
        <v>27061</v>
      </c>
      <c r="U1760" s="7" t="s">
        <v>2914</v>
      </c>
      <c r="V1760" s="1" t="s">
        <v>2919</v>
      </c>
      <c r="AF1760" s="3">
        <v>29675</v>
      </c>
      <c r="AG1760" s="1" t="s">
        <v>1450</v>
      </c>
      <c r="AH1760" s="3"/>
      <c r="AI1760" s="3"/>
      <c r="AJ1760" s="1">
        <v>390</v>
      </c>
      <c r="AK1760" s="1">
        <v>462</v>
      </c>
    </row>
    <row r="1761" spans="1:38" ht="11.25" customHeight="1">
      <c r="A1761" s="32" t="s">
        <v>2970</v>
      </c>
      <c r="B1761" s="35">
        <v>7</v>
      </c>
      <c r="C1761" s="36">
        <f>(SUM(D1761:H1761)+H1761)/6*10</f>
        <v>0</v>
      </c>
      <c r="I1761" s="1" t="s">
        <v>10851</v>
      </c>
      <c r="J1761" s="1" t="s">
        <v>13</v>
      </c>
      <c r="K1761" s="1" t="s">
        <v>10816</v>
      </c>
      <c r="L1761" s="38">
        <f>AVERAGE(O1761,N1761,10*M1761)</f>
        <v>66.333333333333329</v>
      </c>
      <c r="M1761" s="5">
        <v>7.2</v>
      </c>
      <c r="N1761" s="24">
        <v>63</v>
      </c>
      <c r="O1761" s="26">
        <v>64</v>
      </c>
      <c r="P1761" s="1">
        <v>121</v>
      </c>
      <c r="Q1761" s="1">
        <v>2000</v>
      </c>
      <c r="R1761" s="1" t="s">
        <v>87</v>
      </c>
      <c r="S1761" s="1">
        <v>114031</v>
      </c>
      <c r="AB1761" s="4" t="s">
        <v>3006</v>
      </c>
      <c r="AC1761" s="1"/>
      <c r="AF1761" s="3">
        <v>36875</v>
      </c>
      <c r="AG1761" s="1" t="s">
        <v>3403</v>
      </c>
      <c r="AH1761" s="1" t="s">
        <v>3404</v>
      </c>
      <c r="AI1761" s="1" t="s">
        <v>3335</v>
      </c>
      <c r="AJ1761" s="1">
        <v>1166</v>
      </c>
    </row>
    <row r="1762" spans="1:38" ht="11.25" customHeight="1">
      <c r="A1762" s="32" t="s">
        <v>4191</v>
      </c>
      <c r="B1762" s="35">
        <v>8</v>
      </c>
      <c r="C1762" s="36">
        <f>(SUM(D1762:H1762)+H1762)/6*10</f>
        <v>0</v>
      </c>
      <c r="I1762" s="1" t="s">
        <v>10851</v>
      </c>
      <c r="J1762" s="1" t="s">
        <v>13</v>
      </c>
      <c r="K1762" s="1" t="s">
        <v>703</v>
      </c>
      <c r="L1762" s="38">
        <f>AVERAGE(O1762,N1762,10*M1762)</f>
        <v>72</v>
      </c>
      <c r="M1762" s="5">
        <v>7.2</v>
      </c>
      <c r="P1762" s="1">
        <v>154</v>
      </c>
      <c r="Q1762" s="1">
        <v>2003</v>
      </c>
      <c r="R1762" s="1" t="s">
        <v>704</v>
      </c>
      <c r="S1762" s="1">
        <v>93989</v>
      </c>
      <c r="AC1762" s="1"/>
      <c r="AE1762" s="22" t="s">
        <v>4192</v>
      </c>
      <c r="AF1762" s="3">
        <v>37980</v>
      </c>
      <c r="AG1762" s="1" t="s">
        <v>4193</v>
      </c>
      <c r="AH1762" s="1" t="s">
        <v>4194</v>
      </c>
      <c r="AI1762" s="1" t="s">
        <v>3335</v>
      </c>
      <c r="AJ1762" s="1">
        <v>1389</v>
      </c>
    </row>
    <row r="1763" spans="1:38" ht="11.25" customHeight="1">
      <c r="A1763" s="1" t="s">
        <v>685</v>
      </c>
      <c r="C1763" s="36">
        <f>(SUM(D1763:H1763)+H1763)/6*10</f>
        <v>0</v>
      </c>
      <c r="I1763" s="1" t="s">
        <v>10851</v>
      </c>
      <c r="J1763" s="1" t="s">
        <v>13</v>
      </c>
      <c r="K1763" s="1" t="s">
        <v>686</v>
      </c>
      <c r="L1763" s="38">
        <f>AVERAGE(O1763,N1763,10*M1763)</f>
        <v>72</v>
      </c>
      <c r="M1763" s="5">
        <v>7.2</v>
      </c>
      <c r="P1763" s="1">
        <v>123</v>
      </c>
      <c r="Q1763" s="1">
        <v>1995</v>
      </c>
      <c r="R1763" s="1" t="s">
        <v>97</v>
      </c>
      <c r="S1763" s="1">
        <v>2969</v>
      </c>
      <c r="U1763" s="7" t="s">
        <v>2914</v>
      </c>
      <c r="AF1763" s="3">
        <v>34957</v>
      </c>
      <c r="AG1763" s="1" t="s">
        <v>687</v>
      </c>
      <c r="AH1763" s="3"/>
      <c r="AI1763" s="3"/>
      <c r="AJ1763" s="1">
        <v>202</v>
      </c>
      <c r="AK1763" s="1">
        <v>204</v>
      </c>
    </row>
    <row r="1764" spans="1:38" ht="11.25" customHeight="1">
      <c r="A1764" s="1" t="s">
        <v>2143</v>
      </c>
      <c r="B1764" s="35">
        <v>7</v>
      </c>
      <c r="C1764" s="36">
        <f>(SUM(D1764:H1764)+H1764)/6*10</f>
        <v>80</v>
      </c>
      <c r="D1764" s="1">
        <v>8</v>
      </c>
      <c r="E1764" s="1">
        <v>9</v>
      </c>
      <c r="F1764" s="1">
        <v>8</v>
      </c>
      <c r="G1764" s="1">
        <v>7</v>
      </c>
      <c r="H1764" s="1">
        <v>8</v>
      </c>
      <c r="I1764" s="1" t="s">
        <v>10851</v>
      </c>
      <c r="J1764" s="1" t="s">
        <v>13</v>
      </c>
      <c r="K1764" s="1" t="s">
        <v>9501</v>
      </c>
      <c r="L1764" s="38">
        <f>AVERAGE(O1764,N1764,10*M1764)</f>
        <v>80.666666666666671</v>
      </c>
      <c r="M1764" s="5">
        <v>7.2</v>
      </c>
      <c r="N1764" s="24">
        <v>80</v>
      </c>
      <c r="O1764" s="26">
        <v>90</v>
      </c>
      <c r="P1764" s="1">
        <v>74</v>
      </c>
      <c r="Q1764" s="1">
        <v>1966</v>
      </c>
      <c r="R1764" s="1" t="s">
        <v>100</v>
      </c>
      <c r="S1764" s="1">
        <v>3071</v>
      </c>
      <c r="U1764" s="7" t="s">
        <v>2914</v>
      </c>
      <c r="V1764" s="1" t="s">
        <v>9633</v>
      </c>
      <c r="W1764" s="30" t="s">
        <v>2914</v>
      </c>
      <c r="X1764" s="1">
        <v>3</v>
      </c>
      <c r="AA1764" s="1" t="s">
        <v>9500</v>
      </c>
      <c r="AB1764" s="4" t="s">
        <v>9377</v>
      </c>
      <c r="AD1764" s="10" t="s">
        <v>9378</v>
      </c>
      <c r="AF1764" s="3">
        <v>24471</v>
      </c>
      <c r="AG1764" s="1" t="s">
        <v>2144</v>
      </c>
      <c r="AH1764" s="3"/>
      <c r="AI1764" s="3">
        <v>41988</v>
      </c>
      <c r="AJ1764" s="1">
        <v>592</v>
      </c>
      <c r="AK1764" s="1">
        <v>722</v>
      </c>
    </row>
    <row r="1765" spans="1:38" ht="11.25" customHeight="1">
      <c r="A1765" s="1" t="s">
        <v>1321</v>
      </c>
      <c r="C1765" s="36">
        <f>(SUM(D1765:H1765)+H1765)/6*10</f>
        <v>0</v>
      </c>
      <c r="I1765" s="1" t="s">
        <v>10851</v>
      </c>
      <c r="J1765" s="1" t="s">
        <v>13</v>
      </c>
      <c r="K1765" s="1" t="s">
        <v>1322</v>
      </c>
      <c r="L1765" s="38">
        <f>AVERAGE(O1765,N1765,10*M1765)</f>
        <v>72</v>
      </c>
      <c r="M1765" s="5">
        <v>7.2</v>
      </c>
      <c r="P1765" s="1">
        <v>92</v>
      </c>
      <c r="Q1765" s="1">
        <v>1970</v>
      </c>
      <c r="R1765" s="1" t="s">
        <v>396</v>
      </c>
      <c r="S1765" s="1">
        <v>2348</v>
      </c>
      <c r="U1765" s="7" t="s">
        <v>2914</v>
      </c>
      <c r="AF1765" s="3">
        <v>25812</v>
      </c>
      <c r="AG1765" s="1" t="s">
        <v>1323</v>
      </c>
      <c r="AH1765" s="3"/>
      <c r="AI1765" s="3"/>
      <c r="AJ1765" s="1">
        <v>524</v>
      </c>
      <c r="AK1765" s="1">
        <v>420</v>
      </c>
    </row>
    <row r="1766" spans="1:38" ht="11.25" customHeight="1">
      <c r="A1766" s="1" t="s">
        <v>6944</v>
      </c>
      <c r="C1766" s="36">
        <f>(SUM(D1766:H1766)+H1766)/6*10</f>
        <v>0</v>
      </c>
      <c r="I1766" s="1" t="s">
        <v>10851</v>
      </c>
      <c r="J1766" s="1" t="s">
        <v>13</v>
      </c>
      <c r="K1766" s="1" t="s">
        <v>6945</v>
      </c>
      <c r="L1766" s="38">
        <f>AVERAGE(O1766,N1766,10*M1766)</f>
        <v>72</v>
      </c>
      <c r="M1766" s="5">
        <v>7.2</v>
      </c>
      <c r="P1766" s="1">
        <v>103</v>
      </c>
      <c r="Q1766" s="1">
        <v>1957</v>
      </c>
      <c r="R1766" s="1" t="s">
        <v>598</v>
      </c>
      <c r="S1766" s="1">
        <v>4240</v>
      </c>
      <c r="AC1766" s="1"/>
      <c r="AF1766" s="3">
        <v>20941</v>
      </c>
      <c r="AG1766" s="1" t="s">
        <v>6946</v>
      </c>
      <c r="AH1766" s="1" t="s">
        <v>3266</v>
      </c>
      <c r="AI1766" s="1" t="s">
        <v>3221</v>
      </c>
      <c r="AJ1766" s="1">
        <v>2087</v>
      </c>
    </row>
    <row r="1767" spans="1:38" ht="11.25" customHeight="1">
      <c r="A1767" s="1" t="s">
        <v>7448</v>
      </c>
      <c r="C1767" s="36">
        <f>(SUM(D1767:H1767)+H1767)/6*10</f>
        <v>0</v>
      </c>
      <c r="I1767" s="1" t="s">
        <v>10851</v>
      </c>
      <c r="J1767" s="1" t="s">
        <v>13</v>
      </c>
      <c r="K1767" s="1" t="s">
        <v>7449</v>
      </c>
      <c r="L1767" s="38">
        <f>AVERAGE(O1767,N1767,10*M1767)</f>
        <v>72</v>
      </c>
      <c r="M1767" s="5">
        <v>7.2</v>
      </c>
      <c r="P1767" s="1">
        <v>185</v>
      </c>
      <c r="Q1767" s="1">
        <v>2002</v>
      </c>
      <c r="R1767" s="1" t="s">
        <v>1421</v>
      </c>
      <c r="S1767" s="1">
        <v>13403</v>
      </c>
      <c r="AC1767" s="1"/>
      <c r="AF1767" s="3">
        <v>37399</v>
      </c>
      <c r="AG1767" s="1" t="s">
        <v>7450</v>
      </c>
      <c r="AH1767" s="1" t="s">
        <v>7451</v>
      </c>
      <c r="AI1767" s="1" t="s">
        <v>3335</v>
      </c>
      <c r="AJ1767" s="1">
        <v>2255</v>
      </c>
    </row>
    <row r="1768" spans="1:38" ht="11.25" customHeight="1">
      <c r="A1768" s="32" t="s">
        <v>10150</v>
      </c>
      <c r="B1768" s="35">
        <v>9</v>
      </c>
      <c r="C1768" s="36">
        <f>(SUM(D1768:H1768)+H1768)/6*10</f>
        <v>0</v>
      </c>
      <c r="I1768" s="1" t="s">
        <v>9810</v>
      </c>
      <c r="J1768" s="1" t="s">
        <v>22</v>
      </c>
      <c r="K1768" s="1" t="s">
        <v>10151</v>
      </c>
      <c r="L1768" s="38">
        <f>AVERAGE(O1768,N1768,10*M1768)</f>
        <v>72</v>
      </c>
      <c r="M1768" s="5">
        <v>7.2</v>
      </c>
      <c r="P1768" s="1">
        <v>86</v>
      </c>
      <c r="Q1768" s="1">
        <v>2011</v>
      </c>
      <c r="R1768" s="1" t="s">
        <v>236</v>
      </c>
      <c r="S1768" s="1">
        <v>512</v>
      </c>
      <c r="W1768" s="30" t="s">
        <v>2914</v>
      </c>
      <c r="AB1768" s="4" t="s">
        <v>9562</v>
      </c>
      <c r="AH1768" s="3">
        <v>41692</v>
      </c>
      <c r="AI1768" s="3">
        <v>41265</v>
      </c>
      <c r="AJ1768" s="1">
        <v>3063</v>
      </c>
    </row>
    <row r="1769" spans="1:38" ht="11.25" customHeight="1">
      <c r="A1769" s="32" t="s">
        <v>4098</v>
      </c>
      <c r="B1769" s="35">
        <v>10</v>
      </c>
      <c r="C1769" s="36">
        <f>(SUM(D1769:H1769)+H1769)/6*10</f>
        <v>0</v>
      </c>
      <c r="I1769" s="1" t="s">
        <v>10851</v>
      </c>
      <c r="J1769" s="1" t="s">
        <v>13</v>
      </c>
      <c r="K1769" s="1" t="s">
        <v>4099</v>
      </c>
      <c r="L1769" s="38">
        <f>AVERAGE(O1769,N1769,10*M1769)</f>
        <v>72</v>
      </c>
      <c r="M1769" s="5">
        <v>7.2</v>
      </c>
      <c r="P1769" s="1">
        <v>107</v>
      </c>
      <c r="Q1769" s="1">
        <v>1994</v>
      </c>
      <c r="R1769" s="1" t="s">
        <v>303</v>
      </c>
      <c r="S1769" s="1">
        <v>201617</v>
      </c>
      <c r="AC1769" s="1"/>
      <c r="AF1769" s="3">
        <v>34674</v>
      </c>
      <c r="AG1769" s="1" t="s">
        <v>4100</v>
      </c>
      <c r="AH1769" s="1" t="s">
        <v>4097</v>
      </c>
      <c r="AI1769" s="1" t="s">
        <v>3335</v>
      </c>
      <c r="AJ1769" s="1">
        <v>1368</v>
      </c>
    </row>
    <row r="1770" spans="1:38" ht="11.25" customHeight="1">
      <c r="A1770" s="1" t="s">
        <v>3011</v>
      </c>
      <c r="B1770" s="35">
        <v>9</v>
      </c>
      <c r="C1770" s="36">
        <f>(SUM(D1770:H1770)+H1770)/6*10</f>
        <v>85</v>
      </c>
      <c r="D1770" s="1">
        <v>8</v>
      </c>
      <c r="E1770" s="1">
        <v>9</v>
      </c>
      <c r="F1770" s="1">
        <v>9</v>
      </c>
      <c r="G1770" s="1">
        <v>7</v>
      </c>
      <c r="H1770" s="1">
        <v>9</v>
      </c>
      <c r="I1770" s="1" t="s">
        <v>9567</v>
      </c>
      <c r="J1770" s="1" t="s">
        <v>13</v>
      </c>
      <c r="K1770" s="1" t="s">
        <v>3012</v>
      </c>
      <c r="L1770" s="38">
        <f>AVERAGE(O1770,N1770,10*M1770)</f>
        <v>74</v>
      </c>
      <c r="M1770" s="5">
        <v>7.2</v>
      </c>
      <c r="N1770" s="24">
        <v>80</v>
      </c>
      <c r="O1770" s="26">
        <v>70</v>
      </c>
      <c r="P1770" s="1">
        <v>93</v>
      </c>
      <c r="Q1770" s="1">
        <v>2004</v>
      </c>
      <c r="R1770" s="1" t="s">
        <v>28</v>
      </c>
      <c r="S1770" s="1">
        <v>733</v>
      </c>
      <c r="V1770" s="1" t="s">
        <v>9633</v>
      </c>
      <c r="W1770" s="30" t="s">
        <v>2914</v>
      </c>
      <c r="X1770" s="1">
        <v>3</v>
      </c>
      <c r="Y1770" s="8">
        <v>0</v>
      </c>
      <c r="AA1770" s="1" t="s">
        <v>9598</v>
      </c>
      <c r="AB1770" s="4" t="s">
        <v>9562</v>
      </c>
      <c r="AC1770" s="1"/>
      <c r="AI1770" s="3">
        <v>41597</v>
      </c>
      <c r="AJ1770" s="1">
        <v>1010</v>
      </c>
      <c r="AL1770" s="1">
        <v>10</v>
      </c>
    </row>
    <row r="1771" spans="1:38" ht="11.25" customHeight="1">
      <c r="A1771" s="32" t="s">
        <v>7806</v>
      </c>
      <c r="C1771" s="36">
        <f>(SUM(D1771:H1771)+H1771)/6*10</f>
        <v>0</v>
      </c>
      <c r="I1771" s="1" t="s">
        <v>10851</v>
      </c>
      <c r="J1771" s="1" t="s">
        <v>13</v>
      </c>
      <c r="K1771" s="1" t="s">
        <v>615</v>
      </c>
      <c r="L1771" s="38">
        <f>AVERAGE(O1771,N1771,10*M1771)</f>
        <v>71.333333333333329</v>
      </c>
      <c r="M1771" s="5">
        <v>7.2</v>
      </c>
      <c r="N1771" s="24">
        <v>72</v>
      </c>
      <c r="O1771" s="26">
        <v>70</v>
      </c>
      <c r="P1771" s="1">
        <v>81</v>
      </c>
      <c r="Q1771" s="1">
        <v>2003</v>
      </c>
      <c r="R1771" s="1" t="s">
        <v>57</v>
      </c>
      <c r="S1771" s="1">
        <v>57859</v>
      </c>
      <c r="U1771" s="7" t="s">
        <v>2914</v>
      </c>
      <c r="V1771" s="1" t="s">
        <v>2919</v>
      </c>
      <c r="X1771" s="1" t="s">
        <v>9249</v>
      </c>
      <c r="AB1771" s="4" t="s">
        <v>3006</v>
      </c>
      <c r="AC1771" s="1" t="s">
        <v>9278</v>
      </c>
      <c r="AD1771" s="10" t="s">
        <v>9378</v>
      </c>
      <c r="AE1771" s="22" t="s">
        <v>9277</v>
      </c>
      <c r="AF1771" s="3">
        <v>37759</v>
      </c>
      <c r="AG1771" s="1" t="s">
        <v>7807</v>
      </c>
      <c r="AH1771" s="1" t="s">
        <v>4180</v>
      </c>
      <c r="AI1771" s="1" t="s">
        <v>3335</v>
      </c>
      <c r="AJ1771" s="1">
        <v>2377</v>
      </c>
    </row>
    <row r="1772" spans="1:38" ht="11.25" customHeight="1">
      <c r="A1772" s="32" t="s">
        <v>3835</v>
      </c>
      <c r="B1772" s="35">
        <v>8</v>
      </c>
      <c r="C1772" s="36">
        <f>(SUM(D1772:H1772)+H1772)/6*10</f>
        <v>0</v>
      </c>
      <c r="I1772" s="1" t="s">
        <v>10851</v>
      </c>
      <c r="J1772" s="1" t="s">
        <v>13</v>
      </c>
      <c r="K1772" s="1" t="s">
        <v>1517</v>
      </c>
      <c r="L1772" s="38">
        <f>AVERAGE(O1772,N1772,10*M1772)</f>
        <v>72</v>
      </c>
      <c r="M1772" s="5">
        <v>7.2</v>
      </c>
      <c r="P1772" s="1">
        <v>132</v>
      </c>
      <c r="Q1772" s="1">
        <v>1998</v>
      </c>
      <c r="R1772" s="1" t="s">
        <v>3836</v>
      </c>
      <c r="S1772" s="1">
        <v>143754</v>
      </c>
      <c r="AC1772" s="1"/>
      <c r="AF1772" s="3">
        <v>36115</v>
      </c>
      <c r="AG1772" s="1" t="s">
        <v>3837</v>
      </c>
      <c r="AH1772" s="1" t="s">
        <v>3831</v>
      </c>
      <c r="AI1772" s="1" t="s">
        <v>3335</v>
      </c>
      <c r="AJ1772" s="1">
        <v>1294</v>
      </c>
    </row>
    <row r="1773" spans="1:38" ht="11.25" customHeight="1">
      <c r="A1773" s="1" t="s">
        <v>8577</v>
      </c>
      <c r="C1773" s="36">
        <f>(SUM(D1773:H1773)+H1773)/6*10</f>
        <v>0</v>
      </c>
      <c r="I1773" s="1" t="s">
        <v>10851</v>
      </c>
      <c r="J1773" s="1" t="s">
        <v>13</v>
      </c>
      <c r="K1773" s="1" t="s">
        <v>8578</v>
      </c>
      <c r="L1773" s="38">
        <f>AVERAGE(O1773,N1773,10*M1773)</f>
        <v>72</v>
      </c>
      <c r="M1773" s="5">
        <v>7.2</v>
      </c>
      <c r="P1773" s="1">
        <v>106</v>
      </c>
      <c r="Q1773" s="1">
        <v>2003</v>
      </c>
      <c r="R1773" s="1" t="s">
        <v>87</v>
      </c>
      <c r="S1773" s="1">
        <v>7371</v>
      </c>
      <c r="AC1773" s="1"/>
      <c r="AF1773" s="3">
        <v>37680</v>
      </c>
      <c r="AG1773" s="1" t="s">
        <v>8579</v>
      </c>
      <c r="AH1773" s="1" t="s">
        <v>8580</v>
      </c>
      <c r="AI1773" s="1" t="s">
        <v>4863</v>
      </c>
      <c r="AJ1773" s="1">
        <v>2627</v>
      </c>
    </row>
    <row r="1774" spans="1:38" ht="11.25" customHeight="1">
      <c r="A1774" s="32" t="s">
        <v>11144</v>
      </c>
      <c r="C1774" s="36">
        <f>(SUM(D1774:H1774)+H1774)/6*10</f>
        <v>0</v>
      </c>
      <c r="J1774" s="1" t="s">
        <v>22</v>
      </c>
      <c r="K1774" s="1" t="s">
        <v>11146</v>
      </c>
      <c r="L1774" s="38">
        <f>AVERAGE(O1774,N1774,10*M1774)</f>
        <v>74.5</v>
      </c>
      <c r="M1774" s="5">
        <v>7.2</v>
      </c>
      <c r="N1774" s="24">
        <v>77</v>
      </c>
      <c r="P1774" s="1">
        <v>104</v>
      </c>
      <c r="Q1774" s="1">
        <v>2009</v>
      </c>
      <c r="R1774" s="1" t="s">
        <v>11147</v>
      </c>
      <c r="S1774" s="1">
        <v>1383</v>
      </c>
      <c r="V1774" s="1" t="s">
        <v>2916</v>
      </c>
      <c r="AB1774" s="4" t="s">
        <v>3006</v>
      </c>
      <c r="AE1774" s="22" t="s">
        <v>11145</v>
      </c>
      <c r="AH1774" s="43">
        <v>42063</v>
      </c>
      <c r="AJ1774" s="1">
        <v>3414</v>
      </c>
    </row>
    <row r="1775" spans="1:38" ht="11.25" customHeight="1">
      <c r="A1775" s="32" t="s">
        <v>3303</v>
      </c>
      <c r="B1775" s="35">
        <v>8</v>
      </c>
      <c r="C1775" s="36">
        <f>(SUM(D1775:H1775)+H1775)/6*10</f>
        <v>0</v>
      </c>
      <c r="I1775" s="1" t="s">
        <v>10851</v>
      </c>
      <c r="J1775" s="1" t="s">
        <v>13</v>
      </c>
      <c r="K1775" s="1" t="s">
        <v>615</v>
      </c>
      <c r="L1775" s="38">
        <f>AVERAGE(O1775,N1775,10*M1775)</f>
        <v>72</v>
      </c>
      <c r="M1775" s="5">
        <v>7.2</v>
      </c>
      <c r="P1775" s="1">
        <v>136</v>
      </c>
      <c r="Q1775" s="1">
        <v>2000</v>
      </c>
      <c r="R1775" s="1" t="s">
        <v>28</v>
      </c>
      <c r="S1775" s="1">
        <v>62238</v>
      </c>
      <c r="AC1775" s="1"/>
      <c r="AF1775" s="3">
        <v>36882</v>
      </c>
      <c r="AG1775" s="1" t="s">
        <v>3304</v>
      </c>
      <c r="AH1775" s="1" t="s">
        <v>3296</v>
      </c>
      <c r="AI1775" s="1" t="s">
        <v>3221</v>
      </c>
      <c r="AJ1775" s="1">
        <v>1138</v>
      </c>
    </row>
    <row r="1776" spans="1:38" ht="11.25" customHeight="1">
      <c r="A1776" s="1" t="s">
        <v>2740</v>
      </c>
      <c r="C1776" s="36">
        <f>(SUM(D1776:H1776)+H1776)/6*10</f>
        <v>0</v>
      </c>
      <c r="I1776" s="1" t="s">
        <v>10851</v>
      </c>
      <c r="J1776" s="1" t="s">
        <v>13</v>
      </c>
      <c r="K1776" s="1" t="s">
        <v>2741</v>
      </c>
      <c r="L1776" s="38">
        <f>AVERAGE(O1776,N1776,10*M1776)</f>
        <v>72</v>
      </c>
      <c r="M1776" s="5">
        <v>7.2</v>
      </c>
      <c r="P1776" s="1">
        <v>384</v>
      </c>
      <c r="Q1776" s="1">
        <v>1922</v>
      </c>
      <c r="R1776" s="1" t="s">
        <v>28</v>
      </c>
      <c r="S1776" s="1">
        <v>1260</v>
      </c>
      <c r="U1776" s="7" t="s">
        <v>2914</v>
      </c>
      <c r="AF1776" s="3">
        <v>8047</v>
      </c>
      <c r="AG1776" s="1" t="s">
        <v>2742</v>
      </c>
      <c r="AH1776" s="3"/>
      <c r="AI1776" s="3"/>
      <c r="AJ1776" s="1">
        <v>997</v>
      </c>
      <c r="AK1776" s="1">
        <v>949</v>
      </c>
    </row>
    <row r="1777" spans="1:37" ht="11.25" customHeight="1">
      <c r="A1777" s="32" t="s">
        <v>7468</v>
      </c>
      <c r="B1777" s="35">
        <v>9</v>
      </c>
      <c r="C1777" s="36">
        <f>(SUM(D1777:H1777)+H1777)/6*10</f>
        <v>88.333333333333343</v>
      </c>
      <c r="D1777" s="1">
        <v>9</v>
      </c>
      <c r="E1777" s="1">
        <v>9</v>
      </c>
      <c r="F1777" s="1">
        <v>9</v>
      </c>
      <c r="G1777" s="1">
        <v>10</v>
      </c>
      <c r="H1777" s="1">
        <v>8</v>
      </c>
      <c r="I1777" s="1" t="s">
        <v>9940</v>
      </c>
      <c r="J1777" s="1" t="s">
        <v>13</v>
      </c>
      <c r="K1777" s="1" t="s">
        <v>3344</v>
      </c>
      <c r="L1777" s="38">
        <f>AVERAGE(O1777,N1777,10*M1777)</f>
        <v>72</v>
      </c>
      <c r="M1777" s="5">
        <v>7.2</v>
      </c>
      <c r="P1777" s="1">
        <v>123</v>
      </c>
      <c r="Q1777" s="1">
        <v>2002</v>
      </c>
      <c r="R1777" s="1" t="s">
        <v>432</v>
      </c>
      <c r="S1777" s="1">
        <v>46219</v>
      </c>
      <c r="V1777" s="1" t="s">
        <v>9633</v>
      </c>
      <c r="W1777" s="30" t="s">
        <v>2914</v>
      </c>
      <c r="Z1777" s="6" t="s">
        <v>2914</v>
      </c>
      <c r="AC1777" s="1"/>
      <c r="AF1777" s="3">
        <v>37497</v>
      </c>
      <c r="AG1777" s="1" t="s">
        <v>7469</v>
      </c>
      <c r="AH1777" s="1" t="s">
        <v>7470</v>
      </c>
      <c r="AI1777" s="43">
        <v>41832</v>
      </c>
      <c r="AJ1777" s="1">
        <v>2261</v>
      </c>
    </row>
    <row r="1778" spans="1:37" ht="11.25" customHeight="1">
      <c r="A1778" s="1" t="s">
        <v>8345</v>
      </c>
      <c r="C1778" s="36">
        <f>(SUM(D1778:H1778)+H1778)/6*10</f>
        <v>0</v>
      </c>
      <c r="I1778" s="1" t="s">
        <v>10851</v>
      </c>
      <c r="J1778" s="1" t="s">
        <v>34</v>
      </c>
      <c r="L1778" s="38">
        <f>AVERAGE(O1778,N1778,10*M1778)</f>
        <v>72</v>
      </c>
      <c r="M1778" s="5">
        <v>7.2</v>
      </c>
      <c r="Q1778" s="1">
        <v>1983</v>
      </c>
      <c r="R1778" s="1" t="s">
        <v>61</v>
      </c>
      <c r="S1778" s="1">
        <v>15</v>
      </c>
      <c r="AC1778" s="1"/>
      <c r="AF1778" s="3">
        <v>40099</v>
      </c>
      <c r="AG1778" s="1" t="s">
        <v>8346</v>
      </c>
      <c r="AH1778" s="1" t="s">
        <v>8347</v>
      </c>
      <c r="AI1778" s="1" t="s">
        <v>3335</v>
      </c>
      <c r="AJ1778" s="1">
        <v>2544</v>
      </c>
    </row>
    <row r="1779" spans="1:37" ht="11.25" customHeight="1">
      <c r="A1779" s="32" t="s">
        <v>4167</v>
      </c>
      <c r="B1779" s="35">
        <v>8</v>
      </c>
      <c r="C1779" s="36">
        <f>(SUM(D1779:H1779)+H1779)/6*10</f>
        <v>0</v>
      </c>
      <c r="I1779" s="1" t="s">
        <v>10851</v>
      </c>
      <c r="J1779" s="1" t="s">
        <v>13</v>
      </c>
      <c r="K1779" s="1" t="s">
        <v>4168</v>
      </c>
      <c r="L1779" s="38">
        <f>AVERAGE(O1779,N1779,10*M1779)</f>
        <v>72</v>
      </c>
      <c r="M1779" s="5">
        <v>7.2</v>
      </c>
      <c r="P1779" s="1">
        <v>102</v>
      </c>
      <c r="Q1779" s="1">
        <v>1999</v>
      </c>
      <c r="R1779" s="1" t="s">
        <v>939</v>
      </c>
      <c r="S1779" s="1">
        <v>95717</v>
      </c>
      <c r="AC1779" s="1"/>
      <c r="AE1779" s="22" t="s">
        <v>4169</v>
      </c>
      <c r="AF1779" s="3">
        <v>36517</v>
      </c>
      <c r="AG1779" s="1" t="s">
        <v>4170</v>
      </c>
      <c r="AH1779" s="1" t="s">
        <v>4171</v>
      </c>
      <c r="AI1779" s="1" t="s">
        <v>3335</v>
      </c>
      <c r="AJ1779" s="1">
        <v>1384</v>
      </c>
    </row>
    <row r="1780" spans="1:37" ht="11.25" customHeight="1">
      <c r="A1780" s="1" t="s">
        <v>7388</v>
      </c>
      <c r="C1780" s="36">
        <f>(SUM(D1780:H1780)+H1780)/6*10</f>
        <v>0</v>
      </c>
      <c r="I1780" s="1" t="s">
        <v>10851</v>
      </c>
      <c r="J1780" s="1" t="s">
        <v>13</v>
      </c>
      <c r="K1780" s="1" t="s">
        <v>7389</v>
      </c>
      <c r="L1780" s="38">
        <f>AVERAGE(O1780,N1780,10*M1780)</f>
        <v>72</v>
      </c>
      <c r="M1780" s="5">
        <v>7.2</v>
      </c>
      <c r="P1780" s="1">
        <v>82</v>
      </c>
      <c r="Q1780" s="1">
        <v>1954</v>
      </c>
      <c r="R1780" s="1" t="s">
        <v>853</v>
      </c>
      <c r="S1780" s="1">
        <v>66</v>
      </c>
      <c r="AC1780" s="1"/>
      <c r="AF1780" s="3">
        <v>19751</v>
      </c>
      <c r="AG1780" s="1" t="s">
        <v>7390</v>
      </c>
      <c r="AH1780" s="1" t="s">
        <v>3886</v>
      </c>
      <c r="AI1780" s="1" t="s">
        <v>3335</v>
      </c>
      <c r="AJ1780" s="1">
        <v>2235</v>
      </c>
    </row>
    <row r="1781" spans="1:37" ht="11.25" customHeight="1">
      <c r="A1781" s="32" t="s">
        <v>538</v>
      </c>
      <c r="B1781" s="35">
        <v>8</v>
      </c>
      <c r="C1781" s="36">
        <f>(SUM(D1781:H1781)+H1781)/6*10</f>
        <v>81.666666666666657</v>
      </c>
      <c r="D1781" s="1">
        <v>9</v>
      </c>
      <c r="E1781" s="1">
        <v>8</v>
      </c>
      <c r="F1781" s="1">
        <v>8</v>
      </c>
      <c r="G1781" s="1">
        <v>8</v>
      </c>
      <c r="H1781" s="1">
        <v>8</v>
      </c>
      <c r="I1781" s="1" t="s">
        <v>10690</v>
      </c>
      <c r="J1781" s="1" t="s">
        <v>13</v>
      </c>
      <c r="K1781" s="1" t="s">
        <v>242</v>
      </c>
      <c r="L1781" s="38">
        <f>AVERAGE(O1781,N1781,10*M1781)</f>
        <v>72</v>
      </c>
      <c r="M1781" s="5">
        <v>7.2</v>
      </c>
      <c r="P1781" s="1">
        <v>121</v>
      </c>
      <c r="Q1781" s="1">
        <v>1987</v>
      </c>
      <c r="R1781" s="1" t="s">
        <v>126</v>
      </c>
      <c r="S1781" s="1">
        <v>58206</v>
      </c>
      <c r="U1781" s="7" t="s">
        <v>2914</v>
      </c>
      <c r="V1781" s="1" t="s">
        <v>9633</v>
      </c>
      <c r="X1781" s="1">
        <v>1</v>
      </c>
      <c r="AF1781" s="3">
        <v>32134</v>
      </c>
      <c r="AG1781" s="1" t="s">
        <v>539</v>
      </c>
      <c r="AH1781" s="3"/>
      <c r="AI1781" s="3">
        <v>41875</v>
      </c>
      <c r="AJ1781" s="1">
        <v>39</v>
      </c>
      <c r="AK1781" s="1">
        <v>157</v>
      </c>
    </row>
    <row r="1782" spans="1:37" ht="11.25" customHeight="1">
      <c r="A1782" s="32" t="s">
        <v>3481</v>
      </c>
      <c r="B1782" s="35">
        <v>9</v>
      </c>
      <c r="C1782" s="36">
        <f>(SUM(D1782:H1782)+H1782)/6*10</f>
        <v>0</v>
      </c>
      <c r="I1782" s="1" t="s">
        <v>10851</v>
      </c>
      <c r="J1782" s="1" t="s">
        <v>13</v>
      </c>
      <c r="K1782" s="1" t="s">
        <v>3482</v>
      </c>
      <c r="L1782" s="38">
        <f>AVERAGE(O1782,N1782,10*M1782)</f>
        <v>72</v>
      </c>
      <c r="M1782" s="5">
        <v>7.2</v>
      </c>
      <c r="P1782" s="1">
        <v>106</v>
      </c>
      <c r="Q1782" s="1">
        <v>1984</v>
      </c>
      <c r="R1782" s="1" t="s">
        <v>2959</v>
      </c>
      <c r="S1782" s="1">
        <v>93770</v>
      </c>
      <c r="AC1782" s="1"/>
      <c r="AF1782" s="3">
        <v>30841</v>
      </c>
      <c r="AG1782" s="1" t="s">
        <v>3483</v>
      </c>
      <c r="AH1782" s="1" t="s">
        <v>3480</v>
      </c>
      <c r="AI1782" s="1" t="s">
        <v>3335</v>
      </c>
      <c r="AJ1782" s="1">
        <v>1187</v>
      </c>
    </row>
    <row r="1783" spans="1:37" ht="11.25" customHeight="1">
      <c r="A1783" s="1" t="s">
        <v>2073</v>
      </c>
      <c r="C1783" s="36">
        <f>(SUM(D1783:H1783)+H1783)/6*10</f>
        <v>0</v>
      </c>
      <c r="I1783" s="1" t="s">
        <v>10851</v>
      </c>
      <c r="J1783" s="1" t="s">
        <v>13</v>
      </c>
      <c r="K1783" s="1" t="s">
        <v>1644</v>
      </c>
      <c r="L1783" s="38">
        <f>AVERAGE(O1783,N1783,10*M1783)</f>
        <v>77</v>
      </c>
      <c r="M1783" s="5">
        <v>7.2</v>
      </c>
      <c r="N1783" s="24">
        <v>82</v>
      </c>
      <c r="O1783" s="26" t="s">
        <v>9252</v>
      </c>
      <c r="P1783" s="1">
        <v>122</v>
      </c>
      <c r="Q1783" s="1">
        <v>1957</v>
      </c>
      <c r="R1783" s="1" t="s">
        <v>70</v>
      </c>
      <c r="S1783" s="1">
        <v>7291</v>
      </c>
      <c r="U1783" s="7" t="s">
        <v>2914</v>
      </c>
      <c r="V1783" s="1" t="s">
        <v>9614</v>
      </c>
      <c r="AF1783" s="3">
        <v>20969</v>
      </c>
      <c r="AG1783" s="1" t="s">
        <v>2074</v>
      </c>
      <c r="AH1783" s="3"/>
      <c r="AI1783" s="3"/>
      <c r="AJ1783" s="1">
        <v>714</v>
      </c>
      <c r="AK1783" s="1">
        <v>698</v>
      </c>
    </row>
    <row r="1784" spans="1:37" ht="11.25" customHeight="1">
      <c r="A1784" s="32" t="s">
        <v>6419</v>
      </c>
      <c r="B1784" s="35">
        <v>7</v>
      </c>
      <c r="C1784" s="36">
        <f>(SUM(D1784:H1784)+H1784)/6*10</f>
        <v>0</v>
      </c>
      <c r="I1784" s="1" t="s">
        <v>10851</v>
      </c>
      <c r="J1784" s="1" t="s">
        <v>13</v>
      </c>
      <c r="K1784" s="1" t="s">
        <v>6420</v>
      </c>
      <c r="L1784" s="38">
        <f>AVERAGE(O1784,N1784,10*M1784)</f>
        <v>72</v>
      </c>
      <c r="M1784" s="5">
        <v>7.2</v>
      </c>
      <c r="P1784" s="1">
        <v>106</v>
      </c>
      <c r="Q1784" s="1">
        <v>2006</v>
      </c>
      <c r="R1784" s="1" t="s">
        <v>28</v>
      </c>
      <c r="S1784" s="1">
        <v>55079</v>
      </c>
      <c r="AC1784" s="1"/>
      <c r="AF1784" s="3">
        <v>38740</v>
      </c>
      <c r="AG1784" s="1" t="s">
        <v>6421</v>
      </c>
      <c r="AH1784" s="1" t="s">
        <v>6422</v>
      </c>
      <c r="AI1784" s="1" t="s">
        <v>6422</v>
      </c>
      <c r="AJ1784" s="1">
        <v>1940</v>
      </c>
    </row>
    <row r="1785" spans="1:37" ht="11.25" customHeight="1">
      <c r="A1785" s="32" t="s">
        <v>5401</v>
      </c>
      <c r="B1785" s="35">
        <v>8</v>
      </c>
      <c r="C1785" s="36">
        <f>(SUM(D1785:H1785)+H1785)/6*10</f>
        <v>0</v>
      </c>
      <c r="I1785" s="1" t="s">
        <v>10851</v>
      </c>
      <c r="J1785" s="1" t="s">
        <v>13</v>
      </c>
      <c r="K1785" s="1" t="s">
        <v>3761</v>
      </c>
      <c r="L1785" s="38">
        <f>AVERAGE(O1785,N1785,10*M1785)</f>
        <v>72</v>
      </c>
      <c r="M1785" s="5">
        <v>7.2</v>
      </c>
      <c r="P1785" s="1">
        <v>161</v>
      </c>
      <c r="Q1785" s="1">
        <v>2002</v>
      </c>
      <c r="R1785" s="1" t="s">
        <v>4188</v>
      </c>
      <c r="S1785" s="1">
        <v>264062</v>
      </c>
      <c r="AC1785" s="1"/>
      <c r="AF1785" s="3">
        <v>37563</v>
      </c>
      <c r="AG1785" s="1" t="s">
        <v>5402</v>
      </c>
      <c r="AH1785" s="1" t="s">
        <v>5394</v>
      </c>
      <c r="AI1785" s="1" t="s">
        <v>4863</v>
      </c>
      <c r="AJ1785" s="1">
        <v>1668</v>
      </c>
    </row>
    <row r="1786" spans="1:37" ht="11.25" customHeight="1">
      <c r="A1786" s="1" t="s">
        <v>9511</v>
      </c>
      <c r="C1786" s="36">
        <f>(SUM(D1786:H1786)+H1786)/6*10</f>
        <v>0</v>
      </c>
      <c r="I1786" s="1" t="s">
        <v>10851</v>
      </c>
      <c r="J1786" s="1" t="s">
        <v>103</v>
      </c>
      <c r="K1786" s="1" t="s">
        <v>9510</v>
      </c>
      <c r="L1786" s="38">
        <f>AVERAGE(O1786,N1786,10*M1786)</f>
        <v>72</v>
      </c>
      <c r="M1786" s="5">
        <v>7.2</v>
      </c>
      <c r="P1786" s="1">
        <v>1532</v>
      </c>
      <c r="Q1786" s="1">
        <v>1992</v>
      </c>
      <c r="R1786" s="1" t="s">
        <v>28</v>
      </c>
      <c r="S1786" s="1">
        <v>993</v>
      </c>
      <c r="AC1786" s="1"/>
      <c r="AF1786" s="3">
        <v>33852</v>
      </c>
      <c r="AG1786" s="1" t="s">
        <v>3698</v>
      </c>
      <c r="AH1786" s="1" t="s">
        <v>3689</v>
      </c>
      <c r="AI1786" s="1" t="s">
        <v>3335</v>
      </c>
      <c r="AJ1786" s="1">
        <v>1252</v>
      </c>
    </row>
    <row r="1787" spans="1:37" ht="11.25" customHeight="1">
      <c r="A1787" s="1" t="s">
        <v>5971</v>
      </c>
      <c r="B1787" s="35">
        <v>9</v>
      </c>
      <c r="C1787" s="36">
        <f>(SUM(D1787:H1787)+H1787)/6*10</f>
        <v>0</v>
      </c>
      <c r="I1787" s="1" t="s">
        <v>10851</v>
      </c>
      <c r="J1787" s="1" t="s">
        <v>3861</v>
      </c>
      <c r="L1787" s="38">
        <f>AVERAGE(O1787,N1787,10*M1787)</f>
        <v>72</v>
      </c>
      <c r="M1787" s="5">
        <v>7.2</v>
      </c>
      <c r="Q1787" s="1">
        <v>2001</v>
      </c>
      <c r="R1787" s="1" t="s">
        <v>5972</v>
      </c>
      <c r="S1787" s="1">
        <v>445</v>
      </c>
      <c r="AC1787" s="1"/>
      <c r="AF1787" s="1" t="s">
        <v>5973</v>
      </c>
      <c r="AG1787" s="1" t="s">
        <v>5974</v>
      </c>
      <c r="AH1787" s="1" t="s">
        <v>5967</v>
      </c>
      <c r="AI1787" s="1" t="s">
        <v>4863</v>
      </c>
      <c r="AJ1787" s="1">
        <v>1817</v>
      </c>
    </row>
    <row r="1788" spans="1:37" ht="11.25" customHeight="1">
      <c r="A1788" s="32" t="s">
        <v>9705</v>
      </c>
      <c r="C1788" s="36">
        <f>(SUM(D1788:H1788)+H1788)/6*10</f>
        <v>0</v>
      </c>
      <c r="I1788" s="1" t="s">
        <v>10851</v>
      </c>
      <c r="J1788" s="1" t="s">
        <v>13</v>
      </c>
      <c r="K1788" s="1" t="s">
        <v>9707</v>
      </c>
      <c r="L1788" s="38">
        <f>AVERAGE(O1788,N1788,10*M1788)</f>
        <v>73</v>
      </c>
      <c r="M1788" s="5">
        <v>7.2</v>
      </c>
      <c r="N1788" s="24">
        <v>74</v>
      </c>
      <c r="O1788" s="26" t="s">
        <v>9252</v>
      </c>
      <c r="P1788" s="1">
        <v>96</v>
      </c>
      <c r="Q1788" s="1">
        <v>1986</v>
      </c>
      <c r="R1788" s="1" t="s">
        <v>28</v>
      </c>
      <c r="S1788" s="1">
        <v>511</v>
      </c>
      <c r="V1788" s="1" t="s">
        <v>2916</v>
      </c>
      <c r="W1788" s="30" t="s">
        <v>2914</v>
      </c>
      <c r="AA1788" s="1" t="s">
        <v>1102</v>
      </c>
      <c r="AC1788" s="9" t="s">
        <v>3119</v>
      </c>
      <c r="AE1788" s="22" t="s">
        <v>9706</v>
      </c>
      <c r="AH1788" s="3">
        <v>41595</v>
      </c>
      <c r="AJ1788" s="1">
        <v>2926</v>
      </c>
    </row>
    <row r="1789" spans="1:37" ht="11.25" customHeight="1">
      <c r="A1789" s="1" t="s">
        <v>9650</v>
      </c>
      <c r="C1789" s="36">
        <f>(SUM(D1789:H1789)+H1789)/6*10</f>
        <v>0</v>
      </c>
      <c r="I1789" s="1" t="s">
        <v>9652</v>
      </c>
      <c r="J1789" s="1" t="s">
        <v>13</v>
      </c>
      <c r="K1789" s="1" t="s">
        <v>9085</v>
      </c>
      <c r="L1789" s="38">
        <f>AVERAGE(O1789,N1789,10*M1789)</f>
        <v>78.333333333333329</v>
      </c>
      <c r="M1789" s="5">
        <v>7.2</v>
      </c>
      <c r="N1789" s="24">
        <v>80</v>
      </c>
      <c r="O1789" s="26">
        <v>83</v>
      </c>
      <c r="P1789" s="1">
        <v>96</v>
      </c>
      <c r="Q1789" s="1">
        <v>2009</v>
      </c>
      <c r="R1789" s="1" t="s">
        <v>206</v>
      </c>
      <c r="S1789" s="1">
        <v>7544</v>
      </c>
      <c r="V1789" s="1" t="s">
        <v>2916</v>
      </c>
      <c r="Y1789" s="8" t="s">
        <v>9249</v>
      </c>
      <c r="AB1789" s="4" t="s">
        <v>9402</v>
      </c>
      <c r="AC1789" s="1" t="s">
        <v>3119</v>
      </c>
      <c r="AD1789" s="10" t="s">
        <v>9378</v>
      </c>
      <c r="AF1789" s="3"/>
      <c r="AH1789" s="3">
        <v>41591</v>
      </c>
      <c r="AJ1789" s="1">
        <v>2905</v>
      </c>
    </row>
    <row r="1790" spans="1:37" ht="11.25" customHeight="1">
      <c r="A1790" s="1" t="s">
        <v>2806</v>
      </c>
      <c r="C1790" s="36">
        <f>(SUM(D1790:H1790)+H1790)/6*10</f>
        <v>0</v>
      </c>
      <c r="I1790" s="1" t="s">
        <v>10851</v>
      </c>
      <c r="J1790" s="1" t="s">
        <v>13</v>
      </c>
      <c r="K1790" s="1" t="s">
        <v>2335</v>
      </c>
      <c r="L1790" s="38">
        <f>AVERAGE(O1790,N1790,10*M1790)</f>
        <v>72</v>
      </c>
      <c r="M1790" s="5">
        <v>7.2</v>
      </c>
      <c r="P1790" s="1">
        <v>69</v>
      </c>
      <c r="Q1790" s="1">
        <v>1943</v>
      </c>
      <c r="R1790" s="1" t="s">
        <v>820</v>
      </c>
      <c r="S1790" s="1">
        <v>5468</v>
      </c>
      <c r="U1790" s="7" t="s">
        <v>2914</v>
      </c>
      <c r="V1790" s="1" t="s">
        <v>9614</v>
      </c>
      <c r="AF1790" s="3">
        <v>15817</v>
      </c>
      <c r="AG1790" s="1" t="s">
        <v>2807</v>
      </c>
      <c r="AH1790" s="3"/>
      <c r="AI1790" s="3"/>
      <c r="AJ1790" s="1">
        <v>864</v>
      </c>
      <c r="AK1790" s="1">
        <v>972</v>
      </c>
    </row>
    <row r="1791" spans="1:37" ht="11.25" customHeight="1">
      <c r="A1791" s="32" t="s">
        <v>7657</v>
      </c>
      <c r="C1791" s="36">
        <f>(SUM(D1791:H1791)+H1791)/6*10</f>
        <v>0</v>
      </c>
      <c r="I1791" s="1" t="s">
        <v>10851</v>
      </c>
      <c r="J1791" s="1" t="s">
        <v>13</v>
      </c>
      <c r="K1791" s="1" t="s">
        <v>5093</v>
      </c>
      <c r="L1791" s="38">
        <f>AVERAGE(O1791,N1791,10*M1791)</f>
        <v>72</v>
      </c>
      <c r="M1791" s="5">
        <v>7.2</v>
      </c>
      <c r="P1791" s="1">
        <v>90</v>
      </c>
      <c r="Q1791" s="1">
        <v>2003</v>
      </c>
      <c r="R1791" s="1" t="s">
        <v>181</v>
      </c>
      <c r="S1791" s="1">
        <v>129848</v>
      </c>
      <c r="AC1791" s="1"/>
      <c r="AF1791" s="3">
        <v>37736</v>
      </c>
      <c r="AG1791" s="1" t="s">
        <v>7658</v>
      </c>
      <c r="AH1791" s="1" t="s">
        <v>4092</v>
      </c>
      <c r="AI1791" s="1" t="s">
        <v>3335</v>
      </c>
      <c r="AJ1791" s="1">
        <v>2327</v>
      </c>
    </row>
    <row r="1792" spans="1:37" ht="11.25" customHeight="1">
      <c r="A1792" s="1" t="s">
        <v>10094</v>
      </c>
      <c r="C1792" s="36">
        <f>(SUM(D1792:H1792)+H1792)/6*10</f>
        <v>0</v>
      </c>
      <c r="I1792" s="1" t="s">
        <v>10851</v>
      </c>
      <c r="J1792" s="1" t="s">
        <v>22</v>
      </c>
      <c r="K1792" s="1" t="s">
        <v>10095</v>
      </c>
      <c r="L1792" s="38">
        <f>AVERAGE(O1792,N1792,10*M1792)</f>
        <v>75</v>
      </c>
      <c r="M1792" s="5">
        <v>7.2</v>
      </c>
      <c r="N1792" s="24">
        <v>88</v>
      </c>
      <c r="O1792" s="26">
        <v>65</v>
      </c>
      <c r="P1792" s="1">
        <v>85</v>
      </c>
      <c r="Q1792" s="1">
        <v>2011</v>
      </c>
      <c r="R1792" s="1" t="s">
        <v>10096</v>
      </c>
      <c r="S1792" s="1">
        <v>2152</v>
      </c>
      <c r="V1792" s="1" t="s">
        <v>2916</v>
      </c>
      <c r="AB1792" s="4" t="s">
        <v>3006</v>
      </c>
      <c r="AC1792" s="1" t="s">
        <v>10097</v>
      </c>
      <c r="AD1792" s="10" t="s">
        <v>9378</v>
      </c>
      <c r="AG1792" s="1" t="s">
        <v>8833</v>
      </c>
      <c r="AH1792" s="1" t="s">
        <v>8834</v>
      </c>
      <c r="AI1792" s="1" t="s">
        <v>8834</v>
      </c>
      <c r="AJ1792" s="1">
        <v>2706</v>
      </c>
    </row>
    <row r="1793" spans="1:37" ht="11.25" customHeight="1">
      <c r="A1793" s="1" t="s">
        <v>8582</v>
      </c>
      <c r="C1793" s="36">
        <f>(SUM(D1793:H1793)+H1793)/6*10</f>
        <v>0</v>
      </c>
      <c r="I1793" s="1" t="s">
        <v>10851</v>
      </c>
      <c r="J1793" s="1" t="s">
        <v>13</v>
      </c>
      <c r="K1793" s="1" t="s">
        <v>8583</v>
      </c>
      <c r="L1793" s="38">
        <f>AVERAGE(O1793,N1793,10*M1793)</f>
        <v>72</v>
      </c>
      <c r="M1793" s="5">
        <v>7.2</v>
      </c>
      <c r="P1793" s="1">
        <v>121</v>
      </c>
      <c r="Q1793" s="1">
        <v>1994</v>
      </c>
      <c r="R1793" s="1" t="s">
        <v>469</v>
      </c>
      <c r="S1793" s="1">
        <v>15139</v>
      </c>
      <c r="AC1793" s="1"/>
      <c r="AF1793" s="3">
        <v>34684</v>
      </c>
      <c r="AG1793" s="1" t="s">
        <v>8584</v>
      </c>
      <c r="AH1793" s="1" t="s">
        <v>8581</v>
      </c>
      <c r="AI1793" s="1" t="s">
        <v>4863</v>
      </c>
      <c r="AJ1793" s="1">
        <v>2628</v>
      </c>
    </row>
    <row r="1794" spans="1:37" ht="11.25" customHeight="1">
      <c r="A1794" s="1" t="s">
        <v>7789</v>
      </c>
      <c r="C1794" s="36">
        <f>(SUM(D1794:H1794)+H1794)/6*10</f>
        <v>0</v>
      </c>
      <c r="I1794" s="1" t="s">
        <v>10851</v>
      </c>
      <c r="J1794" s="1" t="s">
        <v>13</v>
      </c>
      <c r="K1794" s="1" t="s">
        <v>6204</v>
      </c>
      <c r="L1794" s="38">
        <f>AVERAGE(O1794,N1794,10*M1794)</f>
        <v>72</v>
      </c>
      <c r="M1794" s="5">
        <v>7.2</v>
      </c>
      <c r="P1794" s="1">
        <v>88</v>
      </c>
      <c r="Q1794" s="1">
        <v>2002</v>
      </c>
      <c r="R1794" s="1" t="s">
        <v>28</v>
      </c>
      <c r="S1794" s="1">
        <v>3297</v>
      </c>
      <c r="AC1794" s="1"/>
      <c r="AF1794" s="3">
        <v>37577</v>
      </c>
      <c r="AG1794" s="1" t="s">
        <v>7790</v>
      </c>
      <c r="AH1794" s="1" t="s">
        <v>7791</v>
      </c>
      <c r="AI1794" s="1" t="s">
        <v>3335</v>
      </c>
      <c r="AJ1794" s="1">
        <v>2371</v>
      </c>
    </row>
    <row r="1795" spans="1:37" ht="11.25" customHeight="1">
      <c r="A1795" s="1" t="s">
        <v>8796</v>
      </c>
      <c r="C1795" s="36">
        <f>(SUM(D1795:H1795)+H1795)/6*10</f>
        <v>0</v>
      </c>
      <c r="I1795" s="1" t="s">
        <v>10851</v>
      </c>
      <c r="J1795" s="1" t="s">
        <v>3423</v>
      </c>
      <c r="K1795" s="1" t="s">
        <v>8797</v>
      </c>
      <c r="L1795" s="38">
        <f>AVERAGE(O1795,N1795,10*M1795)</f>
        <v>72</v>
      </c>
      <c r="M1795" s="5">
        <v>7.2</v>
      </c>
      <c r="P1795" s="1">
        <v>120</v>
      </c>
      <c r="Q1795" s="1">
        <v>2001</v>
      </c>
      <c r="R1795" s="1" t="s">
        <v>206</v>
      </c>
      <c r="S1795" s="1">
        <v>2988</v>
      </c>
      <c r="AC1795" s="1"/>
      <c r="AF1795" s="3">
        <v>37107</v>
      </c>
      <c r="AG1795" s="1" t="s">
        <v>8798</v>
      </c>
      <c r="AH1795" s="1" t="s">
        <v>8799</v>
      </c>
      <c r="AI1795" s="1" t="s">
        <v>4863</v>
      </c>
      <c r="AJ1795" s="1">
        <v>2695</v>
      </c>
    </row>
    <row r="1796" spans="1:37" ht="11.25" customHeight="1">
      <c r="A1796" s="1" t="s">
        <v>3465</v>
      </c>
      <c r="B1796" s="35">
        <v>9</v>
      </c>
      <c r="C1796" s="36">
        <f>(SUM(D1796:H1796)+H1796)/6*10</f>
        <v>0</v>
      </c>
      <c r="I1796" s="1" t="s">
        <v>10851</v>
      </c>
      <c r="J1796" s="1" t="s">
        <v>13</v>
      </c>
      <c r="K1796" s="1" t="s">
        <v>3466</v>
      </c>
      <c r="L1796" s="38">
        <f>AVERAGE(O1796,N1796,10*M1796)</f>
        <v>72</v>
      </c>
      <c r="M1796" s="5">
        <v>7.2</v>
      </c>
      <c r="P1796" s="1">
        <v>104</v>
      </c>
      <c r="Q1796" s="1">
        <v>1963</v>
      </c>
      <c r="R1796" s="1" t="s">
        <v>671</v>
      </c>
      <c r="S1796" s="1">
        <v>12900</v>
      </c>
      <c r="AC1796" s="1"/>
      <c r="AF1796" s="3">
        <v>23181</v>
      </c>
      <c r="AG1796" s="1" t="s">
        <v>3467</v>
      </c>
      <c r="AH1796" s="1" t="s">
        <v>3464</v>
      </c>
      <c r="AI1796" s="1" t="s">
        <v>3335</v>
      </c>
      <c r="AJ1796" s="1">
        <v>1182</v>
      </c>
    </row>
    <row r="1797" spans="1:37" ht="11.25" customHeight="1">
      <c r="A1797" s="1" t="s">
        <v>8655</v>
      </c>
      <c r="C1797" s="36">
        <f>(SUM(D1797:H1797)+H1797)/6*10</f>
        <v>0</v>
      </c>
      <c r="I1797" s="1" t="s">
        <v>10851</v>
      </c>
      <c r="J1797" s="1" t="s">
        <v>22</v>
      </c>
      <c r="K1797" s="1" t="s">
        <v>8656</v>
      </c>
      <c r="L1797" s="38">
        <f>AVERAGE(O1797,N1797,10*M1797)</f>
        <v>80.666666666666671</v>
      </c>
      <c r="M1797" s="5">
        <v>7.2</v>
      </c>
      <c r="N1797" s="24">
        <v>91</v>
      </c>
      <c r="O1797" s="26">
        <v>79</v>
      </c>
      <c r="P1797" s="1">
        <v>84</v>
      </c>
      <c r="Q1797" s="1">
        <v>2010</v>
      </c>
      <c r="R1797" s="1" t="s">
        <v>8657</v>
      </c>
      <c r="S1797" s="1">
        <v>2421</v>
      </c>
      <c r="W1797" s="30" t="s">
        <v>2914</v>
      </c>
      <c r="AC1797" s="1"/>
      <c r="AF1797" s="3">
        <v>40203</v>
      </c>
      <c r="AG1797" s="1" t="s">
        <v>8658</v>
      </c>
      <c r="AH1797" s="1" t="s">
        <v>6061</v>
      </c>
      <c r="AI1797" s="1" t="s">
        <v>4863</v>
      </c>
      <c r="AJ1797" s="1">
        <v>2650</v>
      </c>
    </row>
    <row r="1798" spans="1:37" ht="11.25" customHeight="1">
      <c r="A1798" s="1" t="s">
        <v>8164</v>
      </c>
      <c r="C1798" s="36">
        <f>(SUM(D1798:H1798)+H1798)/6*10</f>
        <v>0</v>
      </c>
      <c r="I1798" s="1" t="s">
        <v>10851</v>
      </c>
      <c r="J1798" s="1" t="s">
        <v>13</v>
      </c>
      <c r="K1798" s="1" t="s">
        <v>2376</v>
      </c>
      <c r="L1798" s="38">
        <f>AVERAGE(O1798,N1798,10*M1798)</f>
        <v>63</v>
      </c>
      <c r="M1798" s="5">
        <v>7.2</v>
      </c>
      <c r="N1798" s="24">
        <v>54</v>
      </c>
      <c r="P1798" s="1">
        <v>117</v>
      </c>
      <c r="Q1798" s="1">
        <v>1977</v>
      </c>
      <c r="R1798" s="1" t="s">
        <v>28</v>
      </c>
      <c r="S1798" s="1">
        <v>4959</v>
      </c>
      <c r="V1798" s="1" t="s">
        <v>2917</v>
      </c>
      <c r="X1798" s="1">
        <v>3</v>
      </c>
      <c r="AB1798" s="4" t="s">
        <v>9562</v>
      </c>
      <c r="AC1798" s="1" t="s">
        <v>9668</v>
      </c>
      <c r="AD1798" s="10" t="s">
        <v>9378</v>
      </c>
      <c r="AF1798" s="3">
        <v>28400</v>
      </c>
      <c r="AG1798" s="1" t="s">
        <v>8165</v>
      </c>
      <c r="AH1798" s="1" t="s">
        <v>8166</v>
      </c>
      <c r="AI1798" s="1" t="s">
        <v>3335</v>
      </c>
      <c r="AJ1798" s="1">
        <v>2490</v>
      </c>
    </row>
    <row r="1799" spans="1:37" ht="11.25" customHeight="1">
      <c r="A1799" s="32" t="s">
        <v>10175</v>
      </c>
      <c r="C1799" s="36">
        <f>(SUM(D1799:H1799)+H1799)/6*10</f>
        <v>0</v>
      </c>
      <c r="I1799" s="1" t="s">
        <v>10851</v>
      </c>
      <c r="J1799" s="1" t="s">
        <v>22</v>
      </c>
      <c r="K1799" s="1" t="s">
        <v>10176</v>
      </c>
      <c r="L1799" s="38">
        <f>AVERAGE(O1799,N1799,10*M1799)</f>
        <v>74.5</v>
      </c>
      <c r="M1799" s="5">
        <v>7.2</v>
      </c>
      <c r="N1799" s="24">
        <v>77</v>
      </c>
      <c r="P1799" s="1">
        <v>90</v>
      </c>
      <c r="Q1799" s="1">
        <v>2012</v>
      </c>
      <c r="R1799" s="1" t="s">
        <v>61</v>
      </c>
      <c r="S1799" s="1">
        <v>72</v>
      </c>
      <c r="V1799" s="1" t="s">
        <v>2919</v>
      </c>
      <c r="AB1799" s="4" t="s">
        <v>9562</v>
      </c>
      <c r="AE1799" s="22" t="s">
        <v>10174</v>
      </c>
      <c r="AH1799" s="3">
        <v>41692</v>
      </c>
      <c r="AJ1799" s="1">
        <v>3068</v>
      </c>
    </row>
    <row r="1800" spans="1:37" ht="11.25" customHeight="1">
      <c r="A1800" s="32" t="s">
        <v>9947</v>
      </c>
      <c r="C1800" s="36">
        <f>(SUM(D1800:H1800)+H1800)/6*10</f>
        <v>0</v>
      </c>
      <c r="I1800" s="1" t="s">
        <v>10851</v>
      </c>
      <c r="J1800" s="1" t="s">
        <v>13</v>
      </c>
      <c r="K1800" s="1" t="s">
        <v>833</v>
      </c>
      <c r="L1800" s="38">
        <f>AVERAGE(O1800,N1800,10*M1800)</f>
        <v>86</v>
      </c>
      <c r="M1800" s="5">
        <v>7.2</v>
      </c>
      <c r="N1800" s="24">
        <v>100</v>
      </c>
      <c r="P1800" s="1">
        <v>90</v>
      </c>
      <c r="Q1800" s="1">
        <v>1969</v>
      </c>
      <c r="R1800" s="1" t="s">
        <v>87</v>
      </c>
      <c r="S1800" s="1">
        <v>1246</v>
      </c>
      <c r="V1800" s="1" t="s">
        <v>2916</v>
      </c>
      <c r="AD1800" s="10" t="s">
        <v>9378</v>
      </c>
      <c r="AH1800" s="3">
        <v>41660</v>
      </c>
      <c r="AJ1800" s="1">
        <v>2998</v>
      </c>
    </row>
    <row r="1801" spans="1:37" ht="11.25" customHeight="1">
      <c r="A1801" s="32" t="s">
        <v>3734</v>
      </c>
      <c r="B1801" s="35">
        <v>9</v>
      </c>
      <c r="C1801" s="36">
        <f>(SUM(D1801:H1801)+H1801)/6*10</f>
        <v>0</v>
      </c>
      <c r="I1801" s="1" t="s">
        <v>10851</v>
      </c>
      <c r="J1801" s="1" t="s">
        <v>13</v>
      </c>
      <c r="K1801" s="1" t="s">
        <v>3735</v>
      </c>
      <c r="L1801" s="38">
        <f>AVERAGE(O1801,N1801,10*M1801)</f>
        <v>72</v>
      </c>
      <c r="M1801" s="5">
        <v>7.2</v>
      </c>
      <c r="P1801" s="1">
        <v>120</v>
      </c>
      <c r="Q1801" s="1">
        <v>2001</v>
      </c>
      <c r="R1801" s="1" t="s">
        <v>871</v>
      </c>
      <c r="S1801" s="1">
        <v>106251</v>
      </c>
      <c r="AC1801" s="1"/>
      <c r="AF1801" s="3">
        <v>37186</v>
      </c>
      <c r="AG1801" s="1" t="s">
        <v>3736</v>
      </c>
      <c r="AH1801" s="1" t="s">
        <v>3733</v>
      </c>
      <c r="AI1801" s="1" t="s">
        <v>3335</v>
      </c>
      <c r="AJ1801" s="1">
        <v>1264</v>
      </c>
    </row>
    <row r="1802" spans="1:37" ht="11.25" customHeight="1">
      <c r="A1802" s="1" t="s">
        <v>4226</v>
      </c>
      <c r="B1802" s="35">
        <v>7</v>
      </c>
      <c r="C1802" s="36">
        <f>(SUM(D1802:H1802)+H1802)/6*10</f>
        <v>0</v>
      </c>
      <c r="I1802" s="1" t="s">
        <v>10851</v>
      </c>
      <c r="J1802" s="1" t="s">
        <v>13</v>
      </c>
      <c r="K1802" s="1" t="s">
        <v>4227</v>
      </c>
      <c r="L1802" s="38">
        <f>AVERAGE(O1802,N1802,10*M1802)</f>
        <v>72</v>
      </c>
      <c r="M1802" s="5">
        <v>7.2</v>
      </c>
      <c r="P1802" s="1">
        <v>121</v>
      </c>
      <c r="Q1802" s="1">
        <v>2001</v>
      </c>
      <c r="R1802" s="1" t="s">
        <v>612</v>
      </c>
      <c r="S1802" s="1">
        <v>14500</v>
      </c>
      <c r="AC1802" s="1"/>
      <c r="AF1802" s="3">
        <v>37050</v>
      </c>
      <c r="AG1802" s="1" t="s">
        <v>4228</v>
      </c>
      <c r="AH1802" s="1" t="s">
        <v>4229</v>
      </c>
      <c r="AI1802" s="1" t="s">
        <v>3335</v>
      </c>
      <c r="AJ1802" s="1">
        <v>1398</v>
      </c>
    </row>
    <row r="1803" spans="1:37" ht="11.25" customHeight="1">
      <c r="A1803" s="32" t="s">
        <v>5752</v>
      </c>
      <c r="B1803" s="35">
        <v>7</v>
      </c>
      <c r="C1803" s="36">
        <f>(SUM(D1803:H1803)+H1803)/6*10</f>
        <v>0</v>
      </c>
      <c r="I1803" s="1" t="s">
        <v>10851</v>
      </c>
      <c r="J1803" s="1" t="s">
        <v>13</v>
      </c>
      <c r="K1803" s="1" t="s">
        <v>5753</v>
      </c>
      <c r="L1803" s="38">
        <f>AVERAGE(O1803,N1803,10*M1803)</f>
        <v>72</v>
      </c>
      <c r="M1803" s="5">
        <v>7.2</v>
      </c>
      <c r="P1803" s="1">
        <v>109</v>
      </c>
      <c r="Q1803" s="1">
        <v>2009</v>
      </c>
      <c r="R1803" s="1" t="s">
        <v>57</v>
      </c>
      <c r="S1803" s="1">
        <v>151921</v>
      </c>
      <c r="AC1803" s="1"/>
      <c r="AF1803" s="3">
        <v>40079</v>
      </c>
      <c r="AG1803" s="1" t="s">
        <v>5754</v>
      </c>
      <c r="AH1803" s="1" t="s">
        <v>5751</v>
      </c>
      <c r="AI1803" s="1" t="s">
        <v>4863</v>
      </c>
      <c r="AJ1803" s="1">
        <v>1759</v>
      </c>
    </row>
    <row r="1804" spans="1:37" ht="11.25" customHeight="1">
      <c r="A1804" s="1" t="s">
        <v>2866</v>
      </c>
      <c r="C1804" s="36">
        <f>(SUM(D1804:H1804)+H1804)/6*10</f>
        <v>0</v>
      </c>
      <c r="I1804" s="1" t="s">
        <v>10851</v>
      </c>
      <c r="J1804" s="1" t="s">
        <v>13</v>
      </c>
      <c r="K1804" s="1" t="s">
        <v>372</v>
      </c>
      <c r="L1804" s="38">
        <f>AVERAGE(O1804,N1804,10*M1804)</f>
        <v>72</v>
      </c>
      <c r="M1804" s="5">
        <v>7.2</v>
      </c>
      <c r="P1804" s="1">
        <v>93</v>
      </c>
      <c r="Q1804" s="1">
        <v>2011</v>
      </c>
      <c r="R1804" s="1" t="s">
        <v>100</v>
      </c>
      <c r="S1804" s="1">
        <v>10044</v>
      </c>
      <c r="U1804" s="7" t="s">
        <v>2914</v>
      </c>
      <c r="AF1804" s="3">
        <v>40680</v>
      </c>
      <c r="AG1804" s="1" t="s">
        <v>2867</v>
      </c>
      <c r="AH1804" s="3"/>
      <c r="AI1804" s="3"/>
      <c r="AJ1804" s="1">
        <v>126</v>
      </c>
      <c r="AK1804" s="1">
        <v>994</v>
      </c>
    </row>
    <row r="1805" spans="1:37" ht="11.25" customHeight="1">
      <c r="A1805" s="32" t="s">
        <v>9275</v>
      </c>
      <c r="C1805" s="36">
        <f>(SUM(D1805:H1805)+H1805)/6*10</f>
        <v>0</v>
      </c>
      <c r="I1805" s="1" t="s">
        <v>10851</v>
      </c>
      <c r="J1805" s="1" t="s">
        <v>13</v>
      </c>
      <c r="K1805" s="1" t="s">
        <v>9318</v>
      </c>
      <c r="L1805" s="38">
        <f>AVERAGE(O1805,N1805,10*M1805)</f>
        <v>74</v>
      </c>
      <c r="M1805" s="5">
        <v>7.2</v>
      </c>
      <c r="N1805" s="24">
        <v>76</v>
      </c>
      <c r="P1805" s="1">
        <v>114</v>
      </c>
      <c r="Q1805" s="1">
        <v>1931</v>
      </c>
      <c r="R1805" s="1" t="s">
        <v>87</v>
      </c>
      <c r="S1805" s="1">
        <v>656</v>
      </c>
      <c r="U1805" s="7" t="s">
        <v>2914</v>
      </c>
      <c r="AA1805" s="1" t="s">
        <v>1102</v>
      </c>
      <c r="AE1805" s="22" t="s">
        <v>9277</v>
      </c>
      <c r="AH1805" s="3">
        <v>41561</v>
      </c>
      <c r="AJ1805" s="1">
        <v>2826</v>
      </c>
    </row>
    <row r="1806" spans="1:37" ht="11.25" customHeight="1">
      <c r="A1806" s="1" t="s">
        <v>6802</v>
      </c>
      <c r="B1806" s="35">
        <v>7</v>
      </c>
      <c r="C1806" s="36">
        <f>(SUM(D1806:H1806)+H1806)/6*10</f>
        <v>0</v>
      </c>
      <c r="I1806" s="1" t="s">
        <v>10851</v>
      </c>
      <c r="J1806" s="1" t="s">
        <v>13</v>
      </c>
      <c r="K1806" s="1" t="s">
        <v>6349</v>
      </c>
      <c r="L1806" s="38">
        <f>AVERAGE(O1806,N1806,10*M1806)</f>
        <v>72</v>
      </c>
      <c r="M1806" s="5">
        <v>7.2</v>
      </c>
      <c r="P1806" s="1">
        <v>139</v>
      </c>
      <c r="Q1806" s="1">
        <v>2005</v>
      </c>
      <c r="R1806" s="1" t="s">
        <v>28</v>
      </c>
      <c r="S1806" s="1">
        <v>14692</v>
      </c>
      <c r="AC1806" s="1"/>
      <c r="AF1806" s="3">
        <v>38488</v>
      </c>
      <c r="AG1806" s="1" t="s">
        <v>6803</v>
      </c>
      <c r="AH1806" s="1" t="s">
        <v>6804</v>
      </c>
      <c r="AI1806" s="1" t="s">
        <v>6804</v>
      </c>
      <c r="AJ1806" s="1">
        <v>2048</v>
      </c>
    </row>
    <row r="1807" spans="1:37" ht="11.25" customHeight="1">
      <c r="A1807" s="32" t="s">
        <v>1502</v>
      </c>
      <c r="C1807" s="36">
        <f>(SUM(D1807:H1807)+H1807)/6*10</f>
        <v>0</v>
      </c>
      <c r="I1807" s="1" t="s">
        <v>10851</v>
      </c>
      <c r="J1807" s="1" t="s">
        <v>13</v>
      </c>
      <c r="K1807" s="1" t="s">
        <v>118</v>
      </c>
      <c r="L1807" s="38">
        <f>AVERAGE(O1807,N1807,10*M1807)</f>
        <v>83</v>
      </c>
      <c r="M1807" s="5">
        <v>7.2</v>
      </c>
      <c r="N1807" s="24">
        <v>94</v>
      </c>
      <c r="P1807" s="1">
        <v>119</v>
      </c>
      <c r="Q1807" s="1">
        <v>1986</v>
      </c>
      <c r="R1807" s="1" t="s">
        <v>123</v>
      </c>
      <c r="S1807" s="1">
        <v>36007</v>
      </c>
      <c r="U1807" s="7" t="s">
        <v>2914</v>
      </c>
      <c r="V1807" s="1" t="s">
        <v>2919</v>
      </c>
      <c r="AB1807" s="4" t="s">
        <v>9562</v>
      </c>
      <c r="AC1807" s="9" t="s">
        <v>3032</v>
      </c>
      <c r="AD1807" s="10" t="s">
        <v>9378</v>
      </c>
      <c r="AF1807" s="3">
        <v>31639</v>
      </c>
      <c r="AG1807" s="1" t="s">
        <v>1503</v>
      </c>
      <c r="AH1807" s="3"/>
      <c r="AI1807" s="3"/>
      <c r="AJ1807" s="1">
        <v>325</v>
      </c>
      <c r="AK1807" s="1">
        <v>482</v>
      </c>
    </row>
    <row r="1808" spans="1:37" ht="11.25" customHeight="1">
      <c r="A1808" s="1" t="s">
        <v>2119</v>
      </c>
      <c r="C1808" s="36">
        <f>(SUM(D1808:H1808)+H1808)/6*10</f>
        <v>0</v>
      </c>
      <c r="I1808" s="1" t="s">
        <v>10851</v>
      </c>
      <c r="J1808" s="1" t="s">
        <v>13</v>
      </c>
      <c r="K1808" s="1" t="s">
        <v>1162</v>
      </c>
      <c r="L1808" s="38">
        <f>AVERAGE(O1808,N1808,10*M1808)</f>
        <v>72</v>
      </c>
      <c r="M1808" s="5">
        <v>7.2</v>
      </c>
      <c r="P1808" s="1">
        <v>130</v>
      </c>
      <c r="Q1808" s="1">
        <v>1964</v>
      </c>
      <c r="R1808" s="1" t="s">
        <v>2120</v>
      </c>
      <c r="S1808" s="1">
        <v>23960</v>
      </c>
      <c r="U1808" s="7" t="s">
        <v>2914</v>
      </c>
      <c r="V1808" s="1" t="s">
        <v>2924</v>
      </c>
      <c r="AF1808" s="3">
        <v>23567</v>
      </c>
      <c r="AG1808" s="1" t="s">
        <v>2121</v>
      </c>
      <c r="AH1808" s="3"/>
      <c r="AI1808" s="3"/>
      <c r="AJ1808" s="1">
        <v>618</v>
      </c>
      <c r="AK1808" s="1">
        <v>714</v>
      </c>
    </row>
    <row r="1809" spans="1:38" ht="11.25" customHeight="1">
      <c r="A1809" s="1" t="s">
        <v>6319</v>
      </c>
      <c r="B1809" s="35">
        <v>8</v>
      </c>
      <c r="C1809" s="36">
        <f>(SUM(D1809:H1809)+H1809)/6*10</f>
        <v>0</v>
      </c>
      <c r="I1809" s="1" t="s">
        <v>10851</v>
      </c>
      <c r="J1809" s="1" t="s">
        <v>13</v>
      </c>
      <c r="K1809" s="1" t="s">
        <v>1145</v>
      </c>
      <c r="L1809" s="38">
        <f>AVERAGE(O1809,N1809,10*M1809)</f>
        <v>72</v>
      </c>
      <c r="M1809" s="5">
        <v>7.2</v>
      </c>
      <c r="P1809" s="1">
        <v>102</v>
      </c>
      <c r="Q1809" s="1">
        <v>1964</v>
      </c>
      <c r="R1809" s="1" t="s">
        <v>396</v>
      </c>
      <c r="S1809" s="1">
        <v>2802</v>
      </c>
      <c r="AC1809" s="1"/>
      <c r="AF1809" s="3">
        <v>23729</v>
      </c>
      <c r="AG1809" s="1" t="s">
        <v>6320</v>
      </c>
      <c r="AH1809" s="1" t="s">
        <v>6321</v>
      </c>
      <c r="AI1809" s="1" t="s">
        <v>6321</v>
      </c>
      <c r="AJ1809" s="1">
        <v>1912</v>
      </c>
    </row>
    <row r="1810" spans="1:38" ht="11.25" customHeight="1">
      <c r="A1810" s="32" t="s">
        <v>5983</v>
      </c>
      <c r="B1810" s="35">
        <v>8</v>
      </c>
      <c r="C1810" s="36">
        <f>(SUM(D1810:H1810)+H1810)/6*10</f>
        <v>0</v>
      </c>
      <c r="I1810" s="1" t="s">
        <v>10851</v>
      </c>
      <c r="J1810" s="1" t="s">
        <v>13</v>
      </c>
      <c r="K1810" s="1" t="s">
        <v>5984</v>
      </c>
      <c r="L1810" s="38">
        <f>AVERAGE(O1810,N1810,10*M1810)</f>
        <v>72</v>
      </c>
      <c r="M1810" s="5">
        <v>7.2</v>
      </c>
      <c r="P1810" s="1">
        <v>95</v>
      </c>
      <c r="Q1810" s="1">
        <v>2010</v>
      </c>
      <c r="R1810" s="1" t="s">
        <v>5985</v>
      </c>
      <c r="S1810" s="1">
        <v>111167</v>
      </c>
      <c r="AC1810" s="1"/>
      <c r="AF1810" s="3">
        <v>40479</v>
      </c>
      <c r="AG1810" s="1" t="s">
        <v>5986</v>
      </c>
      <c r="AH1810" s="1" t="s">
        <v>5987</v>
      </c>
      <c r="AI1810" s="1" t="s">
        <v>4863</v>
      </c>
      <c r="AJ1810" s="1">
        <v>1820</v>
      </c>
    </row>
    <row r="1811" spans="1:38" ht="11.25" customHeight="1">
      <c r="A1811" s="32" t="s">
        <v>3828</v>
      </c>
      <c r="B1811" s="35">
        <v>8</v>
      </c>
      <c r="C1811" s="36">
        <f>(SUM(D1811:H1811)+H1811)/6*10</f>
        <v>0</v>
      </c>
      <c r="I1811" s="1" t="s">
        <v>10851</v>
      </c>
      <c r="J1811" s="1" t="s">
        <v>13</v>
      </c>
      <c r="K1811" s="1" t="s">
        <v>3829</v>
      </c>
      <c r="L1811" s="38">
        <f>AVERAGE(O1811,N1811,10*M1811)</f>
        <v>72</v>
      </c>
      <c r="M1811" s="5">
        <v>7.2</v>
      </c>
      <c r="P1811" s="1">
        <v>98</v>
      </c>
      <c r="Q1811" s="1">
        <v>1997</v>
      </c>
      <c r="R1811" s="1" t="s">
        <v>1361</v>
      </c>
      <c r="S1811" s="1">
        <v>276765</v>
      </c>
      <c r="AC1811" s="1"/>
      <c r="AF1811" s="3">
        <v>35613</v>
      </c>
      <c r="AG1811" s="1" t="s">
        <v>3830</v>
      </c>
      <c r="AH1811" s="1" t="s">
        <v>3831</v>
      </c>
      <c r="AI1811" s="1" t="s">
        <v>3335</v>
      </c>
      <c r="AJ1811" s="1">
        <v>1292</v>
      </c>
    </row>
    <row r="1812" spans="1:38" ht="11.25" customHeight="1">
      <c r="A1812" s="1" t="s">
        <v>3038</v>
      </c>
      <c r="C1812" s="36">
        <f>(SUM(D1812:H1812)+H1812)/6*10</f>
        <v>0</v>
      </c>
      <c r="I1812" s="1" t="s">
        <v>10851</v>
      </c>
      <c r="J1812" s="1" t="s">
        <v>13</v>
      </c>
      <c r="K1812" s="1" t="s">
        <v>2986</v>
      </c>
      <c r="L1812" s="38">
        <f>AVERAGE(O1812,N1812,10*M1812)</f>
        <v>81.333333333333329</v>
      </c>
      <c r="M1812" s="5">
        <v>7.2</v>
      </c>
      <c r="N1812" s="24">
        <v>95</v>
      </c>
      <c r="O1812" s="26">
        <v>77</v>
      </c>
      <c r="P1812" s="1">
        <v>114</v>
      </c>
      <c r="Q1812" s="1">
        <v>2002</v>
      </c>
      <c r="R1812" s="1" t="s">
        <v>396</v>
      </c>
      <c r="S1812" s="1">
        <v>15571</v>
      </c>
      <c r="W1812" s="30" t="s">
        <v>2914</v>
      </c>
      <c r="AA1812" s="1" t="s">
        <v>3037</v>
      </c>
      <c r="AB1812" s="4" t="s">
        <v>9562</v>
      </c>
      <c r="AC1812" s="1" t="s">
        <v>9622</v>
      </c>
      <c r="AE1812" s="22" t="s">
        <v>10425</v>
      </c>
      <c r="AJ1812" s="1">
        <v>1024</v>
      </c>
      <c r="AL1812" s="1">
        <v>1.5</v>
      </c>
    </row>
    <row r="1813" spans="1:38" ht="11.25" customHeight="1">
      <c r="A1813" s="1" t="s">
        <v>8203</v>
      </c>
      <c r="B1813" s="35">
        <v>8</v>
      </c>
      <c r="C1813" s="36">
        <f>(SUM(D1813:H1813)+H1813)/6*10</f>
        <v>80</v>
      </c>
      <c r="D1813" s="1">
        <v>8</v>
      </c>
      <c r="E1813" s="1">
        <v>8</v>
      </c>
      <c r="F1813" s="1">
        <v>8</v>
      </c>
      <c r="G1813" s="1">
        <v>8</v>
      </c>
      <c r="H1813" s="1">
        <v>8</v>
      </c>
      <c r="I1813" s="1" t="s">
        <v>9378</v>
      </c>
      <c r="J1813" s="1" t="s">
        <v>13</v>
      </c>
      <c r="K1813" s="1" t="s">
        <v>8204</v>
      </c>
      <c r="L1813" s="38">
        <f>AVERAGE(O1813,N1813,10*M1813)</f>
        <v>78.666666666666671</v>
      </c>
      <c r="M1813" s="5">
        <v>7.2</v>
      </c>
      <c r="N1813" s="24">
        <v>92</v>
      </c>
      <c r="O1813" s="26">
        <v>72</v>
      </c>
      <c r="P1813" s="1">
        <v>109</v>
      </c>
      <c r="Q1813" s="1">
        <v>2001</v>
      </c>
      <c r="R1813" s="1" t="s">
        <v>4392</v>
      </c>
      <c r="S1813" s="1">
        <v>5709</v>
      </c>
      <c r="V1813" s="1" t="s">
        <v>9633</v>
      </c>
      <c r="W1813" s="30" t="s">
        <v>2914</v>
      </c>
      <c r="X1813" s="1">
        <v>3</v>
      </c>
      <c r="AA1813" s="1" t="s">
        <v>10216</v>
      </c>
      <c r="AB1813" s="4" t="s">
        <v>3006</v>
      </c>
      <c r="AC1813" s="1" t="s">
        <v>10383</v>
      </c>
      <c r="AF1813" s="3">
        <v>37109</v>
      </c>
      <c r="AG1813" s="1" t="s">
        <v>8205</v>
      </c>
      <c r="AH1813" s="1" t="s">
        <v>8206</v>
      </c>
      <c r="AI1813" s="43">
        <v>41749</v>
      </c>
      <c r="AJ1813" s="1">
        <v>2502</v>
      </c>
    </row>
    <row r="1814" spans="1:38" ht="11.25" customHeight="1">
      <c r="A1814" s="1" t="s">
        <v>8619</v>
      </c>
      <c r="C1814" s="36">
        <f>(SUM(D1814:H1814)+H1814)/6*10</f>
        <v>0</v>
      </c>
      <c r="I1814" s="1" t="s">
        <v>10851</v>
      </c>
      <c r="J1814" s="1" t="s">
        <v>13</v>
      </c>
      <c r="K1814" s="1" t="s">
        <v>8620</v>
      </c>
      <c r="L1814" s="38">
        <f>AVERAGE(O1814,N1814,10*M1814)</f>
        <v>72</v>
      </c>
      <c r="M1814" s="5">
        <v>7.2</v>
      </c>
      <c r="P1814" s="1">
        <v>94</v>
      </c>
      <c r="Q1814" s="1">
        <v>1948</v>
      </c>
      <c r="R1814" s="1" t="s">
        <v>598</v>
      </c>
      <c r="S1814" s="1">
        <v>6250</v>
      </c>
      <c r="AC1814" s="1"/>
      <c r="AF1814" s="3">
        <v>17617</v>
      </c>
      <c r="AG1814" s="1" t="s">
        <v>8621</v>
      </c>
      <c r="AH1814" s="1" t="s">
        <v>8622</v>
      </c>
      <c r="AI1814" s="1" t="s">
        <v>4863</v>
      </c>
      <c r="AJ1814" s="1">
        <v>2639</v>
      </c>
    </row>
    <row r="1815" spans="1:38" ht="11.25" customHeight="1">
      <c r="A1815" s="1" t="s">
        <v>1429</v>
      </c>
      <c r="B1815" s="35">
        <v>9</v>
      </c>
      <c r="C1815" s="36">
        <f>(SUM(D1815:H1815)+H1815)/6*10</f>
        <v>85</v>
      </c>
      <c r="D1815" s="1">
        <v>9</v>
      </c>
      <c r="E1815" s="1">
        <v>9</v>
      </c>
      <c r="F1815" s="1">
        <v>9</v>
      </c>
      <c r="G1815" s="1">
        <v>8</v>
      </c>
      <c r="H1815" s="1">
        <v>8</v>
      </c>
      <c r="I1815" s="1" t="s">
        <v>10851</v>
      </c>
      <c r="J1815" s="1" t="s">
        <v>13</v>
      </c>
      <c r="K1815" s="1" t="s">
        <v>1430</v>
      </c>
      <c r="L1815" s="38">
        <f>AVERAGE(O1815,N1815,10*M1815)</f>
        <v>86</v>
      </c>
      <c r="M1815" s="5">
        <v>7.2</v>
      </c>
      <c r="N1815" s="24">
        <v>100</v>
      </c>
      <c r="P1815" s="1">
        <v>100</v>
      </c>
      <c r="Q1815" s="1">
        <v>1979</v>
      </c>
      <c r="R1815" s="1" t="s">
        <v>432</v>
      </c>
      <c r="S1815" s="1">
        <v>1739</v>
      </c>
      <c r="U1815" s="7" t="s">
        <v>2914</v>
      </c>
      <c r="V1815" s="1" t="s">
        <v>9633</v>
      </c>
      <c r="W1815" s="30" t="s">
        <v>2914</v>
      </c>
      <c r="X1815" s="1">
        <v>3</v>
      </c>
      <c r="AA1815" s="1" t="s">
        <v>9262</v>
      </c>
      <c r="AB1815" s="4" t="s">
        <v>9562</v>
      </c>
      <c r="AF1815" s="1" t="s">
        <v>872</v>
      </c>
      <c r="AG1815" s="1" t="s">
        <v>1431</v>
      </c>
      <c r="AI1815" s="3">
        <v>41592</v>
      </c>
      <c r="AJ1815" s="1">
        <v>415</v>
      </c>
      <c r="AK1815" s="1">
        <v>456</v>
      </c>
    </row>
    <row r="1816" spans="1:38" ht="11.25" customHeight="1">
      <c r="A1816" s="1" t="s">
        <v>8693</v>
      </c>
      <c r="C1816" s="36">
        <f>(SUM(D1816:H1816)+H1816)/6*10</f>
        <v>0</v>
      </c>
      <c r="I1816" s="1" t="s">
        <v>10851</v>
      </c>
      <c r="J1816" s="1" t="s">
        <v>13</v>
      </c>
      <c r="K1816" s="1" t="s">
        <v>8694</v>
      </c>
      <c r="L1816" s="38">
        <f>AVERAGE(O1816,N1816,10*M1816)</f>
        <v>72</v>
      </c>
      <c r="M1816" s="5">
        <v>7.2</v>
      </c>
      <c r="P1816" s="1">
        <v>121</v>
      </c>
      <c r="Q1816" s="1">
        <v>2008</v>
      </c>
      <c r="R1816" s="1" t="s">
        <v>28</v>
      </c>
      <c r="S1816" s="1">
        <v>1384</v>
      </c>
      <c r="AC1816" s="1"/>
      <c r="AF1816" s="3">
        <v>39738</v>
      </c>
      <c r="AG1816" s="1" t="s">
        <v>8695</v>
      </c>
      <c r="AH1816" s="1" t="s">
        <v>6099</v>
      </c>
      <c r="AI1816" s="1" t="s">
        <v>4863</v>
      </c>
      <c r="AJ1816" s="1">
        <v>2664</v>
      </c>
    </row>
    <row r="1817" spans="1:38" ht="11.25" customHeight="1">
      <c r="A1817" s="1" t="s">
        <v>8762</v>
      </c>
      <c r="C1817" s="36">
        <f>(SUM(D1817:H1817)+H1817)/6*10</f>
        <v>0</v>
      </c>
      <c r="I1817" s="1" t="s">
        <v>10851</v>
      </c>
      <c r="J1817" s="1" t="s">
        <v>34</v>
      </c>
      <c r="L1817" s="38">
        <f>AVERAGE(O1817,N1817,10*M1817)</f>
        <v>72</v>
      </c>
      <c r="M1817" s="5">
        <v>7.2</v>
      </c>
      <c r="Q1817" s="1">
        <v>1985</v>
      </c>
      <c r="R1817" s="1" t="s">
        <v>61</v>
      </c>
      <c r="S1817" s="1">
        <v>86</v>
      </c>
      <c r="AC1817" s="1"/>
      <c r="AF1817" s="3">
        <v>39008</v>
      </c>
      <c r="AG1817" s="1" t="s">
        <v>8763</v>
      </c>
      <c r="AH1817" s="1" t="s">
        <v>8764</v>
      </c>
      <c r="AI1817" s="1" t="s">
        <v>4863</v>
      </c>
      <c r="AJ1817" s="1">
        <v>2684</v>
      </c>
    </row>
    <row r="1818" spans="1:38" ht="11.25" customHeight="1">
      <c r="A1818" s="32" t="s">
        <v>654</v>
      </c>
      <c r="B1818" s="35" t="s">
        <v>9268</v>
      </c>
      <c r="C1818" s="36">
        <f>(SUM(D1818:H1818)+H1818)/6*10</f>
        <v>0</v>
      </c>
      <c r="I1818" s="1" t="s">
        <v>10851</v>
      </c>
      <c r="J1818" s="1" t="s">
        <v>13</v>
      </c>
      <c r="K1818" s="1" t="s">
        <v>279</v>
      </c>
      <c r="L1818" s="38">
        <f>AVERAGE(O1818,N1818,10*M1818)</f>
        <v>64.666666666666671</v>
      </c>
      <c r="M1818" s="5">
        <v>7.2</v>
      </c>
      <c r="N1818" s="24">
        <v>48</v>
      </c>
      <c r="O1818" s="26">
        <v>74</v>
      </c>
      <c r="P1818" s="1">
        <v>118</v>
      </c>
      <c r="Q1818" s="1">
        <v>1994</v>
      </c>
      <c r="R1818" s="1" t="s">
        <v>97</v>
      </c>
      <c r="S1818" s="1">
        <v>124712</v>
      </c>
      <c r="U1818" s="7" t="s">
        <v>2914</v>
      </c>
      <c r="AF1818" s="3">
        <v>34572</v>
      </c>
      <c r="AG1818" s="1" t="s">
        <v>655</v>
      </c>
      <c r="AH1818" s="3"/>
      <c r="AI1818" s="3"/>
      <c r="AJ1818" s="1">
        <v>215</v>
      </c>
      <c r="AK1818" s="1">
        <v>194</v>
      </c>
    </row>
    <row r="1819" spans="1:38" ht="11.25" customHeight="1">
      <c r="A1819" s="1" t="s">
        <v>7249</v>
      </c>
      <c r="C1819" s="36">
        <f>(SUM(D1819:H1819)+H1819)/6*10</f>
        <v>0</v>
      </c>
      <c r="I1819" s="1" t="s">
        <v>10385</v>
      </c>
      <c r="J1819" s="1" t="s">
        <v>13</v>
      </c>
      <c r="K1819" s="1" t="s">
        <v>1774</v>
      </c>
      <c r="L1819" s="38">
        <f>AVERAGE(O1819,N1819,10*M1819)</f>
        <v>81</v>
      </c>
      <c r="M1819" s="5">
        <v>7.2</v>
      </c>
      <c r="N1819" s="24">
        <v>90</v>
      </c>
      <c r="P1819" s="1">
        <v>110</v>
      </c>
      <c r="Q1819" s="1">
        <v>1979</v>
      </c>
      <c r="R1819" s="1" t="s">
        <v>28</v>
      </c>
      <c r="S1819" s="1">
        <v>5672</v>
      </c>
      <c r="V1819" s="1" t="s">
        <v>2917</v>
      </c>
      <c r="X1819" s="1" t="s">
        <v>9249</v>
      </c>
      <c r="Z1819" s="6" t="s">
        <v>2914</v>
      </c>
      <c r="AB1819" s="4" t="s">
        <v>3006</v>
      </c>
      <c r="AC1819" s="1"/>
      <c r="AD1819" s="10" t="s">
        <v>9378</v>
      </c>
      <c r="AF1819" s="3">
        <v>28916</v>
      </c>
      <c r="AG1819" s="1" t="s">
        <v>7250</v>
      </c>
      <c r="AH1819" s="1" t="s">
        <v>3763</v>
      </c>
      <c r="AI1819" s="1" t="s">
        <v>3335</v>
      </c>
      <c r="AJ1819" s="1">
        <v>2191</v>
      </c>
    </row>
    <row r="1820" spans="1:38" ht="11.25" customHeight="1">
      <c r="A1820" s="1" t="s">
        <v>6366</v>
      </c>
      <c r="B1820" s="35">
        <v>10</v>
      </c>
      <c r="C1820" s="36">
        <f>(SUM(D1820:H1820)+H1820)/6*10</f>
        <v>0</v>
      </c>
      <c r="I1820" s="1" t="s">
        <v>10851</v>
      </c>
      <c r="J1820" s="1" t="s">
        <v>13</v>
      </c>
      <c r="K1820" s="1" t="s">
        <v>6367</v>
      </c>
      <c r="L1820" s="38">
        <f>AVERAGE(O1820,N1820,10*M1820)</f>
        <v>72</v>
      </c>
      <c r="M1820" s="5">
        <v>7.2</v>
      </c>
      <c r="P1820" s="1">
        <v>108</v>
      </c>
      <c r="Q1820" s="1">
        <v>2008</v>
      </c>
      <c r="R1820" s="1" t="s">
        <v>177</v>
      </c>
      <c r="S1820" s="1">
        <v>23251</v>
      </c>
      <c r="AC1820" s="1"/>
      <c r="AF1820" s="3">
        <v>39699</v>
      </c>
      <c r="AG1820" s="1" t="s">
        <v>6368</v>
      </c>
      <c r="AH1820" s="1" t="s">
        <v>6369</v>
      </c>
      <c r="AI1820" s="1" t="s">
        <v>6369</v>
      </c>
      <c r="AJ1820" s="1">
        <v>1925</v>
      </c>
    </row>
    <row r="1821" spans="1:38" ht="11.25" customHeight="1">
      <c r="A1821" s="32" t="s">
        <v>10314</v>
      </c>
      <c r="B1821" s="35">
        <v>9</v>
      </c>
      <c r="C1821" s="36">
        <f>(SUM(D1821:H1821)+H1821)/6*10</f>
        <v>88.333333333333343</v>
      </c>
      <c r="D1821" s="1">
        <v>9</v>
      </c>
      <c r="E1821" s="1">
        <v>9</v>
      </c>
      <c r="F1821" s="1">
        <v>9</v>
      </c>
      <c r="G1821" s="1">
        <v>8</v>
      </c>
      <c r="H1821" s="1">
        <v>9</v>
      </c>
      <c r="I1821" s="1" t="s">
        <v>10316</v>
      </c>
      <c r="J1821" s="1" t="s">
        <v>13</v>
      </c>
      <c r="K1821" s="1" t="s">
        <v>6349</v>
      </c>
      <c r="L1821" s="38">
        <f>AVERAGE(O1821,N1821,10*M1821)</f>
        <v>76</v>
      </c>
      <c r="M1821" s="5">
        <v>7.2</v>
      </c>
      <c r="N1821" s="24">
        <v>80</v>
      </c>
      <c r="O1821" s="26">
        <v>76</v>
      </c>
      <c r="P1821" s="1">
        <v>123</v>
      </c>
      <c r="Q1821" s="1">
        <v>2013</v>
      </c>
      <c r="R1821" s="1" t="s">
        <v>612</v>
      </c>
      <c r="S1821" s="1">
        <v>6627</v>
      </c>
      <c r="V1821" s="1" t="s">
        <v>9633</v>
      </c>
      <c r="X1821" s="1">
        <v>3</v>
      </c>
      <c r="AE1821" s="22" t="s">
        <v>10317</v>
      </c>
      <c r="AI1821" s="43">
        <v>41721</v>
      </c>
      <c r="AJ1821" s="1">
        <v>3121</v>
      </c>
    </row>
    <row r="1822" spans="1:38" ht="11.25" customHeight="1">
      <c r="A1822" s="1" t="s">
        <v>6942</v>
      </c>
      <c r="C1822" s="36">
        <f>(SUM(D1822:H1822)+H1822)/6*10</f>
        <v>0</v>
      </c>
      <c r="I1822" s="1" t="s">
        <v>10851</v>
      </c>
      <c r="J1822" s="1" t="s">
        <v>13</v>
      </c>
      <c r="K1822" s="1" t="s">
        <v>1908</v>
      </c>
      <c r="L1822" s="38">
        <f>AVERAGE(O1822,N1822,10*M1822)</f>
        <v>73</v>
      </c>
      <c r="M1822" s="5">
        <v>7.2</v>
      </c>
      <c r="N1822" s="24">
        <v>74</v>
      </c>
      <c r="P1822" s="1">
        <v>134</v>
      </c>
      <c r="Q1822" s="1">
        <v>1959</v>
      </c>
      <c r="R1822" s="1" t="s">
        <v>871</v>
      </c>
      <c r="S1822" s="1">
        <v>7337</v>
      </c>
      <c r="AC1822" s="1"/>
      <c r="AF1822" s="3">
        <v>21901</v>
      </c>
      <c r="AG1822" s="1" t="s">
        <v>6943</v>
      </c>
      <c r="AH1822" s="1" t="s">
        <v>6941</v>
      </c>
      <c r="AI1822" s="1" t="s">
        <v>3221</v>
      </c>
      <c r="AJ1822" s="1">
        <v>2086</v>
      </c>
    </row>
    <row r="1823" spans="1:38" ht="11.25" customHeight="1">
      <c r="A1823" s="1" t="s">
        <v>4259</v>
      </c>
      <c r="B1823" s="35">
        <v>9</v>
      </c>
      <c r="C1823" s="36">
        <f>(SUM(D1823:H1823)+H1823)/6*10</f>
        <v>0</v>
      </c>
      <c r="I1823" s="1" t="s">
        <v>10851</v>
      </c>
      <c r="J1823" s="1" t="s">
        <v>13</v>
      </c>
      <c r="K1823" s="1" t="s">
        <v>4260</v>
      </c>
      <c r="L1823" s="38">
        <f>AVERAGE(O1823,N1823,10*M1823)</f>
        <v>72</v>
      </c>
      <c r="M1823" s="5">
        <v>7.2</v>
      </c>
      <c r="P1823" s="1">
        <v>83</v>
      </c>
      <c r="Q1823" s="1">
        <v>2003</v>
      </c>
      <c r="R1823" s="1" t="s">
        <v>28</v>
      </c>
      <c r="S1823" s="1">
        <v>6559</v>
      </c>
      <c r="U1823" s="7" t="s">
        <v>2914</v>
      </c>
      <c r="V1823" s="1" t="s">
        <v>2919</v>
      </c>
      <c r="AC1823" s="1"/>
      <c r="AE1823" s="22" t="s">
        <v>9280</v>
      </c>
      <c r="AF1823" s="3">
        <v>37761</v>
      </c>
      <c r="AG1823" s="1" t="s">
        <v>4261</v>
      </c>
      <c r="AH1823" s="1" t="s">
        <v>4258</v>
      </c>
      <c r="AI1823" s="1" t="s">
        <v>3335</v>
      </c>
      <c r="AJ1823" s="1">
        <v>1406</v>
      </c>
    </row>
    <row r="1824" spans="1:38" ht="11.25" customHeight="1">
      <c r="A1824" s="32" t="s">
        <v>10734</v>
      </c>
      <c r="C1824" s="36">
        <f>(SUM(D1824:H1824)+H1824)/6*10</f>
        <v>0</v>
      </c>
      <c r="I1824" s="1" t="s">
        <v>10851</v>
      </c>
      <c r="J1824" s="1" t="s">
        <v>3861</v>
      </c>
      <c r="K1824" s="1" t="s">
        <v>10735</v>
      </c>
      <c r="L1824" s="38">
        <f>AVERAGE(O1824,N1824,10*M1824)</f>
        <v>72</v>
      </c>
      <c r="M1824" s="5">
        <v>7.2</v>
      </c>
      <c r="P1824" s="1">
        <v>180</v>
      </c>
      <c r="Q1824" s="1">
        <v>2003</v>
      </c>
      <c r="R1824" s="1" t="s">
        <v>10701</v>
      </c>
      <c r="S1824" s="1">
        <v>584</v>
      </c>
      <c r="V1824" s="1" t="s">
        <v>2916</v>
      </c>
      <c r="AD1824" s="10" t="s">
        <v>9378</v>
      </c>
      <c r="AH1824" s="43">
        <v>41862</v>
      </c>
      <c r="AJ1824" s="1">
        <v>3241</v>
      </c>
    </row>
    <row r="1825" spans="1:37" ht="11.25" customHeight="1">
      <c r="A1825" s="32" t="s">
        <v>4825</v>
      </c>
      <c r="B1825" s="35">
        <v>7</v>
      </c>
      <c r="C1825" s="36">
        <f>(SUM(D1825:H1825)+H1825)/6*10</f>
        <v>0</v>
      </c>
      <c r="I1825" s="1" t="s">
        <v>10851</v>
      </c>
      <c r="J1825" s="1" t="s">
        <v>13</v>
      </c>
      <c r="K1825" s="1" t="s">
        <v>4045</v>
      </c>
      <c r="L1825" s="38">
        <f>AVERAGE(O1825,N1825,10*M1825)</f>
        <v>72</v>
      </c>
      <c r="M1825" s="5">
        <v>7.2</v>
      </c>
      <c r="P1825" s="1">
        <v>151</v>
      </c>
      <c r="Q1825" s="1">
        <v>2006</v>
      </c>
      <c r="R1825" s="1" t="s">
        <v>188</v>
      </c>
      <c r="S1825" s="1">
        <v>347274</v>
      </c>
      <c r="AC1825" s="1"/>
      <c r="AE1825" s="22" t="s">
        <v>4826</v>
      </c>
      <c r="AF1825" s="3">
        <v>38892</v>
      </c>
      <c r="AG1825" s="1" t="s">
        <v>4827</v>
      </c>
      <c r="AH1825" s="1" t="s">
        <v>4824</v>
      </c>
      <c r="AI1825" s="1" t="s">
        <v>3335</v>
      </c>
      <c r="AJ1825" s="1">
        <v>1535</v>
      </c>
    </row>
    <row r="1826" spans="1:37" ht="11.25" customHeight="1">
      <c r="A1826" s="1" t="s">
        <v>4683</v>
      </c>
      <c r="C1826" s="36">
        <f>(SUM(D1826:H1826)+H1826)/6*10</f>
        <v>0</v>
      </c>
      <c r="I1826" s="1" t="s">
        <v>10851</v>
      </c>
      <c r="J1826" s="1" t="s">
        <v>13</v>
      </c>
      <c r="K1826" s="1" t="s">
        <v>6991</v>
      </c>
      <c r="L1826" s="38">
        <f>AVERAGE(O1826,N1826,10*M1826)</f>
        <v>81.5</v>
      </c>
      <c r="M1826" s="5">
        <v>7.2</v>
      </c>
      <c r="N1826" s="24">
        <v>91</v>
      </c>
      <c r="O1826" s="26" t="s">
        <v>9252</v>
      </c>
      <c r="P1826" s="1">
        <v>86</v>
      </c>
      <c r="Q1826" s="1">
        <v>1991</v>
      </c>
      <c r="R1826" s="1" t="s">
        <v>1058</v>
      </c>
      <c r="S1826" s="1">
        <v>3727</v>
      </c>
      <c r="V1826" s="1" t="s">
        <v>2916</v>
      </c>
      <c r="W1826" s="30" t="s">
        <v>2914</v>
      </c>
      <c r="AA1826" s="1" t="s">
        <v>9262</v>
      </c>
      <c r="AB1826" s="4" t="s">
        <v>3006</v>
      </c>
      <c r="AC1826" s="1" t="s">
        <v>3104</v>
      </c>
      <c r="AD1826" s="10" t="s">
        <v>9378</v>
      </c>
      <c r="AE1826" s="22" t="s">
        <v>10664</v>
      </c>
      <c r="AF1826" s="1" t="s">
        <v>62</v>
      </c>
      <c r="AG1826" s="1" t="s">
        <v>8966</v>
      </c>
      <c r="AH1826" s="1" t="s">
        <v>8967</v>
      </c>
      <c r="AI1826" s="1" t="s">
        <v>8967</v>
      </c>
      <c r="AJ1826" s="1">
        <v>2744</v>
      </c>
    </row>
    <row r="1827" spans="1:37" ht="11.25" customHeight="1">
      <c r="A1827" s="32" t="s">
        <v>3999</v>
      </c>
      <c r="B1827" s="35">
        <v>9</v>
      </c>
      <c r="C1827" s="36">
        <f>(SUM(D1827:H1827)+H1827)/6*10</f>
        <v>0</v>
      </c>
      <c r="I1827" s="1" t="s">
        <v>10851</v>
      </c>
      <c r="J1827" s="1" t="s">
        <v>13</v>
      </c>
      <c r="K1827" s="1" t="s">
        <v>4000</v>
      </c>
      <c r="L1827" s="38">
        <f>AVERAGE(O1827,N1827,10*M1827)</f>
        <v>72</v>
      </c>
      <c r="M1827" s="5">
        <v>7.2</v>
      </c>
      <c r="P1827" s="1">
        <v>124</v>
      </c>
      <c r="Q1827" s="1">
        <v>2002</v>
      </c>
      <c r="R1827" s="1" t="s">
        <v>66</v>
      </c>
      <c r="S1827" s="1">
        <v>150726</v>
      </c>
      <c r="AC1827" s="1"/>
      <c r="AF1827" s="3">
        <v>37529</v>
      </c>
      <c r="AG1827" s="1" t="s">
        <v>4001</v>
      </c>
      <c r="AH1827" s="1" t="s">
        <v>4002</v>
      </c>
      <c r="AI1827" s="1" t="s">
        <v>3335</v>
      </c>
      <c r="AJ1827" s="1">
        <v>1339</v>
      </c>
    </row>
    <row r="1828" spans="1:37" ht="11.25" customHeight="1">
      <c r="A1828" s="1" t="s">
        <v>7841</v>
      </c>
      <c r="C1828" s="36">
        <f>(SUM(D1828:H1828)+H1828)/6*10</f>
        <v>0</v>
      </c>
      <c r="I1828" s="1" t="s">
        <v>10851</v>
      </c>
      <c r="J1828" s="1" t="s">
        <v>13</v>
      </c>
      <c r="K1828" s="1" t="s">
        <v>823</v>
      </c>
      <c r="L1828" s="38">
        <f>AVERAGE(O1828,N1828,10*M1828)</f>
        <v>61</v>
      </c>
      <c r="M1828" s="5">
        <v>7.2</v>
      </c>
      <c r="N1828" s="24">
        <v>50</v>
      </c>
      <c r="P1828" s="1">
        <v>98</v>
      </c>
      <c r="Q1828" s="1">
        <v>1991</v>
      </c>
      <c r="R1828" s="1" t="s">
        <v>28</v>
      </c>
      <c r="S1828" s="1">
        <v>3891</v>
      </c>
      <c r="AC1828" s="1"/>
      <c r="AF1828" s="3">
        <v>33373</v>
      </c>
      <c r="AG1828" s="1" t="s">
        <v>7842</v>
      </c>
      <c r="AH1828" s="1" t="s">
        <v>4222</v>
      </c>
      <c r="AI1828" s="1" t="s">
        <v>3335</v>
      </c>
      <c r="AJ1828" s="1">
        <v>2391</v>
      </c>
    </row>
    <row r="1829" spans="1:37" ht="11.25" customHeight="1">
      <c r="A1829" s="1" t="s">
        <v>7117</v>
      </c>
      <c r="C1829" s="36">
        <f>(SUM(D1829:H1829)+H1829)/6*10</f>
        <v>0</v>
      </c>
      <c r="I1829" s="1" t="s">
        <v>10851</v>
      </c>
      <c r="J1829" s="1" t="s">
        <v>13</v>
      </c>
      <c r="K1829" s="1" t="s">
        <v>7118</v>
      </c>
      <c r="L1829" s="38">
        <f>AVERAGE(O1829,N1829,10*M1829)</f>
        <v>72</v>
      </c>
      <c r="M1829" s="5">
        <v>7.2</v>
      </c>
      <c r="P1829" s="1">
        <v>95</v>
      </c>
      <c r="Q1829" s="1">
        <v>2001</v>
      </c>
      <c r="R1829" s="1" t="s">
        <v>28</v>
      </c>
      <c r="S1829" s="1">
        <v>88</v>
      </c>
      <c r="AC1829" s="1"/>
      <c r="AF1829" s="3">
        <v>37002</v>
      </c>
      <c r="AG1829" s="1" t="s">
        <v>7119</v>
      </c>
      <c r="AH1829" s="1" t="s">
        <v>7093</v>
      </c>
      <c r="AI1829" s="1" t="s">
        <v>3221</v>
      </c>
      <c r="AJ1829" s="1">
        <v>2146</v>
      </c>
    </row>
    <row r="1830" spans="1:37" ht="11.25" customHeight="1">
      <c r="A1830" s="1" t="s">
        <v>8882</v>
      </c>
      <c r="C1830" s="36">
        <f>(SUM(D1830:H1830)+H1830)/6*10</f>
        <v>0</v>
      </c>
      <c r="I1830" s="1" t="s">
        <v>10851</v>
      </c>
      <c r="J1830" s="1" t="s">
        <v>13</v>
      </c>
      <c r="K1830" s="1" t="s">
        <v>8883</v>
      </c>
      <c r="L1830" s="38">
        <f>AVERAGE(O1830,N1830,10*M1830)</f>
        <v>72</v>
      </c>
      <c r="M1830" s="5">
        <v>7.2</v>
      </c>
      <c r="P1830" s="1">
        <v>102</v>
      </c>
      <c r="Q1830" s="1">
        <v>1996</v>
      </c>
      <c r="R1830" s="1" t="s">
        <v>396</v>
      </c>
      <c r="S1830" s="1">
        <v>4980</v>
      </c>
      <c r="AC1830" s="1"/>
      <c r="AF1830" s="3">
        <v>35194</v>
      </c>
      <c r="AG1830" s="1" t="s">
        <v>8884</v>
      </c>
      <c r="AH1830" s="1" t="s">
        <v>8885</v>
      </c>
      <c r="AI1830" s="1" t="s">
        <v>8885</v>
      </c>
      <c r="AJ1830" s="1">
        <v>2720</v>
      </c>
    </row>
    <row r="1831" spans="1:37" ht="11.25" customHeight="1">
      <c r="A1831" s="1" t="s">
        <v>2829</v>
      </c>
      <c r="C1831" s="36">
        <f>(SUM(D1831:H1831)+H1831)/6*10</f>
        <v>0</v>
      </c>
      <c r="I1831" s="1" t="s">
        <v>10851</v>
      </c>
      <c r="J1831" s="1" t="s">
        <v>13</v>
      </c>
      <c r="K1831" s="1" t="s">
        <v>1639</v>
      </c>
      <c r="L1831" s="38">
        <f>AVERAGE(O1831,N1831,10*M1831)</f>
        <v>73.5</v>
      </c>
      <c r="M1831" s="5">
        <v>7.2</v>
      </c>
      <c r="N1831" s="24">
        <v>75</v>
      </c>
      <c r="P1831" s="1">
        <v>105</v>
      </c>
      <c r="Q1831" s="1">
        <v>1950</v>
      </c>
      <c r="R1831" s="1" t="s">
        <v>2830</v>
      </c>
      <c r="S1831" s="1">
        <v>7269</v>
      </c>
      <c r="U1831" s="7" t="s">
        <v>2914</v>
      </c>
      <c r="V1831" s="1" t="s">
        <v>9614</v>
      </c>
      <c r="AF1831" s="3">
        <v>18582</v>
      </c>
      <c r="AG1831" s="1" t="s">
        <v>2831</v>
      </c>
      <c r="AH1831" s="3"/>
      <c r="AI1831" s="3"/>
      <c r="AJ1831" s="1">
        <v>803</v>
      </c>
      <c r="AK1831" s="1">
        <v>981</v>
      </c>
    </row>
    <row r="1832" spans="1:37" ht="11.25" customHeight="1">
      <c r="A1832" s="32" t="s">
        <v>6576</v>
      </c>
      <c r="C1832" s="36">
        <f>(SUM(D1832:H1832)+H1832)/6*10</f>
        <v>0</v>
      </c>
      <c r="I1832" s="1" t="s">
        <v>10851</v>
      </c>
      <c r="J1832" s="1" t="s">
        <v>13</v>
      </c>
      <c r="K1832" s="1" t="s">
        <v>3244</v>
      </c>
      <c r="L1832" s="38">
        <f>AVERAGE(O1832,N1832,10*M1832)</f>
        <v>72</v>
      </c>
      <c r="M1832" s="5">
        <v>7.2</v>
      </c>
      <c r="P1832" s="1">
        <v>102</v>
      </c>
      <c r="Q1832" s="1">
        <v>2006</v>
      </c>
      <c r="R1832" s="1" t="s">
        <v>853</v>
      </c>
      <c r="S1832" s="1">
        <v>116635</v>
      </c>
      <c r="AC1832" s="1"/>
      <c r="AF1832" s="3">
        <v>39071</v>
      </c>
      <c r="AG1832" s="1" t="s">
        <v>6577</v>
      </c>
      <c r="AH1832" s="1" t="s">
        <v>6578</v>
      </c>
      <c r="AI1832" s="1" t="s">
        <v>6578</v>
      </c>
      <c r="AJ1832" s="1">
        <v>1983</v>
      </c>
    </row>
    <row r="1833" spans="1:37" ht="11.25" customHeight="1">
      <c r="A1833" s="32" t="s">
        <v>10732</v>
      </c>
      <c r="C1833" s="36">
        <f>(SUM(D1833:H1833)+H1833)/6*10</f>
        <v>0</v>
      </c>
      <c r="I1833" s="1" t="s">
        <v>10851</v>
      </c>
      <c r="J1833" s="1" t="s">
        <v>13</v>
      </c>
      <c r="K1833" s="1" t="s">
        <v>833</v>
      </c>
      <c r="L1833" s="38">
        <f>AVERAGE(O1833,N1833,10*M1833)</f>
        <v>73.5</v>
      </c>
      <c r="M1833" s="5">
        <v>7.2</v>
      </c>
      <c r="N1833" s="24">
        <v>75</v>
      </c>
      <c r="P1833" s="1">
        <v>100</v>
      </c>
      <c r="Q1833" s="1">
        <v>1976</v>
      </c>
      <c r="R1833" s="1" t="s">
        <v>10733</v>
      </c>
      <c r="S1833" s="1">
        <v>1041</v>
      </c>
      <c r="V1833" s="1" t="s">
        <v>2916</v>
      </c>
      <c r="AA1833" s="1" t="s">
        <v>10216</v>
      </c>
      <c r="AB1833" s="4" t="s">
        <v>9569</v>
      </c>
      <c r="AD1833" s="10" t="s">
        <v>9378</v>
      </c>
      <c r="AH1833" s="43">
        <v>41862</v>
      </c>
      <c r="AJ1833" s="1">
        <v>3237</v>
      </c>
    </row>
    <row r="1834" spans="1:37" ht="11.25" customHeight="1">
      <c r="A1834" s="32" t="s">
        <v>698</v>
      </c>
      <c r="B1834" s="35">
        <v>8</v>
      </c>
      <c r="C1834" s="36">
        <f>(SUM(D1834:H1834)+H1834)/6*10</f>
        <v>86.666666666666657</v>
      </c>
      <c r="D1834" s="1">
        <v>9</v>
      </c>
      <c r="E1834" s="1">
        <v>9</v>
      </c>
      <c r="F1834" s="1">
        <v>8</v>
      </c>
      <c r="G1834" s="1">
        <v>8</v>
      </c>
      <c r="H1834" s="1">
        <v>9</v>
      </c>
      <c r="I1834" s="1" t="s">
        <v>10851</v>
      </c>
      <c r="J1834" s="1" t="s">
        <v>13</v>
      </c>
      <c r="K1834" s="1" t="s">
        <v>699</v>
      </c>
      <c r="L1834" s="38">
        <f>AVERAGE(O1834,N1834,10*M1834)</f>
        <v>72</v>
      </c>
      <c r="M1834" s="5">
        <v>7.2</v>
      </c>
      <c r="P1834" s="1">
        <v>111</v>
      </c>
      <c r="Q1834" s="1">
        <v>1996</v>
      </c>
      <c r="R1834" s="1" t="s">
        <v>700</v>
      </c>
      <c r="S1834" s="1">
        <v>158955</v>
      </c>
      <c r="U1834" s="7" t="s">
        <v>2914</v>
      </c>
      <c r="AE1834" s="22" t="s">
        <v>5475</v>
      </c>
      <c r="AF1834" s="3">
        <v>35417</v>
      </c>
      <c r="AG1834" s="1" t="s">
        <v>701</v>
      </c>
      <c r="AH1834" s="3"/>
      <c r="AI1834" s="3"/>
      <c r="AJ1834" s="1">
        <v>73</v>
      </c>
      <c r="AK1834" s="1">
        <v>208</v>
      </c>
    </row>
    <row r="1835" spans="1:37" ht="11.25" customHeight="1">
      <c r="A1835" s="1" t="s">
        <v>2039</v>
      </c>
      <c r="C1835" s="36">
        <f>(SUM(D1835:H1835)+H1835)/6*10</f>
        <v>0</v>
      </c>
      <c r="I1835" s="1" t="s">
        <v>10851</v>
      </c>
      <c r="J1835" s="1" t="s">
        <v>13</v>
      </c>
      <c r="K1835" s="1" t="s">
        <v>2040</v>
      </c>
      <c r="L1835" s="38">
        <f>AVERAGE(O1835,N1835,10*M1835)</f>
        <v>72</v>
      </c>
      <c r="M1835" s="5">
        <v>7.2</v>
      </c>
      <c r="P1835" s="1">
        <v>102</v>
      </c>
      <c r="Q1835" s="1">
        <v>1954</v>
      </c>
      <c r="R1835" s="1" t="s">
        <v>313</v>
      </c>
      <c r="S1835" s="1">
        <v>11451</v>
      </c>
      <c r="U1835" s="7" t="s">
        <v>2914</v>
      </c>
      <c r="V1835" s="1" t="s">
        <v>9614</v>
      </c>
      <c r="AF1835" s="3">
        <v>19927</v>
      </c>
      <c r="AG1835" s="1" t="s">
        <v>2041</v>
      </c>
      <c r="AH1835" s="3"/>
      <c r="AI1835" s="3"/>
      <c r="AJ1835" s="1">
        <v>757</v>
      </c>
      <c r="AK1835" s="1">
        <v>686</v>
      </c>
    </row>
    <row r="1836" spans="1:37" ht="11.25" customHeight="1">
      <c r="A1836" s="1" t="s">
        <v>2087</v>
      </c>
      <c r="B1836" s="35">
        <v>9</v>
      </c>
      <c r="C1836" s="36">
        <f>(SUM(D1836:H1836)+H1836)/6*10</f>
        <v>86.666666666666657</v>
      </c>
      <c r="D1836" s="1">
        <v>9</v>
      </c>
      <c r="E1836" s="1">
        <v>9</v>
      </c>
      <c r="F1836" s="1">
        <v>8</v>
      </c>
      <c r="G1836" s="1">
        <v>8</v>
      </c>
      <c r="H1836" s="1">
        <v>9</v>
      </c>
      <c r="I1836" s="1" t="s">
        <v>2936</v>
      </c>
      <c r="J1836" s="1" t="s">
        <v>13</v>
      </c>
      <c r="K1836" s="1" t="s">
        <v>1019</v>
      </c>
      <c r="L1836" s="38">
        <f>AVERAGE(O1836,N1836,10*M1836)</f>
        <v>86</v>
      </c>
      <c r="M1836" s="5">
        <v>7.2</v>
      </c>
      <c r="N1836" s="24">
        <v>100</v>
      </c>
      <c r="O1836" s="26" t="s">
        <v>9252</v>
      </c>
      <c r="P1836" s="1">
        <v>81</v>
      </c>
      <c r="Q1836" s="1">
        <v>1959</v>
      </c>
      <c r="R1836" s="1" t="s">
        <v>28</v>
      </c>
      <c r="S1836" s="1">
        <v>4848</v>
      </c>
      <c r="U1836" s="7" t="s">
        <v>2914</v>
      </c>
      <c r="V1836" s="1" t="s">
        <v>2919</v>
      </c>
      <c r="AB1836" s="4" t="s">
        <v>9796</v>
      </c>
      <c r="AC1836" s="9" t="s">
        <v>9683</v>
      </c>
      <c r="AD1836" s="10" t="s">
        <v>9378</v>
      </c>
      <c r="AF1836" s="3">
        <v>21865</v>
      </c>
      <c r="AG1836" s="1" t="s">
        <v>2088</v>
      </c>
      <c r="AH1836" s="3"/>
      <c r="AI1836" s="3">
        <v>41701</v>
      </c>
      <c r="AJ1836" s="1">
        <v>691</v>
      </c>
      <c r="AK1836" s="1">
        <v>703</v>
      </c>
    </row>
    <row r="1837" spans="1:37" ht="11.25" customHeight="1">
      <c r="A1837" s="1" t="s">
        <v>7803</v>
      </c>
      <c r="C1837" s="36">
        <f>(SUM(D1837:H1837)+H1837)/6*10</f>
        <v>0</v>
      </c>
      <c r="I1837" s="1" t="s">
        <v>10851</v>
      </c>
      <c r="J1837" s="1" t="s">
        <v>13</v>
      </c>
      <c r="K1837" s="1" t="s">
        <v>7804</v>
      </c>
      <c r="L1837" s="38">
        <f>AVERAGE(O1837,N1837,10*M1837)</f>
        <v>72</v>
      </c>
      <c r="M1837" s="5">
        <v>7.2</v>
      </c>
      <c r="P1837" s="1">
        <v>94</v>
      </c>
      <c r="Q1837" s="1">
        <v>2003</v>
      </c>
      <c r="R1837" s="1" t="s">
        <v>776</v>
      </c>
      <c r="S1837" s="1">
        <v>24375</v>
      </c>
      <c r="AC1837" s="1"/>
      <c r="AF1837" s="3">
        <v>37843</v>
      </c>
      <c r="AG1837" s="1" t="s">
        <v>7805</v>
      </c>
      <c r="AH1837" s="1" t="s">
        <v>4180</v>
      </c>
      <c r="AI1837" s="1" t="s">
        <v>3335</v>
      </c>
      <c r="AJ1837" s="1">
        <v>2376</v>
      </c>
    </row>
    <row r="1838" spans="1:37" ht="11.25" customHeight="1">
      <c r="A1838" s="32" t="s">
        <v>4351</v>
      </c>
      <c r="B1838" s="35">
        <v>9</v>
      </c>
      <c r="C1838" s="36">
        <f>(SUM(D1838:H1838)+H1838)/6*10</f>
        <v>0</v>
      </c>
      <c r="I1838" s="1" t="s">
        <v>10851</v>
      </c>
      <c r="J1838" s="1" t="s">
        <v>13</v>
      </c>
      <c r="K1838" s="1" t="s">
        <v>4352</v>
      </c>
      <c r="L1838" s="38">
        <f>AVERAGE(O1838,N1838,10*M1838)</f>
        <v>72</v>
      </c>
      <c r="M1838" s="5">
        <v>7.2</v>
      </c>
      <c r="P1838" s="1">
        <v>93</v>
      </c>
      <c r="Q1838" s="1">
        <v>2004</v>
      </c>
      <c r="R1838" s="1" t="s">
        <v>112</v>
      </c>
      <c r="S1838" s="1">
        <v>211667</v>
      </c>
      <c r="AC1838" s="1"/>
      <c r="AF1838" s="3">
        <v>38122</v>
      </c>
      <c r="AG1838" s="1" t="s">
        <v>4353</v>
      </c>
      <c r="AH1838" s="1" t="s">
        <v>4354</v>
      </c>
      <c r="AI1838" s="1" t="s">
        <v>3335</v>
      </c>
      <c r="AJ1838" s="1">
        <v>1428</v>
      </c>
    </row>
    <row r="1839" spans="1:37" ht="11.25" customHeight="1">
      <c r="A1839" s="1" t="s">
        <v>1360</v>
      </c>
      <c r="C1839" s="36">
        <f>(SUM(D1839:H1839)+H1839)/6*10</f>
        <v>0</v>
      </c>
      <c r="I1839" s="1" t="s">
        <v>10851</v>
      </c>
      <c r="J1839" s="1" t="s">
        <v>13</v>
      </c>
      <c r="K1839" s="1" t="s">
        <v>245</v>
      </c>
      <c r="L1839" s="38">
        <f>AVERAGE(O1839,N1839,10*M1839)</f>
        <v>72</v>
      </c>
      <c r="M1839" s="5">
        <v>7.2</v>
      </c>
      <c r="P1839" s="1">
        <v>89</v>
      </c>
      <c r="Q1839" s="1">
        <v>1973</v>
      </c>
      <c r="R1839" s="1" t="s">
        <v>1361</v>
      </c>
      <c r="S1839" s="1">
        <v>24391</v>
      </c>
      <c r="U1839" s="7" t="s">
        <v>2914</v>
      </c>
      <c r="AB1839" s="4" t="s">
        <v>9562</v>
      </c>
      <c r="AF1839" s="3">
        <v>27015</v>
      </c>
      <c r="AG1839" s="1" t="s">
        <v>1362</v>
      </c>
      <c r="AH1839" s="3"/>
      <c r="AI1839" s="3"/>
      <c r="AJ1839" s="1">
        <v>488</v>
      </c>
      <c r="AK1839" s="1">
        <v>433</v>
      </c>
    </row>
    <row r="1840" spans="1:37" ht="11.25" customHeight="1">
      <c r="A1840" s="32" t="s">
        <v>10972</v>
      </c>
      <c r="C1840" s="36">
        <f>(SUM(D1840:H1840)+H1840)/6*10</f>
        <v>0</v>
      </c>
      <c r="J1840" s="1" t="s">
        <v>13</v>
      </c>
      <c r="K1840" s="1" t="s">
        <v>5644</v>
      </c>
      <c r="L1840" s="38">
        <f>AVERAGE(O1840,N1840,10*M1840)</f>
        <v>78</v>
      </c>
      <c r="M1840" s="5">
        <v>7.2</v>
      </c>
      <c r="N1840" s="24">
        <v>86</v>
      </c>
      <c r="O1840" s="26">
        <v>76</v>
      </c>
      <c r="P1840" s="1">
        <v>89</v>
      </c>
      <c r="Q1840" s="1">
        <v>1998</v>
      </c>
      <c r="R1840" s="1" t="s">
        <v>100</v>
      </c>
      <c r="S1840" s="1">
        <v>7485</v>
      </c>
      <c r="V1840" s="1" t="s">
        <v>2917</v>
      </c>
      <c r="X1840" s="1">
        <v>3</v>
      </c>
      <c r="AB1840" s="4" t="s">
        <v>9562</v>
      </c>
      <c r="AC1840" s="9" t="s">
        <v>2951</v>
      </c>
      <c r="AD1840" s="10" t="s">
        <v>9378</v>
      </c>
      <c r="AE1840" s="22" t="s">
        <v>10986</v>
      </c>
      <c r="AH1840" s="43">
        <v>41961</v>
      </c>
      <c r="AJ1840" s="1">
        <v>3319</v>
      </c>
    </row>
    <row r="1841" spans="1:37" ht="11.25" customHeight="1">
      <c r="A1841" s="32" t="s">
        <v>10849</v>
      </c>
      <c r="C1841" s="36">
        <f>(SUM(D1841:H1841)+H1841)/6*10</f>
        <v>0</v>
      </c>
      <c r="I1841" s="1" t="s">
        <v>10851</v>
      </c>
      <c r="J1841" s="1" t="s">
        <v>13</v>
      </c>
      <c r="K1841" s="1" t="s">
        <v>760</v>
      </c>
      <c r="L1841" s="38">
        <f>AVERAGE(O1841,N1841,10*M1841)</f>
        <v>67.5</v>
      </c>
      <c r="M1841" s="5">
        <v>7.2</v>
      </c>
      <c r="N1841" s="24">
        <v>63</v>
      </c>
      <c r="P1841" s="1">
        <v>145</v>
      </c>
      <c r="Q1841" s="1">
        <v>1995</v>
      </c>
      <c r="R1841" s="1" t="s">
        <v>10880</v>
      </c>
      <c r="S1841" s="1">
        <v>47257</v>
      </c>
      <c r="V1841" s="1" t="s">
        <v>2916</v>
      </c>
      <c r="W1841" s="30" t="s">
        <v>2914</v>
      </c>
      <c r="X1841" s="1">
        <v>3</v>
      </c>
      <c r="AD1841" s="10" t="s">
        <v>9378</v>
      </c>
      <c r="AH1841" s="43">
        <v>41887</v>
      </c>
      <c r="AJ1841" s="1">
        <v>3287</v>
      </c>
    </row>
    <row r="1842" spans="1:37" ht="11.25" customHeight="1">
      <c r="A1842" s="1" t="s">
        <v>2991</v>
      </c>
      <c r="C1842" s="36">
        <f>(SUM(D1842:H1842)+H1842)/6*10</f>
        <v>0</v>
      </c>
      <c r="I1842" s="1" t="s">
        <v>10851</v>
      </c>
      <c r="J1842" s="1" t="s">
        <v>13</v>
      </c>
      <c r="K1842" s="1" t="s">
        <v>2992</v>
      </c>
      <c r="L1842" s="38">
        <f>AVERAGE(O1842,N1842,10*M1842)</f>
        <v>72</v>
      </c>
      <c r="M1842" s="5">
        <v>7.2</v>
      </c>
      <c r="P1842" s="1">
        <v>103</v>
      </c>
      <c r="Q1842" s="1">
        <v>1983</v>
      </c>
      <c r="R1842" s="1" t="s">
        <v>776</v>
      </c>
      <c r="S1842" s="1">
        <v>520</v>
      </c>
      <c r="W1842" s="30" t="s">
        <v>2914</v>
      </c>
      <c r="AA1842" s="1" t="s">
        <v>3040</v>
      </c>
      <c r="AB1842" s="4" t="s">
        <v>3006</v>
      </c>
      <c r="AC1842" s="1"/>
      <c r="AJ1842" s="1">
        <v>1087</v>
      </c>
    </row>
    <row r="1843" spans="1:37" ht="11.25" customHeight="1">
      <c r="A1843" s="32" t="s">
        <v>9676</v>
      </c>
      <c r="C1843" s="36">
        <f>(SUM(D1842:H1842)+H1842)/6*10</f>
        <v>0</v>
      </c>
      <c r="I1843" s="1" t="s">
        <v>10851</v>
      </c>
      <c r="J1843" s="1" t="s">
        <v>13</v>
      </c>
      <c r="K1843" s="1" t="s">
        <v>9675</v>
      </c>
      <c r="L1843" s="38">
        <f>AVERAGE(O1843,N1843,10*M1843)</f>
        <v>72</v>
      </c>
      <c r="M1843" s="5">
        <v>7.2</v>
      </c>
      <c r="N1843" s="24" t="s">
        <v>9252</v>
      </c>
      <c r="O1843" s="26" t="s">
        <v>9252</v>
      </c>
      <c r="P1843" s="1">
        <v>101</v>
      </c>
      <c r="Q1843" s="1">
        <v>1995</v>
      </c>
      <c r="R1843" s="1" t="s">
        <v>100</v>
      </c>
      <c r="S1843" s="1">
        <v>288</v>
      </c>
      <c r="W1843" s="30" t="s">
        <v>2914</v>
      </c>
      <c r="AA1843" s="1" t="s">
        <v>10321</v>
      </c>
      <c r="AC1843" s="9" t="s">
        <v>9402</v>
      </c>
      <c r="AD1843" s="10" t="s">
        <v>9402</v>
      </c>
      <c r="AH1843" s="3">
        <v>41592</v>
      </c>
      <c r="AJ1843" s="1">
        <v>2915</v>
      </c>
    </row>
    <row r="1844" spans="1:37" ht="11.25" customHeight="1">
      <c r="A1844" s="32" t="s">
        <v>5143</v>
      </c>
      <c r="B1844" s="35">
        <v>8</v>
      </c>
      <c r="C1844" s="36">
        <f>(SUM(D1844:H1844)+H1844)/6*10</f>
        <v>0</v>
      </c>
      <c r="I1844" s="1" t="s">
        <v>10851</v>
      </c>
      <c r="J1844" s="1" t="s">
        <v>13</v>
      </c>
      <c r="K1844" s="1" t="s">
        <v>136</v>
      </c>
      <c r="L1844" s="38">
        <f>AVERAGE(O1844,N1844,10*M1844)</f>
        <v>72</v>
      </c>
      <c r="M1844" s="5">
        <v>7.2</v>
      </c>
      <c r="P1844" s="1">
        <v>107</v>
      </c>
      <c r="Q1844" s="1">
        <v>2007</v>
      </c>
      <c r="R1844" s="1" t="s">
        <v>5144</v>
      </c>
      <c r="S1844" s="1">
        <v>139100</v>
      </c>
      <c r="AC1844" s="1"/>
      <c r="AE1844" s="22" t="s">
        <v>5145</v>
      </c>
      <c r="AF1844" s="3">
        <v>39164</v>
      </c>
      <c r="AG1844" s="1" t="s">
        <v>5146</v>
      </c>
      <c r="AH1844" s="1" t="s">
        <v>5147</v>
      </c>
      <c r="AI1844" s="1" t="s">
        <v>4863</v>
      </c>
      <c r="AJ1844" s="1">
        <v>1608</v>
      </c>
    </row>
    <row r="1845" spans="1:37" ht="11.25" customHeight="1">
      <c r="A1845" s="1" t="s">
        <v>2993</v>
      </c>
      <c r="C1845" s="36">
        <f>(SUM(D1845:H1845)+H1845)/6*10</f>
        <v>0</v>
      </c>
      <c r="I1845" s="1" t="s">
        <v>10851</v>
      </c>
      <c r="J1845" s="1" t="s">
        <v>13</v>
      </c>
      <c r="K1845" s="1" t="s">
        <v>3078</v>
      </c>
      <c r="L1845" s="38">
        <f>AVERAGE(O1845,N1845,10*M1845)</f>
        <v>70.5</v>
      </c>
      <c r="M1845" s="5">
        <v>7.2</v>
      </c>
      <c r="N1845" s="24">
        <v>69</v>
      </c>
      <c r="P1845" s="1">
        <v>116</v>
      </c>
      <c r="Q1845" s="1">
        <v>1974</v>
      </c>
      <c r="R1845" s="1" t="s">
        <v>360</v>
      </c>
      <c r="S1845" s="1">
        <v>2872</v>
      </c>
      <c r="V1845" s="1" t="s">
        <v>2916</v>
      </c>
      <c r="W1845" s="30" t="s">
        <v>2914</v>
      </c>
      <c r="AA1845" s="1" t="s">
        <v>9918</v>
      </c>
      <c r="AB1845" s="4" t="s">
        <v>3006</v>
      </c>
      <c r="AC1845" s="1" t="s">
        <v>3024</v>
      </c>
      <c r="AD1845" s="10" t="s">
        <v>9378</v>
      </c>
      <c r="AE1845" s="22" t="s">
        <v>9368</v>
      </c>
      <c r="AJ1845" s="1">
        <v>1046</v>
      </c>
    </row>
    <row r="1846" spans="1:37" ht="11.25" customHeight="1">
      <c r="A1846" s="1" t="s">
        <v>8975</v>
      </c>
      <c r="C1846" s="36">
        <f>(SUM(D1846:H1846)+H1846)/6*10</f>
        <v>0</v>
      </c>
      <c r="I1846" s="1" t="s">
        <v>10851</v>
      </c>
      <c r="J1846" s="1" t="s">
        <v>13</v>
      </c>
      <c r="K1846" s="1" t="s">
        <v>828</v>
      </c>
      <c r="L1846" s="38">
        <f>AVERAGE(O1846,N1846,10*M1846)</f>
        <v>76.5</v>
      </c>
      <c r="M1846" s="5">
        <v>7.2</v>
      </c>
      <c r="N1846" s="24">
        <v>81</v>
      </c>
      <c r="O1846" s="26" t="s">
        <v>9252</v>
      </c>
      <c r="P1846" s="1">
        <v>186</v>
      </c>
      <c r="Q1846" s="1">
        <v>1979</v>
      </c>
      <c r="R1846" s="1" t="s">
        <v>87</v>
      </c>
      <c r="S1846" s="1">
        <v>8047</v>
      </c>
      <c r="Z1846" s="6" t="s">
        <v>2914</v>
      </c>
      <c r="AC1846" s="1"/>
      <c r="AF1846" s="3">
        <v>29153</v>
      </c>
      <c r="AG1846" s="1" t="s">
        <v>8976</v>
      </c>
      <c r="AH1846" s="1" t="s">
        <v>8977</v>
      </c>
      <c r="AI1846" s="1" t="s">
        <v>8977</v>
      </c>
      <c r="AJ1846" s="1">
        <v>2747</v>
      </c>
    </row>
    <row r="1847" spans="1:37" ht="11.25" customHeight="1">
      <c r="A1847" s="32" t="s">
        <v>10736</v>
      </c>
      <c r="C1847" s="36">
        <f>(SUM(D1847:H1847)+H1847)/6*10</f>
        <v>0</v>
      </c>
      <c r="I1847" s="1" t="s">
        <v>10637</v>
      </c>
      <c r="J1847" s="1" t="s">
        <v>13</v>
      </c>
      <c r="K1847" s="1" t="s">
        <v>1103</v>
      </c>
      <c r="L1847" s="38">
        <f>AVERAGE(O1847,N1847,10*M1847)</f>
        <v>83</v>
      </c>
      <c r="M1847" s="5">
        <v>7.2</v>
      </c>
      <c r="N1847" s="24">
        <v>94</v>
      </c>
      <c r="P1847" s="1">
        <v>126</v>
      </c>
      <c r="Q1847" s="1">
        <v>1988</v>
      </c>
      <c r="R1847" s="1" t="s">
        <v>843</v>
      </c>
      <c r="S1847" s="1">
        <v>35048</v>
      </c>
      <c r="V1847" s="1" t="s">
        <v>2916</v>
      </c>
      <c r="X1847" s="1">
        <v>1</v>
      </c>
      <c r="Z1847" s="6" t="s">
        <v>2914</v>
      </c>
      <c r="AB1847" s="4" t="s">
        <v>9562</v>
      </c>
      <c r="AC1847" s="9" t="s">
        <v>3028</v>
      </c>
      <c r="AD1847" s="10" t="s">
        <v>9362</v>
      </c>
      <c r="AH1847" s="43">
        <v>41862</v>
      </c>
      <c r="AJ1847" s="1">
        <v>3249</v>
      </c>
    </row>
    <row r="1848" spans="1:37" ht="11.25" customHeight="1">
      <c r="A1848" s="1" t="s">
        <v>6758</v>
      </c>
      <c r="C1848" s="36">
        <f>(SUM(D1848:H1848)+H1848)/6*10</f>
        <v>0</v>
      </c>
      <c r="I1848" s="1" t="s">
        <v>10851</v>
      </c>
      <c r="J1848" s="1" t="s">
        <v>13</v>
      </c>
      <c r="K1848" s="1" t="s">
        <v>6759</v>
      </c>
      <c r="L1848" s="38">
        <f>AVERAGE(O1848,N1848,10*M1848)</f>
        <v>72</v>
      </c>
      <c r="M1848" s="5">
        <v>7.2</v>
      </c>
      <c r="P1848" s="1">
        <v>86</v>
      </c>
      <c r="Q1848" s="1">
        <v>1985</v>
      </c>
      <c r="R1848" s="1" t="s">
        <v>6760</v>
      </c>
      <c r="S1848" s="1">
        <v>1417</v>
      </c>
      <c r="Z1848" s="6" t="s">
        <v>2914</v>
      </c>
      <c r="AC1848" s="1"/>
      <c r="AF1848" s="3">
        <v>31107</v>
      </c>
      <c r="AG1848" s="1" t="s">
        <v>6761</v>
      </c>
      <c r="AH1848" s="1" t="s">
        <v>6762</v>
      </c>
      <c r="AI1848" s="1" t="s">
        <v>6762</v>
      </c>
      <c r="AJ1848" s="1">
        <v>2036</v>
      </c>
    </row>
    <row r="1849" spans="1:37" ht="11.25" customHeight="1">
      <c r="A1849" s="1" t="s">
        <v>7639</v>
      </c>
      <c r="C1849" s="36">
        <f>(SUM(D1849:H1849)+H1849)/6*10</f>
        <v>0</v>
      </c>
      <c r="I1849" s="1" t="s">
        <v>10851</v>
      </c>
      <c r="J1849" s="1" t="s">
        <v>13</v>
      </c>
      <c r="K1849" s="1" t="s">
        <v>7640</v>
      </c>
      <c r="L1849" s="38">
        <f>AVERAGE(O1849,N1849,10*M1849)</f>
        <v>72</v>
      </c>
      <c r="M1849" s="5">
        <v>7.2</v>
      </c>
      <c r="P1849" s="1">
        <v>102</v>
      </c>
      <c r="Q1849" s="1">
        <v>2001</v>
      </c>
      <c r="R1849" s="1" t="s">
        <v>28</v>
      </c>
      <c r="S1849" s="1">
        <v>23203</v>
      </c>
      <c r="AC1849" s="1"/>
      <c r="AF1849" s="3">
        <v>36910</v>
      </c>
      <c r="AG1849" s="1" t="s">
        <v>7641</v>
      </c>
      <c r="AH1849" s="1" t="s">
        <v>4080</v>
      </c>
      <c r="AI1849" s="1" t="s">
        <v>3335</v>
      </c>
      <c r="AJ1849" s="1">
        <v>2322</v>
      </c>
    </row>
    <row r="1850" spans="1:37" ht="11.25" customHeight="1">
      <c r="A1850" s="32" t="s">
        <v>6669</v>
      </c>
      <c r="B1850" s="35">
        <v>8</v>
      </c>
      <c r="C1850" s="36">
        <f>(SUM(D1850:H1850)+H1850)/6*10</f>
        <v>0</v>
      </c>
      <c r="I1850" s="1" t="s">
        <v>10851</v>
      </c>
      <c r="J1850" s="1" t="s">
        <v>13</v>
      </c>
      <c r="K1850" s="1" t="s">
        <v>4684</v>
      </c>
      <c r="L1850" s="38">
        <f>AVERAGE(O1850,N1850,10*M1850)</f>
        <v>72</v>
      </c>
      <c r="M1850" s="5">
        <v>7.2</v>
      </c>
      <c r="P1850" s="1">
        <v>124</v>
      </c>
      <c r="Q1850" s="1">
        <v>2011</v>
      </c>
      <c r="R1850" s="1" t="s">
        <v>100</v>
      </c>
      <c r="S1850" s="1">
        <v>45069</v>
      </c>
      <c r="AC1850" s="1"/>
      <c r="AF1850" s="3">
        <v>40877</v>
      </c>
      <c r="AG1850" s="1" t="s">
        <v>6670</v>
      </c>
      <c r="AH1850" s="1" t="s">
        <v>6671</v>
      </c>
      <c r="AI1850" s="1" t="s">
        <v>6671</v>
      </c>
      <c r="AJ1850" s="1">
        <v>2010</v>
      </c>
    </row>
    <row r="1851" spans="1:37" ht="11.25" customHeight="1">
      <c r="A1851" s="1" t="s">
        <v>9429</v>
      </c>
      <c r="B1851" s="35">
        <v>9</v>
      </c>
      <c r="C1851" s="36">
        <f>(SUM(D1851:H1851)+H1851)/6*10</f>
        <v>0</v>
      </c>
      <c r="I1851" s="1" t="s">
        <v>10851</v>
      </c>
      <c r="J1851" s="1" t="s">
        <v>13</v>
      </c>
      <c r="K1851" s="1" t="s">
        <v>4026</v>
      </c>
      <c r="L1851" s="38">
        <f>AVERAGE(O1851,N1851,10*M1851)</f>
        <v>82</v>
      </c>
      <c r="M1851" s="5">
        <v>7.2</v>
      </c>
      <c r="N1851" s="24">
        <v>92</v>
      </c>
      <c r="O1851" s="26" t="s">
        <v>9252</v>
      </c>
      <c r="P1851" s="1">
        <v>102</v>
      </c>
      <c r="Q1851" s="1">
        <v>1972</v>
      </c>
      <c r="R1851" s="1" t="s">
        <v>4027</v>
      </c>
      <c r="S1851" s="1">
        <v>13052</v>
      </c>
      <c r="AA1851" s="1" t="s">
        <v>9598</v>
      </c>
      <c r="AB1851" s="4" t="s">
        <v>9562</v>
      </c>
      <c r="AC1851" s="1"/>
      <c r="AE1851" s="22" t="s">
        <v>9434</v>
      </c>
      <c r="AF1851" s="3">
        <v>26380</v>
      </c>
      <c r="AG1851" s="1" t="s">
        <v>4028</v>
      </c>
      <c r="AH1851" s="1" t="s">
        <v>4029</v>
      </c>
      <c r="AI1851" s="1" t="s">
        <v>3335</v>
      </c>
      <c r="AJ1851" s="1">
        <v>1347</v>
      </c>
    </row>
    <row r="1852" spans="1:37" ht="11.25" customHeight="1">
      <c r="A1852" s="1" t="s">
        <v>8701</v>
      </c>
      <c r="C1852" s="36">
        <f>(SUM(D1852:H1852)+H1852)/6*10</f>
        <v>0</v>
      </c>
      <c r="I1852" s="1" t="s">
        <v>10851</v>
      </c>
      <c r="J1852" s="1" t="s">
        <v>9</v>
      </c>
      <c r="K1852" s="1" t="s">
        <v>8702</v>
      </c>
      <c r="L1852" s="38">
        <f>AVERAGE(O1852,N1852,10*M1852)</f>
        <v>72</v>
      </c>
      <c r="M1852" s="5">
        <v>7.2</v>
      </c>
      <c r="Q1852" s="1">
        <v>2012</v>
      </c>
      <c r="R1852" s="1" t="s">
        <v>87</v>
      </c>
      <c r="S1852" s="1">
        <v>18</v>
      </c>
      <c r="AC1852" s="1"/>
      <c r="AF1852" s="1">
        <v>2012</v>
      </c>
      <c r="AG1852" s="1" t="s">
        <v>8703</v>
      </c>
      <c r="AH1852" s="1" t="s">
        <v>8704</v>
      </c>
      <c r="AI1852" s="1" t="s">
        <v>4863</v>
      </c>
      <c r="AJ1852" s="1">
        <v>2667</v>
      </c>
    </row>
    <row r="1853" spans="1:37" ht="11.25" customHeight="1">
      <c r="A1853" s="1" t="s">
        <v>5819</v>
      </c>
      <c r="B1853" s="35">
        <v>8</v>
      </c>
      <c r="C1853" s="36">
        <f>(SUM(D1853:H1853)+H1853)/6*10</f>
        <v>0</v>
      </c>
      <c r="I1853" s="1" t="s">
        <v>10851</v>
      </c>
      <c r="J1853" s="1" t="s">
        <v>13</v>
      </c>
      <c r="K1853" s="1" t="s">
        <v>5820</v>
      </c>
      <c r="L1853" s="38">
        <f>AVERAGE(O1853,N1853,10*M1853)</f>
        <v>72</v>
      </c>
      <c r="M1853" s="5">
        <v>7.2</v>
      </c>
      <c r="P1853" s="1">
        <v>124</v>
      </c>
      <c r="Q1853" s="1">
        <v>1955</v>
      </c>
      <c r="R1853" s="1" t="s">
        <v>261</v>
      </c>
      <c r="S1853" s="1">
        <v>5895</v>
      </c>
      <c r="AC1853" s="1"/>
      <c r="AF1853" s="3">
        <v>20225</v>
      </c>
      <c r="AG1853" s="1" t="s">
        <v>5821</v>
      </c>
      <c r="AH1853" s="1" t="s">
        <v>5822</v>
      </c>
      <c r="AI1853" s="1" t="s">
        <v>4863</v>
      </c>
      <c r="AJ1853" s="1">
        <v>1777</v>
      </c>
    </row>
    <row r="1854" spans="1:37" ht="11.25" customHeight="1">
      <c r="A1854" s="1" t="s">
        <v>1506</v>
      </c>
      <c r="C1854" s="36">
        <f>(SUM(D1854:H1854)+H1854)/6*10</f>
        <v>0</v>
      </c>
      <c r="I1854" s="1" t="s">
        <v>10851</v>
      </c>
      <c r="J1854" s="1" t="s">
        <v>13</v>
      </c>
      <c r="K1854" s="1" t="s">
        <v>1507</v>
      </c>
      <c r="L1854" s="38">
        <f>AVERAGE(O1854,N1854,10*M1854)</f>
        <v>72</v>
      </c>
      <c r="M1854" s="5">
        <v>7.2</v>
      </c>
      <c r="P1854" s="1">
        <v>101</v>
      </c>
      <c r="Q1854" s="1">
        <v>1986</v>
      </c>
      <c r="R1854" s="1" t="s">
        <v>100</v>
      </c>
      <c r="S1854" s="1">
        <v>4859</v>
      </c>
      <c r="U1854" s="7" t="s">
        <v>2914</v>
      </c>
      <c r="AF1854" s="3">
        <v>31582</v>
      </c>
      <c r="AG1854" s="1" t="s">
        <v>1508</v>
      </c>
      <c r="AH1854" s="3"/>
      <c r="AI1854" s="3"/>
      <c r="AJ1854" s="1">
        <v>327</v>
      </c>
      <c r="AK1854" s="1">
        <v>484</v>
      </c>
    </row>
    <row r="1855" spans="1:37" ht="11.25" customHeight="1">
      <c r="A1855" s="32" t="s">
        <v>4909</v>
      </c>
      <c r="B1855" s="35">
        <v>8</v>
      </c>
      <c r="C1855" s="36">
        <f>(SUM(D1855:H1855)+H1855)/6*10</f>
        <v>0</v>
      </c>
      <c r="I1855" s="1" t="s">
        <v>10872</v>
      </c>
      <c r="J1855" s="1" t="s">
        <v>13</v>
      </c>
      <c r="K1855" s="1" t="s">
        <v>4910</v>
      </c>
      <c r="L1855" s="38">
        <f>AVERAGE(O1855,N1855,10*M1855)</f>
        <v>72</v>
      </c>
      <c r="M1855" s="5">
        <v>7.2</v>
      </c>
      <c r="P1855" s="1">
        <v>99</v>
      </c>
      <c r="Q1855" s="1">
        <v>2005</v>
      </c>
      <c r="R1855" s="1" t="s">
        <v>4911</v>
      </c>
      <c r="S1855" s="1">
        <v>110768</v>
      </c>
      <c r="V1855" s="1" t="s">
        <v>2916</v>
      </c>
      <c r="X1855" s="1">
        <v>3</v>
      </c>
      <c r="Z1855" s="6" t="s">
        <v>2914</v>
      </c>
      <c r="AC1855" s="1"/>
      <c r="AD1855" s="10" t="s">
        <v>9362</v>
      </c>
      <c r="AE1855" s="22" t="s">
        <v>4912</v>
      </c>
      <c r="AF1855" s="3">
        <v>38422</v>
      </c>
      <c r="AG1855" s="1" t="s">
        <v>4913</v>
      </c>
      <c r="AH1855" s="1" t="s">
        <v>4914</v>
      </c>
      <c r="AI1855" s="1" t="s">
        <v>4863</v>
      </c>
      <c r="AJ1855" s="1">
        <v>1557</v>
      </c>
    </row>
    <row r="1856" spans="1:37" ht="11.25" customHeight="1">
      <c r="A1856" s="32" t="s">
        <v>4642</v>
      </c>
      <c r="B1856" s="35">
        <v>9</v>
      </c>
      <c r="C1856" s="36">
        <f>(SUM(D1856:H1856)+H1856)/6*10</f>
        <v>0</v>
      </c>
      <c r="I1856" s="1" t="s">
        <v>10851</v>
      </c>
      <c r="J1856" s="1" t="s">
        <v>13</v>
      </c>
      <c r="K1856" s="1" t="s">
        <v>4643</v>
      </c>
      <c r="L1856" s="38">
        <f>AVERAGE(O1856,N1856,10*M1856)</f>
        <v>72</v>
      </c>
      <c r="M1856" s="5">
        <v>7.2</v>
      </c>
      <c r="P1856" s="1">
        <v>78</v>
      </c>
      <c r="Q1856" s="1">
        <v>2000</v>
      </c>
      <c r="R1856" s="1" t="s">
        <v>112</v>
      </c>
      <c r="S1856" s="1">
        <v>80506</v>
      </c>
      <c r="AC1856" s="1"/>
      <c r="AF1856" s="3">
        <v>36870</v>
      </c>
      <c r="AG1856" s="1" t="s">
        <v>4644</v>
      </c>
      <c r="AH1856" s="1" t="s">
        <v>4645</v>
      </c>
      <c r="AI1856" s="1" t="s">
        <v>3335</v>
      </c>
      <c r="AJ1856" s="1">
        <v>1495</v>
      </c>
    </row>
    <row r="1857" spans="1:38" ht="11.25" customHeight="1">
      <c r="A1857" s="32" t="s">
        <v>4772</v>
      </c>
      <c r="B1857" s="35">
        <v>8</v>
      </c>
      <c r="C1857" s="36">
        <f>(SUM(D1857:H1857)+H1857)/6*10</f>
        <v>0</v>
      </c>
      <c r="I1857" s="1" t="s">
        <v>10851</v>
      </c>
      <c r="J1857" s="1" t="s">
        <v>13</v>
      </c>
      <c r="K1857" s="1" t="s">
        <v>173</v>
      </c>
      <c r="L1857" s="38">
        <f>AVERAGE(O1857,N1857,10*M1857)</f>
        <v>72</v>
      </c>
      <c r="M1857" s="5">
        <v>7.2</v>
      </c>
      <c r="P1857" s="1">
        <v>96</v>
      </c>
      <c r="Q1857" s="1">
        <v>2006</v>
      </c>
      <c r="R1857" s="1" t="s">
        <v>11</v>
      </c>
      <c r="S1857" s="1">
        <v>145178</v>
      </c>
      <c r="AC1857" s="1"/>
      <c r="AE1857" s="22" t="s">
        <v>4773</v>
      </c>
      <c r="AF1857" s="3">
        <v>38964</v>
      </c>
      <c r="AG1857" s="1" t="s">
        <v>4774</v>
      </c>
      <c r="AH1857" s="1" t="s">
        <v>4775</v>
      </c>
      <c r="AI1857" s="1" t="s">
        <v>3335</v>
      </c>
      <c r="AJ1857" s="1">
        <v>1523</v>
      </c>
    </row>
    <row r="1858" spans="1:38" ht="11.25" customHeight="1">
      <c r="A1858" s="1" t="s">
        <v>2034</v>
      </c>
      <c r="C1858" s="36">
        <f>(SUM(D1858:H1858)+H1858)/6*10</f>
        <v>0</v>
      </c>
      <c r="I1858" s="1" t="s">
        <v>10851</v>
      </c>
      <c r="J1858" s="1" t="s">
        <v>13</v>
      </c>
      <c r="K1858" s="1" t="s">
        <v>950</v>
      </c>
      <c r="L1858" s="38">
        <f>AVERAGE(O1858,N1858,10*M1858)</f>
        <v>72</v>
      </c>
      <c r="M1858" s="5">
        <v>7.2</v>
      </c>
      <c r="P1858" s="1">
        <v>103</v>
      </c>
      <c r="Q1858" s="1">
        <v>1952</v>
      </c>
      <c r="R1858" s="1" t="s">
        <v>396</v>
      </c>
      <c r="S1858" s="1">
        <v>1311</v>
      </c>
      <c r="U1858" s="7" t="s">
        <v>2914</v>
      </c>
      <c r="V1858" s="1" t="s">
        <v>9614</v>
      </c>
      <c r="AF1858" s="3">
        <v>19331</v>
      </c>
      <c r="AG1858" s="1" t="s">
        <v>2035</v>
      </c>
      <c r="AH1858" s="3"/>
      <c r="AI1858" s="3"/>
      <c r="AJ1858" s="1">
        <v>778</v>
      </c>
      <c r="AK1858" s="1">
        <v>684</v>
      </c>
    </row>
    <row r="1859" spans="1:38" ht="11.25" customHeight="1">
      <c r="A1859" s="1" t="s">
        <v>7411</v>
      </c>
      <c r="C1859" s="36">
        <f>(SUM(D1859:H1859)+H1859)/6*10</f>
        <v>0</v>
      </c>
      <c r="I1859" s="1" t="s">
        <v>10851</v>
      </c>
      <c r="J1859" s="1" t="s">
        <v>13</v>
      </c>
      <c r="K1859" s="1" t="s">
        <v>5463</v>
      </c>
      <c r="L1859" s="38">
        <f>AVERAGE(O1859,N1859,10*M1859)</f>
        <v>72</v>
      </c>
      <c r="M1859" s="5">
        <v>7.2</v>
      </c>
      <c r="P1859" s="1">
        <v>111</v>
      </c>
      <c r="Q1859" s="1">
        <v>1977</v>
      </c>
      <c r="R1859" s="1" t="s">
        <v>396</v>
      </c>
      <c r="S1859" s="1">
        <v>7483</v>
      </c>
      <c r="AC1859" s="1"/>
      <c r="AF1859" s="3">
        <v>28459</v>
      </c>
      <c r="AG1859" s="1" t="s">
        <v>7412</v>
      </c>
      <c r="AH1859" s="1" t="s">
        <v>7413</v>
      </c>
      <c r="AI1859" s="1" t="s">
        <v>3335</v>
      </c>
      <c r="AJ1859" s="1">
        <v>2243</v>
      </c>
    </row>
    <row r="1860" spans="1:38" ht="11.25" customHeight="1">
      <c r="A1860" s="32" t="s">
        <v>10567</v>
      </c>
      <c r="C1860" s="36">
        <f>(SUM(D1860:H1860)+H1860)/6*10</f>
        <v>0</v>
      </c>
      <c r="I1860" s="1" t="s">
        <v>10851</v>
      </c>
      <c r="J1860" s="1" t="s">
        <v>13</v>
      </c>
      <c r="K1860" s="1" t="s">
        <v>10575</v>
      </c>
      <c r="L1860" s="38">
        <f>AVERAGE(O1860,N1860,10*M1860)</f>
        <v>76.5</v>
      </c>
      <c r="M1860" s="5">
        <v>7.2</v>
      </c>
      <c r="N1860" s="24">
        <v>81</v>
      </c>
      <c r="P1860" s="1">
        <v>74</v>
      </c>
      <c r="Q1860" s="1">
        <v>1986</v>
      </c>
      <c r="R1860" s="1" t="s">
        <v>10574</v>
      </c>
      <c r="S1860" s="1">
        <v>24831</v>
      </c>
      <c r="V1860" s="1" t="s">
        <v>2916</v>
      </c>
      <c r="X1860" s="1">
        <v>1</v>
      </c>
      <c r="AB1860" s="4" t="s">
        <v>9562</v>
      </c>
      <c r="AC1860" s="9" t="s">
        <v>2951</v>
      </c>
      <c r="AD1860" s="10" t="s">
        <v>3028</v>
      </c>
      <c r="AH1860" s="43">
        <v>41793</v>
      </c>
      <c r="AJ1860" s="1">
        <v>3190</v>
      </c>
    </row>
    <row r="1861" spans="1:38" ht="11.25" customHeight="1">
      <c r="A1861" s="1" t="s">
        <v>9228</v>
      </c>
      <c r="C1861" s="36">
        <f>(SUM(D1861:H1861)+H1861)/6*10</f>
        <v>0</v>
      </c>
      <c r="I1861" s="1" t="s">
        <v>10851</v>
      </c>
      <c r="J1861" s="1" t="s">
        <v>22</v>
      </c>
      <c r="K1861" s="1" t="s">
        <v>9229</v>
      </c>
      <c r="L1861" s="38">
        <f>AVERAGE(O1861,N1861,10*M1861)</f>
        <v>72</v>
      </c>
      <c r="M1861" s="5">
        <v>7.2</v>
      </c>
      <c r="P1861" s="1">
        <v>102</v>
      </c>
      <c r="Q1861" s="1">
        <v>1998</v>
      </c>
      <c r="R1861" s="1" t="s">
        <v>236</v>
      </c>
      <c r="S1861" s="1">
        <v>48</v>
      </c>
      <c r="AC1861" s="1"/>
      <c r="AF1861" s="1">
        <v>1998</v>
      </c>
      <c r="AG1861" s="1" t="s">
        <v>9230</v>
      </c>
      <c r="AH1861" s="1" t="s">
        <v>9231</v>
      </c>
      <c r="AI1861" s="1" t="s">
        <v>9231</v>
      </c>
      <c r="AJ1861" s="1">
        <v>2815</v>
      </c>
    </row>
    <row r="1862" spans="1:38" ht="11.25" customHeight="1">
      <c r="A1862" s="32" t="s">
        <v>10659</v>
      </c>
      <c r="C1862" s="36">
        <f>(SUM(D1862:H1862)+H1862)/6*10</f>
        <v>0</v>
      </c>
      <c r="I1862" s="1" t="s">
        <v>9360</v>
      </c>
      <c r="J1862" s="1" t="s">
        <v>13</v>
      </c>
      <c r="K1862" s="1" t="s">
        <v>4669</v>
      </c>
      <c r="L1862" s="38">
        <f>AVERAGE(O1862,N1862,10*M1862)</f>
        <v>74.666666666666671</v>
      </c>
      <c r="M1862" s="5">
        <v>7.2</v>
      </c>
      <c r="N1862" s="24">
        <v>85</v>
      </c>
      <c r="O1862" s="26">
        <v>67</v>
      </c>
      <c r="P1862" s="1">
        <v>101</v>
      </c>
      <c r="Q1862" s="1">
        <v>2011</v>
      </c>
      <c r="R1862" s="1" t="s">
        <v>28</v>
      </c>
      <c r="S1862" s="1">
        <v>162354</v>
      </c>
      <c r="V1862" s="1" t="s">
        <v>2919</v>
      </c>
      <c r="X1862" s="1">
        <v>1</v>
      </c>
      <c r="Z1862" s="6" t="s">
        <v>2914</v>
      </c>
      <c r="AB1862" s="4" t="s">
        <v>3006</v>
      </c>
      <c r="AC1862" s="9" t="s">
        <v>2951</v>
      </c>
      <c r="AD1862" s="10" t="s">
        <v>9378</v>
      </c>
      <c r="AJ1862" s="1">
        <v>3223</v>
      </c>
    </row>
    <row r="1863" spans="1:38" ht="11.25" customHeight="1">
      <c r="A1863" s="41" t="s">
        <v>5763</v>
      </c>
      <c r="B1863" s="35">
        <v>9</v>
      </c>
      <c r="C1863" s="36">
        <f>(SUM(D1863:H1863)+H1863)/6*10</f>
        <v>0</v>
      </c>
      <c r="I1863" s="1" t="s">
        <v>10851</v>
      </c>
      <c r="J1863" s="1" t="s">
        <v>13</v>
      </c>
      <c r="K1863" s="1" t="s">
        <v>5764</v>
      </c>
      <c r="L1863" s="38">
        <f>AVERAGE(O1863,N1863,10*M1863)</f>
        <v>72</v>
      </c>
      <c r="M1863" s="5">
        <v>7.2</v>
      </c>
      <c r="P1863" s="1">
        <v>113</v>
      </c>
      <c r="Q1863" s="1">
        <v>2009</v>
      </c>
      <c r="R1863" s="1" t="s">
        <v>704</v>
      </c>
      <c r="S1863" s="1">
        <v>23640</v>
      </c>
      <c r="AC1863" s="1"/>
      <c r="AF1863" s="3">
        <v>39832</v>
      </c>
      <c r="AG1863" s="1" t="s">
        <v>5765</v>
      </c>
      <c r="AH1863" s="1" t="s">
        <v>5760</v>
      </c>
      <c r="AI1863" s="1" t="s">
        <v>4863</v>
      </c>
      <c r="AJ1863" s="1">
        <v>1763</v>
      </c>
    </row>
    <row r="1864" spans="1:38" ht="11.25" customHeight="1">
      <c r="A1864" s="32" t="s">
        <v>11164</v>
      </c>
      <c r="B1864" s="35">
        <v>9</v>
      </c>
      <c r="C1864" s="36">
        <f>(SUM(D1864:H1864)+H1864)/6*10</f>
        <v>85</v>
      </c>
      <c r="D1864" s="1">
        <v>8</v>
      </c>
      <c r="E1864" s="1">
        <v>8</v>
      </c>
      <c r="F1864" s="1">
        <v>9</v>
      </c>
      <c r="G1864" s="1">
        <v>8</v>
      </c>
      <c r="H1864" s="1">
        <v>9</v>
      </c>
      <c r="I1864" s="1" t="s">
        <v>11167</v>
      </c>
      <c r="J1864" s="1" t="s">
        <v>13</v>
      </c>
      <c r="K1864" s="1" t="s">
        <v>11166</v>
      </c>
      <c r="L1864" s="38">
        <f>AVERAGE(O1864,N1864,10*M1864)</f>
        <v>62.5</v>
      </c>
      <c r="M1864" s="5">
        <v>7.2</v>
      </c>
      <c r="N1864" s="24">
        <v>53</v>
      </c>
      <c r="P1864" s="1">
        <v>82</v>
      </c>
      <c r="Q1864" s="1">
        <v>1987</v>
      </c>
      <c r="R1864" s="1" t="s">
        <v>11165</v>
      </c>
      <c r="S1864" s="1">
        <v>15843</v>
      </c>
      <c r="V1864" s="1" t="s">
        <v>9633</v>
      </c>
      <c r="Z1864" s="6" t="s">
        <v>2914</v>
      </c>
      <c r="AH1864" s="43">
        <v>42081</v>
      </c>
      <c r="AI1864" s="43">
        <v>42068</v>
      </c>
      <c r="AJ1864" s="1">
        <v>3428</v>
      </c>
    </row>
    <row r="1865" spans="1:38" ht="11.25" customHeight="1">
      <c r="A1865" s="1" t="s">
        <v>3716</v>
      </c>
      <c r="B1865" s="35">
        <v>6</v>
      </c>
      <c r="C1865" s="36">
        <f>(SUM(D1865:H1865)+H1865)/6*10</f>
        <v>0</v>
      </c>
      <c r="I1865" s="1" t="s">
        <v>10851</v>
      </c>
      <c r="J1865" s="1" t="s">
        <v>13</v>
      </c>
      <c r="K1865" s="1" t="s">
        <v>3717</v>
      </c>
      <c r="L1865" s="38">
        <f>AVERAGE(O1865,N1865,10*M1865)</f>
        <v>72</v>
      </c>
      <c r="M1865" s="5">
        <v>7.2</v>
      </c>
      <c r="P1865" s="1">
        <v>94</v>
      </c>
      <c r="Q1865" s="1">
        <v>1990</v>
      </c>
      <c r="R1865" s="1" t="s">
        <v>3718</v>
      </c>
      <c r="S1865" s="1">
        <v>1603</v>
      </c>
      <c r="AC1865" s="1"/>
      <c r="AF1865" s="3">
        <v>32919</v>
      </c>
      <c r="AG1865" s="1" t="s">
        <v>3719</v>
      </c>
      <c r="AH1865" s="1" t="s">
        <v>3689</v>
      </c>
      <c r="AI1865" s="1" t="s">
        <v>3335</v>
      </c>
      <c r="AJ1865" s="1">
        <v>1259</v>
      </c>
    </row>
    <row r="1866" spans="1:38" ht="11.25" customHeight="1">
      <c r="A1866" s="32" t="s">
        <v>1372</v>
      </c>
      <c r="C1866" s="36">
        <f>(SUM(D1866:H1866)+H1866)/6*10</f>
        <v>0</v>
      </c>
      <c r="I1866" s="1" t="s">
        <v>10851</v>
      </c>
      <c r="J1866" s="1" t="s">
        <v>13</v>
      </c>
      <c r="K1866" s="1" t="s">
        <v>1373</v>
      </c>
      <c r="L1866" s="38">
        <f>AVERAGE(O1866,N1866,10*M1866)</f>
        <v>72</v>
      </c>
      <c r="M1866" s="5">
        <v>7.2</v>
      </c>
      <c r="P1866" s="1">
        <v>100</v>
      </c>
      <c r="Q1866" s="1">
        <v>1975</v>
      </c>
      <c r="R1866" s="1" t="s">
        <v>1374</v>
      </c>
      <c r="S1866" s="1">
        <v>70839</v>
      </c>
      <c r="U1866" s="7" t="s">
        <v>2914</v>
      </c>
      <c r="AF1866" s="3">
        <v>27620</v>
      </c>
      <c r="AG1866" s="1" t="s">
        <v>1375</v>
      </c>
      <c r="AH1866" s="3"/>
      <c r="AI1866" s="3"/>
      <c r="AJ1866" s="1">
        <v>464</v>
      </c>
      <c r="AK1866" s="1">
        <v>437</v>
      </c>
    </row>
    <row r="1867" spans="1:38" ht="11.25" customHeight="1">
      <c r="A1867" s="32" t="s">
        <v>10645</v>
      </c>
      <c r="C1867" s="36">
        <f>(SUM(D1867:H1867)+H1867)/6*10</f>
        <v>0</v>
      </c>
      <c r="I1867" s="1" t="s">
        <v>10851</v>
      </c>
      <c r="J1867" s="1" t="s">
        <v>13</v>
      </c>
      <c r="K1867" s="1" t="s">
        <v>2820</v>
      </c>
      <c r="L1867" s="38">
        <f>AVERAGE(O1867,N1867,10*M1867)</f>
        <v>77.5</v>
      </c>
      <c r="M1867" s="5">
        <v>7.2</v>
      </c>
      <c r="N1867" s="24">
        <v>83</v>
      </c>
      <c r="P1867" s="1">
        <v>110</v>
      </c>
      <c r="Q1867" s="1">
        <v>1947</v>
      </c>
      <c r="R1867" s="1" t="s">
        <v>74</v>
      </c>
      <c r="S1867" s="1">
        <v>3542</v>
      </c>
      <c r="V1867" s="1" t="s">
        <v>2916</v>
      </c>
      <c r="X1867" s="1" t="s">
        <v>9249</v>
      </c>
      <c r="AB1867" s="4" t="s">
        <v>9402</v>
      </c>
      <c r="AC1867" s="9" t="s">
        <v>3032</v>
      </c>
      <c r="AD1867" s="10" t="s">
        <v>9378</v>
      </c>
      <c r="AH1867" s="43">
        <v>41842</v>
      </c>
      <c r="AJ1867" s="1">
        <v>3216</v>
      </c>
    </row>
    <row r="1868" spans="1:38" ht="11.25" customHeight="1">
      <c r="A1868" s="32" t="s">
        <v>11092</v>
      </c>
      <c r="C1868" s="36">
        <f>(SUM(D1868:H1868)+H1868)/6*10</f>
        <v>0</v>
      </c>
      <c r="L1868" s="38">
        <f>AVERAGE(O1868,N1868,10*M1868)</f>
        <v>81.666666666666671</v>
      </c>
      <c r="M1868" s="5">
        <v>7.2</v>
      </c>
      <c r="N1868" s="24">
        <v>94</v>
      </c>
      <c r="O1868" s="26">
        <v>79</v>
      </c>
      <c r="Q1868" s="1">
        <v>2012</v>
      </c>
      <c r="S1868" s="1">
        <v>32936</v>
      </c>
      <c r="V1868" s="1" t="s">
        <v>2916</v>
      </c>
      <c r="X1868" s="1">
        <v>2</v>
      </c>
      <c r="AE1868" s="22" t="s">
        <v>11111</v>
      </c>
      <c r="AH1868" s="43">
        <v>42040</v>
      </c>
      <c r="AJ1868" s="1">
        <v>3388</v>
      </c>
    </row>
    <row r="1869" spans="1:38" ht="11.25" customHeight="1">
      <c r="A1869" s="32" t="s">
        <v>4220</v>
      </c>
      <c r="B1869" s="35">
        <v>6</v>
      </c>
      <c r="C1869" s="36">
        <f>(SUM(D1869:H1869)+H1869)/6*10</f>
        <v>0</v>
      </c>
      <c r="I1869" s="1" t="s">
        <v>10851</v>
      </c>
      <c r="J1869" s="1" t="s">
        <v>13</v>
      </c>
      <c r="K1869" s="1" t="s">
        <v>77</v>
      </c>
      <c r="L1869" s="38">
        <f>AVERAGE(O1869,N1869,10*M1869)</f>
        <v>72</v>
      </c>
      <c r="M1869" s="5">
        <v>7.2</v>
      </c>
      <c r="P1869" s="1">
        <v>128</v>
      </c>
      <c r="Q1869" s="1">
        <v>2004</v>
      </c>
      <c r="R1869" s="1" t="s">
        <v>100</v>
      </c>
      <c r="S1869" s="1">
        <v>201375</v>
      </c>
      <c r="AC1869" s="1"/>
      <c r="AF1869" s="3">
        <v>38147</v>
      </c>
      <c r="AG1869" s="1" t="s">
        <v>4221</v>
      </c>
      <c r="AH1869" s="1" t="s">
        <v>4222</v>
      </c>
      <c r="AI1869" s="1" t="s">
        <v>3335</v>
      </c>
      <c r="AJ1869" s="1">
        <v>1396</v>
      </c>
    </row>
    <row r="1870" spans="1:38" ht="11.25" customHeight="1">
      <c r="A1870" s="1" t="s">
        <v>5232</v>
      </c>
      <c r="B1870" s="35">
        <v>9</v>
      </c>
      <c r="C1870" s="36">
        <f>(SUM(D1870:H1870)+H1870)/6*10</f>
        <v>0</v>
      </c>
      <c r="I1870" s="1" t="s">
        <v>10851</v>
      </c>
      <c r="J1870" s="1" t="s">
        <v>103</v>
      </c>
      <c r="K1870" s="1" t="s">
        <v>5233</v>
      </c>
      <c r="L1870" s="38">
        <f>AVERAGE(O1870,N1870,10*M1870)</f>
        <v>72</v>
      </c>
      <c r="M1870" s="5">
        <v>7.2</v>
      </c>
      <c r="P1870" s="1">
        <v>180</v>
      </c>
      <c r="Q1870" s="1">
        <v>2007</v>
      </c>
      <c r="R1870" s="1" t="s">
        <v>61</v>
      </c>
      <c r="S1870" s="1">
        <v>906</v>
      </c>
      <c r="AC1870" s="1"/>
      <c r="AE1870" s="22" t="s">
        <v>5234</v>
      </c>
      <c r="AF1870" s="3">
        <v>39152</v>
      </c>
      <c r="AG1870" s="1" t="s">
        <v>5235</v>
      </c>
      <c r="AH1870" s="1" t="s">
        <v>5236</v>
      </c>
      <c r="AI1870" s="1" t="s">
        <v>4863</v>
      </c>
      <c r="AJ1870" s="1">
        <v>1629</v>
      </c>
    </row>
    <row r="1871" spans="1:38" ht="11.25" customHeight="1">
      <c r="A1871" s="1" t="s">
        <v>583</v>
      </c>
      <c r="C1871" s="36">
        <f>(SUM(D1871:H1871)+H1871)/6*10</f>
        <v>0</v>
      </c>
      <c r="I1871" s="1" t="s">
        <v>10851</v>
      </c>
      <c r="J1871" s="1" t="s">
        <v>13</v>
      </c>
      <c r="K1871" s="1" t="s">
        <v>412</v>
      </c>
      <c r="L1871" s="38">
        <f>AVERAGE(O1871,N1871,10*M1871)</f>
        <v>72</v>
      </c>
      <c r="M1871" s="5">
        <v>7.2</v>
      </c>
      <c r="P1871" s="1">
        <v>90</v>
      </c>
      <c r="Q1871" s="1">
        <v>1989</v>
      </c>
      <c r="R1871" s="1" t="s">
        <v>396</v>
      </c>
      <c r="S1871" s="1">
        <v>2590</v>
      </c>
      <c r="U1871" s="7" t="s">
        <v>2914</v>
      </c>
      <c r="AF1871" s="1" t="s">
        <v>584</v>
      </c>
      <c r="AG1871" s="1" t="s">
        <v>585</v>
      </c>
      <c r="AJ1871" s="1">
        <v>277</v>
      </c>
      <c r="AK1871" s="1">
        <v>172</v>
      </c>
    </row>
    <row r="1872" spans="1:38" ht="11.25" customHeight="1">
      <c r="A1872" s="32" t="s">
        <v>3081</v>
      </c>
      <c r="C1872" s="36">
        <f>(SUM(D1872:H1872)+H1872)/6*10</f>
        <v>0</v>
      </c>
      <c r="I1872" s="1" t="s">
        <v>10851</v>
      </c>
      <c r="J1872" s="1" t="s">
        <v>13</v>
      </c>
      <c r="K1872" s="1" t="s">
        <v>2981</v>
      </c>
      <c r="L1872" s="38">
        <f>AVERAGE(O1872,N1872,10*M1872)</f>
        <v>72</v>
      </c>
      <c r="M1872" s="5">
        <v>7.2</v>
      </c>
      <c r="P1872" s="1">
        <v>97</v>
      </c>
      <c r="Q1872" s="1">
        <v>1999</v>
      </c>
      <c r="R1872" s="1" t="s">
        <v>87</v>
      </c>
      <c r="S1872" s="1">
        <v>82692</v>
      </c>
      <c r="V1872" s="1" t="s">
        <v>2917</v>
      </c>
      <c r="W1872" s="30" t="s">
        <v>2914</v>
      </c>
      <c r="X1872" s="1">
        <v>3</v>
      </c>
      <c r="AB1872" s="4" t="s">
        <v>3006</v>
      </c>
      <c r="AC1872" s="1" t="s">
        <v>3032</v>
      </c>
      <c r="AD1872" s="10" t="s">
        <v>9378</v>
      </c>
      <c r="AF1872" s="1">
        <v>36299</v>
      </c>
      <c r="AG1872" s="1" t="s">
        <v>3082</v>
      </c>
      <c r="AJ1872" s="1">
        <v>1048</v>
      </c>
      <c r="AL1872" s="1">
        <v>7</v>
      </c>
    </row>
    <row r="1873" spans="1:37" ht="11.25" customHeight="1">
      <c r="A1873" s="1" t="s">
        <v>9134</v>
      </c>
      <c r="C1873" s="36">
        <f>(SUM(D1873:H1873)+H1873)/6*10</f>
        <v>0</v>
      </c>
      <c r="I1873" s="1" t="s">
        <v>10851</v>
      </c>
      <c r="J1873" s="1" t="s">
        <v>13</v>
      </c>
      <c r="K1873" s="1" t="s">
        <v>118</v>
      </c>
      <c r="L1873" s="38">
        <f>AVERAGE(O1873,N1873,10*M1873)</f>
        <v>72</v>
      </c>
      <c r="M1873" s="5">
        <v>7.2</v>
      </c>
      <c r="P1873" s="1">
        <v>122</v>
      </c>
      <c r="Q1873" s="1">
        <v>1981</v>
      </c>
      <c r="R1873" s="1" t="s">
        <v>119</v>
      </c>
      <c r="S1873" s="1">
        <v>9052</v>
      </c>
      <c r="AC1873" s="1"/>
      <c r="AF1873" s="3">
        <v>29672</v>
      </c>
      <c r="AG1873" s="1" t="s">
        <v>9135</v>
      </c>
      <c r="AH1873" s="1" t="s">
        <v>9136</v>
      </c>
      <c r="AI1873" s="1" t="s">
        <v>9136</v>
      </c>
      <c r="AJ1873" s="1">
        <v>2789</v>
      </c>
    </row>
    <row r="1874" spans="1:37" ht="11.25" customHeight="1">
      <c r="A1874" s="1" t="s">
        <v>641</v>
      </c>
      <c r="C1874" s="36">
        <f>(SUM(D1874:H1874)+H1874)/6*10</f>
        <v>0</v>
      </c>
      <c r="I1874" s="1" t="s">
        <v>10851</v>
      </c>
      <c r="J1874" s="1" t="s">
        <v>13</v>
      </c>
      <c r="K1874" s="1" t="s">
        <v>642</v>
      </c>
      <c r="L1874" s="38">
        <f>AVERAGE(O1874,N1874,10*M1874)</f>
        <v>72</v>
      </c>
      <c r="M1874" s="5">
        <v>7.2</v>
      </c>
      <c r="P1874" s="1">
        <v>98</v>
      </c>
      <c r="Q1874" s="1">
        <v>1993</v>
      </c>
      <c r="R1874" s="1" t="s">
        <v>643</v>
      </c>
      <c r="S1874" s="1">
        <v>2550</v>
      </c>
      <c r="U1874" s="7" t="s">
        <v>2914</v>
      </c>
      <c r="AF1874" s="3">
        <v>34226</v>
      </c>
      <c r="AG1874" s="1" t="s">
        <v>644</v>
      </c>
      <c r="AH1874" s="3"/>
      <c r="AI1874" s="3"/>
      <c r="AJ1874" s="1">
        <v>229</v>
      </c>
      <c r="AK1874" s="1">
        <v>190</v>
      </c>
    </row>
    <row r="1875" spans="1:37" ht="11.25" customHeight="1">
      <c r="A1875" s="1" t="s">
        <v>5542</v>
      </c>
      <c r="B1875" s="35">
        <v>8</v>
      </c>
      <c r="C1875" s="36">
        <f>(SUM(D1875:H1875)+H1875)/6*10</f>
        <v>0</v>
      </c>
      <c r="I1875" s="1" t="s">
        <v>10851</v>
      </c>
      <c r="J1875" s="1" t="s">
        <v>13</v>
      </c>
      <c r="K1875" s="1" t="s">
        <v>5543</v>
      </c>
      <c r="L1875" s="38">
        <f>AVERAGE(O1875,N1875,10*M1875)</f>
        <v>72</v>
      </c>
      <c r="M1875" s="5">
        <v>7.2</v>
      </c>
      <c r="P1875" s="1">
        <v>80</v>
      </c>
      <c r="Q1875" s="1">
        <v>2007</v>
      </c>
      <c r="S1875" s="1">
        <v>67</v>
      </c>
      <c r="AC1875" s="1"/>
      <c r="AE1875" s="22" t="s">
        <v>5544</v>
      </c>
      <c r="AF1875" s="3">
        <v>39338</v>
      </c>
      <c r="AG1875" s="1" t="s">
        <v>5545</v>
      </c>
      <c r="AH1875" s="1" t="s">
        <v>5546</v>
      </c>
      <c r="AI1875" s="1" t="s">
        <v>4863</v>
      </c>
      <c r="AJ1875" s="1">
        <v>1701</v>
      </c>
    </row>
    <row r="1876" spans="1:37" ht="11.25" customHeight="1">
      <c r="A1876" s="32" t="s">
        <v>717</v>
      </c>
      <c r="C1876" s="36">
        <f>(SUM(D1876:H1876)+H1876)/6*10</f>
        <v>0</v>
      </c>
      <c r="I1876" s="1" t="s">
        <v>10851</v>
      </c>
      <c r="J1876" s="1" t="s">
        <v>13</v>
      </c>
      <c r="K1876" s="1" t="s">
        <v>718</v>
      </c>
      <c r="L1876" s="38">
        <f>AVERAGE(O1876,N1876,10*M1876)</f>
        <v>72</v>
      </c>
      <c r="M1876" s="5">
        <v>7.2</v>
      </c>
      <c r="P1876" s="1">
        <v>114</v>
      </c>
      <c r="Q1876" s="1">
        <v>1999</v>
      </c>
      <c r="R1876" s="1" t="s">
        <v>719</v>
      </c>
      <c r="S1876" s="1">
        <v>104942</v>
      </c>
      <c r="U1876" s="7" t="s">
        <v>2914</v>
      </c>
      <c r="AF1876" s="3">
        <v>36430</v>
      </c>
      <c r="AG1876" s="1" t="s">
        <v>720</v>
      </c>
      <c r="AH1876" s="3"/>
      <c r="AI1876" s="3"/>
      <c r="AJ1876" s="1">
        <v>158</v>
      </c>
      <c r="AK1876" s="1">
        <v>213</v>
      </c>
    </row>
    <row r="1877" spans="1:37" ht="11.25" customHeight="1">
      <c r="A1877" s="1" t="s">
        <v>8281</v>
      </c>
      <c r="C1877" s="36">
        <f>(SUM(D1877:H1877)+H1877)/6*10</f>
        <v>0</v>
      </c>
      <c r="I1877" s="1" t="s">
        <v>10851</v>
      </c>
      <c r="J1877" s="1" t="s">
        <v>13</v>
      </c>
      <c r="K1877" s="1" t="s">
        <v>8282</v>
      </c>
      <c r="L1877" s="38">
        <f>AVERAGE(O1877,N1877,10*M1877)</f>
        <v>72</v>
      </c>
      <c r="M1877" s="5">
        <v>7.2</v>
      </c>
      <c r="P1877" s="1">
        <v>106</v>
      </c>
      <c r="Q1877" s="1">
        <v>1955</v>
      </c>
      <c r="R1877" s="1" t="s">
        <v>8283</v>
      </c>
      <c r="S1877" s="1">
        <v>2997</v>
      </c>
      <c r="AC1877" s="1"/>
      <c r="AF1877" s="3">
        <v>20318</v>
      </c>
      <c r="AG1877" s="1" t="s">
        <v>8284</v>
      </c>
      <c r="AH1877" s="1" t="s">
        <v>5309</v>
      </c>
      <c r="AI1877" s="1" t="s">
        <v>3335</v>
      </c>
      <c r="AJ1877" s="1">
        <v>2524</v>
      </c>
    </row>
    <row r="1878" spans="1:37" ht="11.25" customHeight="1">
      <c r="A1878" s="1" t="s">
        <v>7794</v>
      </c>
      <c r="C1878" s="36">
        <f>(SUM(D1878:H1878)+H1878)/6*10</f>
        <v>0</v>
      </c>
      <c r="I1878" s="1" t="s">
        <v>10851</v>
      </c>
      <c r="J1878" s="1" t="s">
        <v>13</v>
      </c>
      <c r="K1878" s="1" t="s">
        <v>318</v>
      </c>
      <c r="L1878" s="38">
        <f>AVERAGE(O1878,N1878,10*M1878)</f>
        <v>72</v>
      </c>
      <c r="M1878" s="5">
        <v>7.2</v>
      </c>
      <c r="P1878" s="1">
        <v>160</v>
      </c>
      <c r="Q1878" s="1">
        <v>1999</v>
      </c>
      <c r="R1878" s="1" t="s">
        <v>7795</v>
      </c>
      <c r="S1878" s="1">
        <v>8484</v>
      </c>
      <c r="AC1878" s="1"/>
      <c r="AF1878" s="3">
        <v>36406</v>
      </c>
      <c r="AG1878" s="1" t="s">
        <v>7796</v>
      </c>
      <c r="AH1878" s="1" t="s">
        <v>4171</v>
      </c>
      <c r="AI1878" s="1" t="s">
        <v>3335</v>
      </c>
      <c r="AJ1878" s="1">
        <v>2373</v>
      </c>
    </row>
    <row r="1879" spans="1:37" ht="11.25" customHeight="1">
      <c r="A1879" s="32" t="s">
        <v>10979</v>
      </c>
      <c r="C1879" s="36">
        <f>(SUM(D1879:H1879)+H1879)/6*10</f>
        <v>0</v>
      </c>
      <c r="J1879" s="1" t="s">
        <v>13</v>
      </c>
      <c r="K1879" s="1" t="s">
        <v>5567</v>
      </c>
      <c r="L1879" s="38">
        <f>AVERAGE(O1879,N1879,10*M1879)</f>
        <v>72</v>
      </c>
      <c r="M1879" s="5">
        <v>7.2</v>
      </c>
      <c r="P1879" s="1">
        <v>112</v>
      </c>
      <c r="Q1879" s="1">
        <v>2013</v>
      </c>
      <c r="R1879" s="1" t="s">
        <v>824</v>
      </c>
      <c r="S1879" s="1">
        <v>8728</v>
      </c>
      <c r="X1879" s="1">
        <v>3</v>
      </c>
      <c r="AB1879" s="4" t="s">
        <v>3006</v>
      </c>
      <c r="AD1879" s="10" t="s">
        <v>9378</v>
      </c>
      <c r="AH1879" s="43">
        <v>41964</v>
      </c>
      <c r="AJ1879" s="1">
        <v>3327</v>
      </c>
    </row>
    <row r="1880" spans="1:37" ht="11.25" customHeight="1">
      <c r="A1880" s="1" t="s">
        <v>1340</v>
      </c>
      <c r="C1880" s="36">
        <f>(SUM(D1880:H1880)+H1880)/6*10</f>
        <v>0</v>
      </c>
      <c r="I1880" s="1" t="s">
        <v>9446</v>
      </c>
      <c r="J1880" s="1" t="s">
        <v>13</v>
      </c>
      <c r="K1880" s="1" t="s">
        <v>1341</v>
      </c>
      <c r="L1880" s="38">
        <f>AVERAGE(O1880,N1880,10*M1880)</f>
        <v>83</v>
      </c>
      <c r="M1880" s="5">
        <v>7.2</v>
      </c>
      <c r="N1880" s="24">
        <v>94</v>
      </c>
      <c r="P1880" s="1">
        <v>102</v>
      </c>
      <c r="Q1880" s="1">
        <v>1971</v>
      </c>
      <c r="R1880" s="1" t="s">
        <v>28</v>
      </c>
      <c r="S1880" s="1">
        <v>5901</v>
      </c>
      <c r="U1880" s="7" t="s">
        <v>2914</v>
      </c>
      <c r="V1880" s="1" t="s">
        <v>2916</v>
      </c>
      <c r="Z1880" s="6" t="s">
        <v>2914</v>
      </c>
      <c r="AB1880" s="4" t="s">
        <v>3006</v>
      </c>
      <c r="AD1880" s="10" t="s">
        <v>9362</v>
      </c>
      <c r="AF1880" s="3">
        <v>26121</v>
      </c>
      <c r="AG1880" s="1" t="s">
        <v>1342</v>
      </c>
      <c r="AH1880" s="3"/>
      <c r="AI1880" s="3"/>
      <c r="AJ1880" s="1">
        <v>519</v>
      </c>
      <c r="AK1880" s="1">
        <v>426</v>
      </c>
    </row>
    <row r="1881" spans="1:37" ht="11.25" customHeight="1">
      <c r="A1881" s="32" t="s">
        <v>3264</v>
      </c>
      <c r="B1881" s="35">
        <v>7</v>
      </c>
      <c r="C1881" s="36">
        <f>(SUM(D1881:H1881)+H1881)/6*10</f>
        <v>0</v>
      </c>
      <c r="I1881" s="1" t="s">
        <v>10851</v>
      </c>
      <c r="J1881" s="1" t="s">
        <v>13</v>
      </c>
      <c r="K1881" s="1" t="s">
        <v>162</v>
      </c>
      <c r="L1881" s="38">
        <f>AVERAGE(O1881,N1881,10*M1881)</f>
        <v>72</v>
      </c>
      <c r="M1881" s="5">
        <v>7.2</v>
      </c>
      <c r="P1881" s="1">
        <v>106</v>
      </c>
      <c r="Q1881" s="1">
        <v>2000</v>
      </c>
      <c r="R1881" s="1" t="s">
        <v>2131</v>
      </c>
      <c r="S1881" s="1">
        <v>187252</v>
      </c>
      <c r="AC1881" s="1"/>
      <c r="AF1881" s="3">
        <v>36844</v>
      </c>
      <c r="AG1881" s="1" t="s">
        <v>3265</v>
      </c>
      <c r="AH1881" s="1" t="s">
        <v>3266</v>
      </c>
      <c r="AI1881" s="1" t="s">
        <v>3221</v>
      </c>
      <c r="AJ1881" s="1">
        <v>1128</v>
      </c>
    </row>
    <row r="1882" spans="1:37" ht="11.25" customHeight="1">
      <c r="A1882" s="1" t="s">
        <v>3747</v>
      </c>
      <c r="B1882" s="35">
        <v>8</v>
      </c>
      <c r="C1882" s="36">
        <f>(SUM(D1882:H1882)+H1882)/6*10</f>
        <v>0</v>
      </c>
      <c r="I1882" s="1" t="s">
        <v>10851</v>
      </c>
      <c r="J1882" s="1" t="s">
        <v>3423</v>
      </c>
      <c r="K1882" s="1" t="s">
        <v>3748</v>
      </c>
      <c r="L1882" s="38">
        <f>AVERAGE(O1882,N1882,10*M1882)</f>
        <v>72</v>
      </c>
      <c r="M1882" s="5">
        <v>7.2</v>
      </c>
      <c r="P1882" s="1">
        <v>177</v>
      </c>
      <c r="Q1882" s="1">
        <v>2001</v>
      </c>
      <c r="R1882" s="1" t="s">
        <v>15</v>
      </c>
      <c r="S1882" s="1">
        <v>3440</v>
      </c>
      <c r="AC1882" s="1"/>
      <c r="AF1882" s="3">
        <v>37199</v>
      </c>
      <c r="AG1882" s="1" t="s">
        <v>3749</v>
      </c>
      <c r="AH1882" s="1" t="s">
        <v>3750</v>
      </c>
      <c r="AI1882" s="1" t="s">
        <v>3335</v>
      </c>
      <c r="AJ1882" s="1">
        <v>1268</v>
      </c>
    </row>
    <row r="1883" spans="1:37" ht="11.25" customHeight="1">
      <c r="A1883" s="1" t="s">
        <v>2155</v>
      </c>
      <c r="C1883" s="36">
        <f>(SUM(D1883:H1883)+H1883)/6*10</f>
        <v>0</v>
      </c>
      <c r="I1883" s="1" t="s">
        <v>10851</v>
      </c>
      <c r="J1883" s="1" t="s">
        <v>13</v>
      </c>
      <c r="K1883" s="1" t="s">
        <v>2156</v>
      </c>
      <c r="L1883" s="38">
        <f>AVERAGE(O1883,N1883,10*M1883)</f>
        <v>72</v>
      </c>
      <c r="M1883" s="5">
        <v>7.2</v>
      </c>
      <c r="P1883" s="1">
        <v>77</v>
      </c>
      <c r="Q1883" s="1">
        <v>1967</v>
      </c>
      <c r="R1883" s="1" t="s">
        <v>2157</v>
      </c>
      <c r="S1883" s="1">
        <v>1917</v>
      </c>
      <c r="U1883" s="7" t="s">
        <v>2914</v>
      </c>
      <c r="AF1883" s="3">
        <v>24803</v>
      </c>
      <c r="AG1883" s="1" t="s">
        <v>2158</v>
      </c>
      <c r="AH1883" s="3"/>
      <c r="AI1883" s="3"/>
      <c r="AJ1883" s="1">
        <v>578</v>
      </c>
      <c r="AK1883" s="1">
        <v>727</v>
      </c>
    </row>
    <row r="1884" spans="1:37" ht="11.25" customHeight="1">
      <c r="A1884" s="1" t="s">
        <v>3208</v>
      </c>
      <c r="C1884" s="36">
        <f>(SUM(D1884:H1884)+H1884)/6*10</f>
        <v>0</v>
      </c>
      <c r="I1884" s="1" t="s">
        <v>10851</v>
      </c>
      <c r="J1884" s="1" t="s">
        <v>3209</v>
      </c>
      <c r="K1884" s="1" t="s">
        <v>2981</v>
      </c>
      <c r="L1884" s="38">
        <f>AVERAGE(O1884,N1884,10*M1884)</f>
        <v>72</v>
      </c>
      <c r="M1884" s="5">
        <v>7.2</v>
      </c>
      <c r="P1884" s="1">
        <v>75</v>
      </c>
      <c r="Q1884" s="1">
        <v>2005</v>
      </c>
      <c r="S1884" s="1">
        <v>19</v>
      </c>
      <c r="W1884" s="30" t="s">
        <v>2914</v>
      </c>
      <c r="AC1884" s="1"/>
      <c r="AE1884" s="22" t="s">
        <v>10541</v>
      </c>
      <c r="AJ1884" s="1">
        <v>1115</v>
      </c>
    </row>
    <row r="1885" spans="1:37" ht="11.25" customHeight="1">
      <c r="A1885" s="32" t="s">
        <v>2882</v>
      </c>
      <c r="C1885" s="36">
        <f>(SUM(D1885:H1885)+H1885)/6*10</f>
        <v>0</v>
      </c>
      <c r="I1885" s="1" t="s">
        <v>10851</v>
      </c>
      <c r="J1885" s="1" t="s">
        <v>13</v>
      </c>
      <c r="K1885" s="1" t="s">
        <v>77</v>
      </c>
      <c r="L1885" s="38">
        <f>AVERAGE(O1885,N1885,10*M1885)</f>
        <v>72</v>
      </c>
      <c r="M1885" s="5">
        <v>7.2</v>
      </c>
      <c r="P1885" s="1">
        <v>146</v>
      </c>
      <c r="Q1885" s="1">
        <v>2011</v>
      </c>
      <c r="R1885" s="1" t="s">
        <v>15</v>
      </c>
      <c r="S1885" s="1">
        <v>77612</v>
      </c>
      <c r="U1885" s="7" t="s">
        <v>2914</v>
      </c>
      <c r="AF1885" s="3">
        <v>40881</v>
      </c>
      <c r="AG1885" s="1" t="s">
        <v>2883</v>
      </c>
      <c r="AH1885" s="3"/>
      <c r="AI1885" s="3"/>
      <c r="AJ1885" s="1">
        <v>130</v>
      </c>
      <c r="AK1885" s="1">
        <v>1001</v>
      </c>
    </row>
    <row r="1886" spans="1:37" ht="11.25" customHeight="1">
      <c r="A1886" s="1" t="s">
        <v>2149</v>
      </c>
      <c r="C1886" s="36">
        <f>(SUM(D1886:H1886)+H1886)/6*10</f>
        <v>0</v>
      </c>
      <c r="I1886" s="1" t="s">
        <v>9359</v>
      </c>
      <c r="J1886" s="1" t="s">
        <v>13</v>
      </c>
      <c r="K1886" s="1" t="s">
        <v>1734</v>
      </c>
      <c r="L1886" s="38">
        <f>AVERAGE(O1886,N1886,10*M1886)</f>
        <v>83.5</v>
      </c>
      <c r="M1886" s="5">
        <v>7.2</v>
      </c>
      <c r="N1886" s="24">
        <v>95</v>
      </c>
      <c r="P1886" s="1">
        <v>105</v>
      </c>
      <c r="Q1886" s="1">
        <v>1967</v>
      </c>
      <c r="R1886" s="1" t="s">
        <v>100</v>
      </c>
      <c r="S1886" s="1">
        <v>6956</v>
      </c>
      <c r="U1886" s="7" t="s">
        <v>2914</v>
      </c>
      <c r="Z1886" s="6" t="s">
        <v>2914</v>
      </c>
      <c r="AC1886" s="9" t="s">
        <v>2951</v>
      </c>
      <c r="AD1886" s="10" t="s">
        <v>9362</v>
      </c>
      <c r="AF1886" s="3">
        <v>24835</v>
      </c>
      <c r="AG1886" s="1" t="s">
        <v>2150</v>
      </c>
      <c r="AH1886" s="3"/>
      <c r="AI1886" s="3"/>
      <c r="AJ1886" s="1">
        <v>576</v>
      </c>
      <c r="AK1886" s="1">
        <v>725</v>
      </c>
    </row>
    <row r="1887" spans="1:37" ht="11.25" customHeight="1">
      <c r="A1887" s="1" t="s">
        <v>2152</v>
      </c>
      <c r="C1887" s="36">
        <f>(SUM(D1887:H1887)+H1887)/6*10</f>
        <v>0</v>
      </c>
      <c r="I1887" s="1" t="s">
        <v>10851</v>
      </c>
      <c r="J1887" s="1" t="s">
        <v>13</v>
      </c>
      <c r="K1887" s="1" t="s">
        <v>2153</v>
      </c>
      <c r="L1887" s="38">
        <f>AVERAGE(O1887,N1887,10*M1887)</f>
        <v>72</v>
      </c>
      <c r="M1887" s="5">
        <v>7.2</v>
      </c>
      <c r="P1887" s="1">
        <v>79</v>
      </c>
      <c r="Q1887" s="1">
        <v>1967</v>
      </c>
      <c r="R1887" s="1" t="s">
        <v>28</v>
      </c>
      <c r="S1887" s="1">
        <v>364</v>
      </c>
      <c r="U1887" s="7" t="s">
        <v>2914</v>
      </c>
      <c r="AE1887" s="22" t="s">
        <v>2151</v>
      </c>
      <c r="AF1887" s="3">
        <v>24833</v>
      </c>
      <c r="AG1887" s="1" t="s">
        <v>2154</v>
      </c>
      <c r="AH1887" s="3"/>
      <c r="AI1887" s="3"/>
      <c r="AJ1887" s="1">
        <v>577</v>
      </c>
      <c r="AK1887" s="1">
        <v>726</v>
      </c>
    </row>
    <row r="1888" spans="1:37" ht="11.25" customHeight="1">
      <c r="A1888" s="1" t="s">
        <v>8602</v>
      </c>
      <c r="C1888" s="36">
        <f>(SUM(D1888:H1888)+H1888)/6*10</f>
        <v>0</v>
      </c>
      <c r="I1888" s="1" t="s">
        <v>10851</v>
      </c>
      <c r="J1888" s="1" t="s">
        <v>3292</v>
      </c>
      <c r="K1888" s="1" t="s">
        <v>8603</v>
      </c>
      <c r="L1888" s="38">
        <f>AVERAGE(O1888,N1888,10*M1888)</f>
        <v>72</v>
      </c>
      <c r="M1888" s="5">
        <v>7.2</v>
      </c>
      <c r="Q1888" s="1">
        <v>2008</v>
      </c>
      <c r="R1888" s="1" t="s">
        <v>8604</v>
      </c>
      <c r="S1888" s="1">
        <v>153</v>
      </c>
      <c r="AC1888" s="1"/>
      <c r="AF1888" s="3">
        <v>39756</v>
      </c>
      <c r="AG1888" s="1" t="s">
        <v>8605</v>
      </c>
      <c r="AH1888" s="1" t="s">
        <v>8606</v>
      </c>
      <c r="AI1888" s="1" t="s">
        <v>4863</v>
      </c>
      <c r="AJ1888" s="1">
        <v>2634</v>
      </c>
    </row>
    <row r="1889" spans="1:38" ht="11.25" customHeight="1">
      <c r="A1889" s="32" t="s">
        <v>8731</v>
      </c>
      <c r="C1889" s="36">
        <f>(SUM(D1889:H1889)+H1889)/6*10</f>
        <v>0</v>
      </c>
      <c r="I1889" s="1" t="s">
        <v>10851</v>
      </c>
      <c r="J1889" s="1" t="s">
        <v>13</v>
      </c>
      <c r="K1889" s="1" t="s">
        <v>8732</v>
      </c>
      <c r="L1889" s="38">
        <f>AVERAGE(O1889,N1889,10*M1889)</f>
        <v>72</v>
      </c>
      <c r="M1889" s="5">
        <v>7.2</v>
      </c>
      <c r="P1889" s="1">
        <v>106</v>
      </c>
      <c r="Q1889" s="1">
        <v>2011</v>
      </c>
      <c r="R1889" s="1" t="s">
        <v>1223</v>
      </c>
      <c r="S1889" s="1">
        <v>36957</v>
      </c>
      <c r="AC1889" s="1"/>
      <c r="AF1889" s="3">
        <v>40564</v>
      </c>
      <c r="AG1889" s="1" t="s">
        <v>8733</v>
      </c>
      <c r="AH1889" s="1" t="s">
        <v>8730</v>
      </c>
      <c r="AI1889" s="1" t="s">
        <v>4863</v>
      </c>
      <c r="AJ1889" s="1">
        <v>2675</v>
      </c>
    </row>
    <row r="1890" spans="1:38" ht="11.25" customHeight="1">
      <c r="A1890" s="32" t="s">
        <v>5895</v>
      </c>
      <c r="B1890" s="35">
        <v>9</v>
      </c>
      <c r="C1890" s="36">
        <f>(SUM(D1890:H1890)+H1890)/6*10</f>
        <v>0</v>
      </c>
      <c r="I1890" s="1" t="s">
        <v>9888</v>
      </c>
      <c r="J1890" s="1" t="s">
        <v>13</v>
      </c>
      <c r="K1890" s="1" t="s">
        <v>5896</v>
      </c>
      <c r="L1890" s="38">
        <f>AVERAGE(O1890,N1890,10*M1890)</f>
        <v>85.333333333333329</v>
      </c>
      <c r="M1890" s="5">
        <v>7.2</v>
      </c>
      <c r="N1890" s="24">
        <v>94</v>
      </c>
      <c r="O1890" s="26">
        <v>90</v>
      </c>
      <c r="P1890" s="1">
        <v>100</v>
      </c>
      <c r="Q1890" s="1">
        <v>2010</v>
      </c>
      <c r="R1890" s="1" t="s">
        <v>28</v>
      </c>
      <c r="S1890" s="1">
        <v>79759</v>
      </c>
      <c r="V1890" s="1" t="s">
        <v>2919</v>
      </c>
      <c r="W1890" s="30" t="s">
        <v>2914</v>
      </c>
      <c r="X1890" s="1">
        <v>3</v>
      </c>
      <c r="Z1890" s="6" t="s">
        <v>2914</v>
      </c>
      <c r="AC1890" s="1"/>
      <c r="AD1890" s="10" t="s">
        <v>9362</v>
      </c>
      <c r="AF1890" s="3">
        <v>40199</v>
      </c>
      <c r="AG1890" s="1" t="s">
        <v>5897</v>
      </c>
      <c r="AH1890" s="1" t="s">
        <v>5894</v>
      </c>
      <c r="AI1890" s="1" t="s">
        <v>4863</v>
      </c>
      <c r="AJ1890" s="1">
        <v>1797</v>
      </c>
    </row>
    <row r="1891" spans="1:38" ht="11.25" customHeight="1">
      <c r="A1891" s="1" t="s">
        <v>7847</v>
      </c>
      <c r="C1891" s="36">
        <f>(SUM(D1891:H1891)+H1891)/6*10</f>
        <v>0</v>
      </c>
      <c r="I1891" s="1" t="s">
        <v>10851</v>
      </c>
      <c r="J1891" s="1" t="s">
        <v>13</v>
      </c>
      <c r="K1891" s="1" t="s">
        <v>7848</v>
      </c>
      <c r="L1891" s="38">
        <f>AVERAGE(O1891,N1891,10*M1891)</f>
        <v>72</v>
      </c>
      <c r="M1891" s="5">
        <v>7.2</v>
      </c>
      <c r="P1891" s="1">
        <v>131</v>
      </c>
      <c r="Q1891" s="1">
        <v>1969</v>
      </c>
      <c r="R1891" s="1" t="s">
        <v>87</v>
      </c>
      <c r="S1891" s="1">
        <v>3889</v>
      </c>
      <c r="AC1891" s="1"/>
      <c r="AF1891" s="1" t="s">
        <v>7849</v>
      </c>
      <c r="AG1891" s="1" t="s">
        <v>7850</v>
      </c>
      <c r="AH1891" s="1" t="s">
        <v>7846</v>
      </c>
      <c r="AI1891" s="1" t="s">
        <v>3335</v>
      </c>
      <c r="AJ1891" s="1">
        <v>2393</v>
      </c>
    </row>
    <row r="1892" spans="1:38" ht="11.25" customHeight="1">
      <c r="A1892" s="1" t="s">
        <v>4203</v>
      </c>
      <c r="B1892" s="35">
        <v>6</v>
      </c>
      <c r="C1892" s="36">
        <f>(SUM(D1892:H1892)+H1892)/6*10</f>
        <v>0</v>
      </c>
      <c r="I1892" s="1" t="s">
        <v>10851</v>
      </c>
      <c r="J1892" s="1" t="s">
        <v>13</v>
      </c>
      <c r="K1892" s="1" t="s">
        <v>289</v>
      </c>
      <c r="L1892" s="38">
        <f>AVERAGE(O1892,N1892,10*M1892)</f>
        <v>72</v>
      </c>
      <c r="M1892" s="5">
        <v>7.2</v>
      </c>
      <c r="P1892" s="1">
        <v>91</v>
      </c>
      <c r="Q1892" s="1">
        <v>1985</v>
      </c>
      <c r="R1892" s="1" t="s">
        <v>364</v>
      </c>
      <c r="S1892" s="1">
        <v>1173</v>
      </c>
      <c r="AC1892" s="1"/>
      <c r="AE1892" s="22" t="s">
        <v>4204</v>
      </c>
      <c r="AF1892" s="3">
        <v>31300</v>
      </c>
      <c r="AG1892" s="1" t="s">
        <v>4205</v>
      </c>
      <c r="AH1892" s="1" t="s">
        <v>4206</v>
      </c>
      <c r="AI1892" s="1" t="s">
        <v>3335</v>
      </c>
      <c r="AJ1892" s="1">
        <v>1392</v>
      </c>
    </row>
    <row r="1893" spans="1:38" ht="11.25" customHeight="1">
      <c r="A1893" s="1" t="s">
        <v>8445</v>
      </c>
      <c r="C1893" s="36">
        <f>(SUM(D1893:H1893)+H1893)/6*10</f>
        <v>0</v>
      </c>
      <c r="I1893" s="1" t="s">
        <v>10851</v>
      </c>
      <c r="J1893" s="1" t="s">
        <v>13</v>
      </c>
      <c r="K1893" s="1" t="s">
        <v>8446</v>
      </c>
      <c r="L1893" s="38">
        <f>AVERAGE(O1893,N1893,10*M1893)</f>
        <v>72</v>
      </c>
      <c r="M1893" s="5">
        <v>7.2</v>
      </c>
      <c r="P1893" s="1">
        <v>95</v>
      </c>
      <c r="Q1893" s="1">
        <v>2007</v>
      </c>
      <c r="R1893" s="1" t="s">
        <v>1764</v>
      </c>
      <c r="S1893" s="1">
        <v>7334</v>
      </c>
      <c r="AC1893" s="1"/>
      <c r="AF1893" s="3">
        <v>39226</v>
      </c>
      <c r="AG1893" s="1" t="s">
        <v>8447</v>
      </c>
      <c r="AH1893" s="1" t="s">
        <v>5664</v>
      </c>
      <c r="AI1893" s="1" t="s">
        <v>4863</v>
      </c>
      <c r="AJ1893" s="1">
        <v>2580</v>
      </c>
    </row>
    <row r="1894" spans="1:38" ht="11.25" customHeight="1">
      <c r="A1894" s="1" t="s">
        <v>676</v>
      </c>
      <c r="B1894" s="35">
        <v>7</v>
      </c>
      <c r="C1894" s="36">
        <f>(SUM(D1894:H1894)+H1894)/6*10</f>
        <v>0</v>
      </c>
      <c r="I1894" s="1" t="s">
        <v>10851</v>
      </c>
      <c r="J1894" s="1" t="s">
        <v>13</v>
      </c>
      <c r="K1894" s="1" t="s">
        <v>677</v>
      </c>
      <c r="L1894" s="38">
        <f>AVERAGE(O1894,N1894,10*M1894)</f>
        <v>72</v>
      </c>
      <c r="M1894" s="5">
        <v>7.2</v>
      </c>
      <c r="P1894" s="1">
        <v>118</v>
      </c>
      <c r="Q1894" s="1">
        <v>1995</v>
      </c>
      <c r="R1894" s="1" t="s">
        <v>28</v>
      </c>
      <c r="S1894" s="1">
        <v>1120</v>
      </c>
      <c r="U1894" s="7" t="s">
        <v>2914</v>
      </c>
      <c r="V1894" s="1" t="s">
        <v>2916</v>
      </c>
      <c r="AA1894" s="1" t="s">
        <v>10499</v>
      </c>
      <c r="AB1894" s="4" t="s">
        <v>9562</v>
      </c>
      <c r="AF1894" s="3">
        <v>34971</v>
      </c>
      <c r="AG1894" s="1" t="s">
        <v>678</v>
      </c>
      <c r="AH1894" s="3"/>
      <c r="AI1894" s="3"/>
      <c r="AJ1894" s="1">
        <v>199</v>
      </c>
      <c r="AK1894" s="1">
        <v>201</v>
      </c>
    </row>
    <row r="1895" spans="1:38" ht="11.25" customHeight="1">
      <c r="A1895" s="1" t="s">
        <v>4078</v>
      </c>
      <c r="B1895" s="35">
        <v>7</v>
      </c>
      <c r="C1895" s="36">
        <f>(SUM(D1895:H1895)+H1895)/6*10</f>
        <v>0</v>
      </c>
      <c r="I1895" s="1" t="s">
        <v>10851</v>
      </c>
      <c r="J1895" s="1" t="s">
        <v>13</v>
      </c>
      <c r="K1895" s="1" t="s">
        <v>3261</v>
      </c>
      <c r="L1895" s="38">
        <f>AVERAGE(O1895,N1895,10*M1895)</f>
        <v>80</v>
      </c>
      <c r="M1895" s="5">
        <v>7.1</v>
      </c>
      <c r="N1895" s="24">
        <v>88</v>
      </c>
      <c r="O1895" s="26">
        <v>81</v>
      </c>
      <c r="P1895" s="1">
        <v>91</v>
      </c>
      <c r="Q1895" s="1">
        <v>2003</v>
      </c>
      <c r="R1895" s="1" t="s">
        <v>649</v>
      </c>
      <c r="S1895" s="1">
        <v>19466</v>
      </c>
      <c r="AC1895" s="1"/>
      <c r="AF1895" s="3">
        <v>37692</v>
      </c>
      <c r="AG1895" s="1" t="s">
        <v>4079</v>
      </c>
      <c r="AH1895" s="1" t="s">
        <v>4080</v>
      </c>
      <c r="AI1895" s="1" t="s">
        <v>3335</v>
      </c>
      <c r="AJ1895" s="1">
        <v>1363</v>
      </c>
    </row>
    <row r="1896" spans="1:38" ht="11.25" customHeight="1">
      <c r="A1896" s="32" t="s">
        <v>3952</v>
      </c>
      <c r="B1896" s="35">
        <v>8</v>
      </c>
      <c r="C1896" s="36">
        <f>(SUM(D1896:H1896)+H1896)/6*10</f>
        <v>0</v>
      </c>
      <c r="I1896" s="1" t="s">
        <v>10851</v>
      </c>
      <c r="J1896" s="1" t="s">
        <v>13</v>
      </c>
      <c r="K1896" s="1" t="s">
        <v>3953</v>
      </c>
      <c r="L1896" s="38">
        <f>AVERAGE(O1896,N1896,10*M1896)</f>
        <v>71</v>
      </c>
      <c r="M1896" s="5">
        <v>7.1</v>
      </c>
      <c r="P1896" s="1">
        <v>101</v>
      </c>
      <c r="Q1896" s="1">
        <v>2002</v>
      </c>
      <c r="R1896" s="1" t="s">
        <v>396</v>
      </c>
      <c r="S1896" s="1">
        <v>109499</v>
      </c>
      <c r="AC1896" s="1"/>
      <c r="AF1896" s="3">
        <v>37372</v>
      </c>
      <c r="AG1896" s="1" t="s">
        <v>3954</v>
      </c>
      <c r="AH1896" s="1" t="s">
        <v>3955</v>
      </c>
      <c r="AI1896" s="1" t="s">
        <v>3335</v>
      </c>
      <c r="AJ1896" s="1">
        <v>1326</v>
      </c>
    </row>
    <row r="1897" spans="1:38" ht="11.25" customHeight="1">
      <c r="A1897" s="32" t="s">
        <v>5930</v>
      </c>
      <c r="B1897" s="35">
        <v>8</v>
      </c>
      <c r="C1897" s="36">
        <f>(SUM(D1897:H1897)+H1897)/6*10</f>
        <v>0</v>
      </c>
      <c r="I1897" s="1" t="s">
        <v>10851</v>
      </c>
      <c r="J1897" s="1" t="s">
        <v>13</v>
      </c>
      <c r="K1897" s="1" t="s">
        <v>323</v>
      </c>
      <c r="L1897" s="38">
        <f>AVERAGE(O1897,N1897,10*M1897)</f>
        <v>71</v>
      </c>
      <c r="M1897" s="5">
        <v>7.1</v>
      </c>
      <c r="P1897" s="1">
        <v>127</v>
      </c>
      <c r="Q1897" s="1">
        <v>2009</v>
      </c>
      <c r="R1897" s="1" t="s">
        <v>5931</v>
      </c>
      <c r="S1897" s="1">
        <v>37302</v>
      </c>
      <c r="AC1897" s="1"/>
      <c r="AF1897" s="3">
        <v>39950</v>
      </c>
      <c r="AG1897" s="1" t="s">
        <v>5932</v>
      </c>
      <c r="AH1897" s="1" t="s">
        <v>5933</v>
      </c>
      <c r="AI1897" s="1" t="s">
        <v>4863</v>
      </c>
      <c r="AJ1897" s="1">
        <v>1805</v>
      </c>
    </row>
    <row r="1898" spans="1:38" ht="11.25" customHeight="1">
      <c r="A1898" s="1" t="s">
        <v>2130</v>
      </c>
      <c r="C1898" s="36">
        <f>(SUM(D1898:H1898)+H1898)/6*10</f>
        <v>0</v>
      </c>
      <c r="I1898" s="1" t="s">
        <v>10851</v>
      </c>
      <c r="J1898" s="1" t="s">
        <v>13</v>
      </c>
      <c r="K1898" s="1" t="s">
        <v>1734</v>
      </c>
      <c r="L1898" s="38">
        <f>AVERAGE(O1898,N1898,10*M1898)</f>
        <v>79</v>
      </c>
      <c r="M1898" s="5">
        <v>7.1</v>
      </c>
      <c r="N1898" s="24">
        <v>87</v>
      </c>
      <c r="P1898" s="1">
        <v>99</v>
      </c>
      <c r="Q1898" s="1">
        <v>1965</v>
      </c>
      <c r="R1898" s="1" t="s">
        <v>2131</v>
      </c>
      <c r="S1898" s="1">
        <v>11652</v>
      </c>
      <c r="U1898" s="7" t="s">
        <v>2914</v>
      </c>
      <c r="AD1898" s="10" t="s">
        <v>9378</v>
      </c>
      <c r="AF1898" s="3">
        <v>23867</v>
      </c>
      <c r="AG1898" s="1" t="s">
        <v>2132</v>
      </c>
      <c r="AH1898" s="3"/>
      <c r="AI1898" s="3"/>
      <c r="AJ1898" s="1">
        <v>605</v>
      </c>
      <c r="AK1898" s="1">
        <v>718</v>
      </c>
    </row>
    <row r="1899" spans="1:38" ht="11.25" customHeight="1">
      <c r="A1899" s="1" t="s">
        <v>7359</v>
      </c>
      <c r="C1899" s="36">
        <f>(SUM(D1899:H1899)+H1899)/6*10</f>
        <v>0</v>
      </c>
      <c r="I1899" s="1" t="s">
        <v>10851</v>
      </c>
      <c r="J1899" s="1" t="s">
        <v>34</v>
      </c>
      <c r="K1899" s="1" t="s">
        <v>7360</v>
      </c>
      <c r="L1899" s="38">
        <f>AVERAGE(O1899,N1899,10*M1899)</f>
        <v>71</v>
      </c>
      <c r="M1899" s="5">
        <v>7.1</v>
      </c>
      <c r="P1899" s="1">
        <v>87</v>
      </c>
      <c r="Q1899" s="1">
        <v>1985</v>
      </c>
      <c r="R1899" s="1" t="s">
        <v>5863</v>
      </c>
      <c r="S1899" s="1">
        <v>28</v>
      </c>
      <c r="W1899" s="30" t="s">
        <v>2914</v>
      </c>
      <c r="AC1899" s="1"/>
      <c r="AF1899" s="1" t="s">
        <v>7361</v>
      </c>
      <c r="AG1899" s="1" t="s">
        <v>7362</v>
      </c>
      <c r="AH1899" s="1" t="s">
        <v>3881</v>
      </c>
      <c r="AI1899" s="1" t="s">
        <v>3335</v>
      </c>
      <c r="AJ1899" s="1">
        <v>2226</v>
      </c>
    </row>
    <row r="1900" spans="1:38" ht="11.25" customHeight="1">
      <c r="A1900" s="32" t="s">
        <v>3373</v>
      </c>
      <c r="B1900" s="35">
        <v>9</v>
      </c>
      <c r="C1900" s="36">
        <f>(SUM(D1900:H1900)+H1900)/6*10</f>
        <v>0</v>
      </c>
      <c r="I1900" s="1" t="s">
        <v>10851</v>
      </c>
      <c r="J1900" s="1" t="s">
        <v>13</v>
      </c>
      <c r="K1900" s="1" t="s">
        <v>77</v>
      </c>
      <c r="L1900" s="38">
        <f>AVERAGE(O1900,N1900,10*M1900)</f>
        <v>71</v>
      </c>
      <c r="M1900" s="5">
        <v>7.1</v>
      </c>
      <c r="P1900" s="1">
        <v>155</v>
      </c>
      <c r="Q1900" s="1">
        <v>1997</v>
      </c>
      <c r="R1900" s="1" t="s">
        <v>3374</v>
      </c>
      <c r="S1900" s="1">
        <v>43185</v>
      </c>
      <c r="AC1900" s="1"/>
      <c r="AF1900" s="3">
        <v>35768</v>
      </c>
      <c r="AG1900" s="1" t="s">
        <v>3375</v>
      </c>
      <c r="AH1900" s="1" t="s">
        <v>3346</v>
      </c>
      <c r="AI1900" s="1" t="s">
        <v>3335</v>
      </c>
      <c r="AJ1900" s="1">
        <v>1157</v>
      </c>
    </row>
    <row r="1901" spans="1:38" ht="11.25" customHeight="1">
      <c r="A1901" s="1" t="s">
        <v>3563</v>
      </c>
      <c r="B1901" s="35">
        <v>7</v>
      </c>
      <c r="C1901" s="36">
        <f>(SUM(D1901:H1901)+H1901)/6*10</f>
        <v>0</v>
      </c>
      <c r="I1901" s="1" t="s">
        <v>10851</v>
      </c>
      <c r="J1901" s="1" t="s">
        <v>13</v>
      </c>
      <c r="K1901" s="1" t="s">
        <v>3564</v>
      </c>
      <c r="L1901" s="38">
        <f>AVERAGE(O1901,N1901,10*M1901)</f>
        <v>71</v>
      </c>
      <c r="M1901" s="5">
        <v>7.1</v>
      </c>
      <c r="P1901" s="1">
        <v>145</v>
      </c>
      <c r="Q1901" s="1">
        <v>1999</v>
      </c>
      <c r="R1901" s="1" t="s">
        <v>28</v>
      </c>
      <c r="S1901" s="1">
        <v>14168</v>
      </c>
      <c r="AC1901" s="1"/>
      <c r="AF1901" s="3">
        <v>36519</v>
      </c>
      <c r="AG1901" s="1" t="s">
        <v>3565</v>
      </c>
      <c r="AH1901" s="1" t="s">
        <v>3566</v>
      </c>
      <c r="AI1901" s="1" t="s">
        <v>3335</v>
      </c>
      <c r="AJ1901" s="1">
        <v>1214</v>
      </c>
    </row>
    <row r="1902" spans="1:38" ht="11.25" customHeight="1">
      <c r="A1902" s="1" t="s">
        <v>2042</v>
      </c>
      <c r="C1902" s="36">
        <f>(SUM(D1902:H1902)+H1902)/6*10</f>
        <v>0</v>
      </c>
      <c r="I1902" s="1" t="s">
        <v>9597</v>
      </c>
      <c r="J1902" s="1" t="s">
        <v>13</v>
      </c>
      <c r="K1902" s="1" t="s">
        <v>2043</v>
      </c>
      <c r="L1902" s="38">
        <f>AVERAGE(O1902,N1902,10*M1902)</f>
        <v>67</v>
      </c>
      <c r="M1902" s="5">
        <v>7.1</v>
      </c>
      <c r="N1902" s="24">
        <v>63</v>
      </c>
      <c r="O1902" s="26" t="s">
        <v>9252</v>
      </c>
      <c r="P1902" s="1">
        <v>72</v>
      </c>
      <c r="Q1902" s="1">
        <v>1954</v>
      </c>
      <c r="R1902" s="1" t="s">
        <v>2044</v>
      </c>
      <c r="S1902" s="1">
        <v>6543</v>
      </c>
      <c r="U1902" s="7" t="s">
        <v>2914</v>
      </c>
      <c r="V1902" s="1" t="s">
        <v>2916</v>
      </c>
      <c r="W1902" s="30" t="s">
        <v>2914</v>
      </c>
      <c r="AB1902" s="4" t="s">
        <v>9596</v>
      </c>
      <c r="AC1902" s="9" t="s">
        <v>9595</v>
      </c>
      <c r="AD1902" s="10" t="s">
        <v>9378</v>
      </c>
      <c r="AF1902" s="3">
        <v>20087</v>
      </c>
      <c r="AG1902" s="1" t="s">
        <v>2045</v>
      </c>
      <c r="AH1902" s="3"/>
      <c r="AI1902" s="3"/>
      <c r="AJ1902" s="1">
        <v>758</v>
      </c>
      <c r="AK1902" s="1">
        <v>687</v>
      </c>
    </row>
    <row r="1903" spans="1:38" ht="11.25" customHeight="1">
      <c r="A1903" s="41" t="s">
        <v>4052</v>
      </c>
      <c r="B1903" s="35">
        <v>9</v>
      </c>
      <c r="C1903" s="36">
        <f>(SUM(D1903:H1903)+H1903)/6*10</f>
        <v>0</v>
      </c>
      <c r="I1903" s="1" t="s">
        <v>10851</v>
      </c>
      <c r="J1903" s="1" t="s">
        <v>13</v>
      </c>
      <c r="K1903" s="1" t="s">
        <v>4053</v>
      </c>
      <c r="L1903" s="38">
        <f>AVERAGE(O1903,N1903,10*M1903)</f>
        <v>71</v>
      </c>
      <c r="M1903" s="5">
        <v>7.1</v>
      </c>
      <c r="P1903" s="1">
        <v>120</v>
      </c>
      <c r="Q1903" s="1">
        <v>2002</v>
      </c>
      <c r="R1903" s="1" t="s">
        <v>432</v>
      </c>
      <c r="S1903" s="1">
        <v>20994</v>
      </c>
      <c r="AC1903" s="1"/>
      <c r="AF1903" s="3">
        <v>37511</v>
      </c>
      <c r="AG1903" s="1" t="s">
        <v>4054</v>
      </c>
      <c r="AH1903" s="1" t="s">
        <v>4055</v>
      </c>
      <c r="AI1903" s="1" t="s">
        <v>3335</v>
      </c>
      <c r="AJ1903" s="1">
        <v>1355</v>
      </c>
    </row>
    <row r="1904" spans="1:38" ht="11.25" customHeight="1">
      <c r="A1904" s="1" t="s">
        <v>3070</v>
      </c>
      <c r="C1904" s="36">
        <f>(SUM(D1904:H1904)+H1904)/6*10</f>
        <v>0</v>
      </c>
      <c r="I1904" s="1" t="s">
        <v>9735</v>
      </c>
      <c r="J1904" s="1" t="s">
        <v>22</v>
      </c>
      <c r="K1904" s="1" t="s">
        <v>3071</v>
      </c>
      <c r="L1904" s="38">
        <f>AVERAGE(O1904,N1904,10*M1904)</f>
        <v>77</v>
      </c>
      <c r="M1904" s="5">
        <v>7.1</v>
      </c>
      <c r="N1904" s="24">
        <v>87</v>
      </c>
      <c r="O1904" s="26">
        <v>73</v>
      </c>
      <c r="P1904" s="1">
        <v>90</v>
      </c>
      <c r="Q1904" s="1">
        <v>1959</v>
      </c>
      <c r="R1904" s="1" t="s">
        <v>61</v>
      </c>
      <c r="S1904" s="1">
        <v>209</v>
      </c>
      <c r="V1904" s="1" t="s">
        <v>2917</v>
      </c>
      <c r="W1904" s="30" t="s">
        <v>2914</v>
      </c>
      <c r="AA1904" s="1" t="s">
        <v>9736</v>
      </c>
      <c r="AB1904" s="4" t="s">
        <v>3006</v>
      </c>
      <c r="AC1904" s="1" t="s">
        <v>3072</v>
      </c>
      <c r="AD1904" s="10" t="s">
        <v>9378</v>
      </c>
      <c r="AE1904" s="22" t="s">
        <v>9413</v>
      </c>
      <c r="AJ1904" s="1">
        <v>1040</v>
      </c>
      <c r="AL1904" s="1">
        <v>2</v>
      </c>
    </row>
    <row r="1905" spans="1:37" ht="11.25" customHeight="1">
      <c r="A1905" s="1" t="s">
        <v>7123</v>
      </c>
      <c r="C1905" s="36">
        <f>(SUM(D1905:H1905)+H1905)/6*10</f>
        <v>0</v>
      </c>
      <c r="I1905" s="1" t="s">
        <v>10851</v>
      </c>
      <c r="J1905" s="1" t="s">
        <v>13</v>
      </c>
      <c r="K1905" s="1" t="s">
        <v>7124</v>
      </c>
      <c r="L1905" s="38">
        <f>AVERAGE(O1905,N1905,10*M1905)</f>
        <v>71</v>
      </c>
      <c r="M1905" s="5">
        <v>7.1</v>
      </c>
      <c r="P1905" s="1">
        <v>96</v>
      </c>
      <c r="Q1905" s="1">
        <v>1998</v>
      </c>
      <c r="R1905" s="1" t="s">
        <v>28</v>
      </c>
      <c r="S1905" s="1">
        <v>308</v>
      </c>
      <c r="AC1905" s="1"/>
      <c r="AF1905" s="3">
        <v>36046</v>
      </c>
      <c r="AG1905" s="1" t="s">
        <v>7125</v>
      </c>
      <c r="AH1905" s="1" t="s">
        <v>7093</v>
      </c>
      <c r="AI1905" s="1" t="s">
        <v>3221</v>
      </c>
      <c r="AJ1905" s="1">
        <v>2148</v>
      </c>
    </row>
    <row r="1906" spans="1:37" ht="11.25" customHeight="1">
      <c r="A1906" s="32" t="s">
        <v>10158</v>
      </c>
      <c r="C1906" s="36">
        <f>(SUM(D1906:H1906)+H1906)/6*10</f>
        <v>0</v>
      </c>
      <c r="I1906" s="1" t="s">
        <v>10851</v>
      </c>
      <c r="J1906" s="1" t="s">
        <v>22</v>
      </c>
      <c r="K1906" s="1" t="s">
        <v>10159</v>
      </c>
      <c r="L1906" s="38">
        <f>AVERAGE(O1906,N1906,10*M1906)</f>
        <v>72.333333333333329</v>
      </c>
      <c r="M1906" s="5">
        <v>7.1</v>
      </c>
      <c r="N1906" s="24">
        <v>77</v>
      </c>
      <c r="O1906" s="26">
        <v>69</v>
      </c>
      <c r="P1906" s="1">
        <v>85</v>
      </c>
      <c r="Q1906" s="1">
        <v>2010</v>
      </c>
      <c r="R1906" s="1" t="s">
        <v>61</v>
      </c>
      <c r="S1906" s="1">
        <v>171</v>
      </c>
      <c r="V1906" s="1" t="s">
        <v>2916</v>
      </c>
      <c r="Y1906" s="8" t="s">
        <v>9249</v>
      </c>
      <c r="AB1906" s="4" t="s">
        <v>9562</v>
      </c>
      <c r="AE1906" s="22" t="s">
        <v>10160</v>
      </c>
      <c r="AH1906" s="3">
        <v>41692</v>
      </c>
      <c r="AJ1906" s="1">
        <v>3062</v>
      </c>
    </row>
    <row r="1907" spans="1:37" ht="11.25" customHeight="1">
      <c r="A1907" s="1" t="s">
        <v>3384</v>
      </c>
      <c r="B1907" s="35">
        <v>7</v>
      </c>
      <c r="C1907" s="36">
        <f>(SUM(D1907:H1907)+H1907)/6*10</f>
        <v>0</v>
      </c>
      <c r="I1907" s="1" t="s">
        <v>10851</v>
      </c>
      <c r="J1907" s="1" t="s">
        <v>13</v>
      </c>
      <c r="K1907" s="1" t="s">
        <v>3385</v>
      </c>
      <c r="L1907" s="38">
        <f>AVERAGE(O1907,N1907,10*M1907)</f>
        <v>71</v>
      </c>
      <c r="M1907" s="5">
        <v>7.1</v>
      </c>
      <c r="P1907" s="1">
        <v>112</v>
      </c>
      <c r="Q1907" s="1">
        <v>1996</v>
      </c>
      <c r="R1907" s="1" t="s">
        <v>100</v>
      </c>
      <c r="S1907" s="1">
        <v>22412</v>
      </c>
      <c r="AC1907" s="1"/>
      <c r="AF1907" s="3">
        <v>35104</v>
      </c>
      <c r="AG1907" s="1" t="s">
        <v>3386</v>
      </c>
      <c r="AH1907" s="1" t="s">
        <v>3225</v>
      </c>
      <c r="AI1907" s="1" t="s">
        <v>3335</v>
      </c>
      <c r="AJ1907" s="1">
        <v>1160</v>
      </c>
    </row>
    <row r="1908" spans="1:37" ht="11.25" customHeight="1">
      <c r="A1908" s="1" t="s">
        <v>8793</v>
      </c>
      <c r="C1908" s="36">
        <f>(SUM(D1908:H1908)+H1908)/6*10</f>
        <v>0</v>
      </c>
      <c r="I1908" s="1" t="s">
        <v>10851</v>
      </c>
      <c r="J1908" s="1" t="s">
        <v>13</v>
      </c>
      <c r="K1908" s="1" t="s">
        <v>205</v>
      </c>
      <c r="L1908" s="38">
        <f>AVERAGE(O1908,N1908,10*M1908)</f>
        <v>71</v>
      </c>
      <c r="M1908" s="5">
        <v>7.1</v>
      </c>
      <c r="P1908" s="1">
        <v>133</v>
      </c>
      <c r="Q1908" s="1">
        <v>2000</v>
      </c>
      <c r="R1908" s="1" t="s">
        <v>206</v>
      </c>
      <c r="S1908" s="1">
        <v>17512</v>
      </c>
      <c r="AC1908" s="1"/>
      <c r="AF1908" s="3">
        <v>36772</v>
      </c>
      <c r="AG1908" s="1" t="s">
        <v>8794</v>
      </c>
      <c r="AH1908" s="1" t="s">
        <v>8795</v>
      </c>
      <c r="AI1908" s="1" t="s">
        <v>4863</v>
      </c>
      <c r="AJ1908" s="1">
        <v>2694</v>
      </c>
    </row>
    <row r="1909" spans="1:37" ht="11.25" customHeight="1">
      <c r="A1909" s="1" t="s">
        <v>4516</v>
      </c>
      <c r="B1909" s="35">
        <v>9</v>
      </c>
      <c r="C1909" s="36">
        <f>(SUM(D1909:H1909)+H1909)/6*10</f>
        <v>0</v>
      </c>
      <c r="I1909" s="1" t="s">
        <v>10851</v>
      </c>
      <c r="J1909" s="1" t="s">
        <v>3861</v>
      </c>
      <c r="L1909" s="38">
        <f>AVERAGE(O1909,N1909,10*M1909)</f>
        <v>71</v>
      </c>
      <c r="M1909" s="5">
        <v>7.1</v>
      </c>
      <c r="Q1909" s="1">
        <v>2004</v>
      </c>
      <c r="R1909" s="1" t="s">
        <v>303</v>
      </c>
      <c r="S1909" s="1">
        <v>471</v>
      </c>
      <c r="AC1909" s="1"/>
      <c r="AF1909" s="3">
        <v>38009</v>
      </c>
      <c r="AG1909" s="1" t="s">
        <v>4517</v>
      </c>
      <c r="AH1909" s="1" t="s">
        <v>4518</v>
      </c>
      <c r="AI1909" s="1" t="s">
        <v>3335</v>
      </c>
      <c r="AJ1909" s="1">
        <v>1465</v>
      </c>
    </row>
    <row r="1910" spans="1:37" ht="11.25" customHeight="1">
      <c r="A1910" s="1" t="s">
        <v>7193</v>
      </c>
      <c r="C1910" s="36">
        <f>(SUM(D1910:H1910)+H1910)/6*10</f>
        <v>0</v>
      </c>
      <c r="I1910" s="1" t="s">
        <v>10851</v>
      </c>
      <c r="J1910" s="1" t="s">
        <v>13</v>
      </c>
      <c r="K1910" s="1" t="s">
        <v>7194</v>
      </c>
      <c r="L1910" s="38">
        <f>AVERAGE(O1910,N1910,10*M1910)</f>
        <v>71</v>
      </c>
      <c r="M1910" s="5">
        <v>7.1</v>
      </c>
      <c r="P1910" s="1">
        <v>118</v>
      </c>
      <c r="Q1910" s="1">
        <v>2000</v>
      </c>
      <c r="R1910" s="1" t="s">
        <v>87</v>
      </c>
      <c r="S1910" s="1">
        <v>2750</v>
      </c>
      <c r="AC1910" s="1"/>
      <c r="AF1910" s="3">
        <v>36634</v>
      </c>
      <c r="AG1910" s="1" t="s">
        <v>7195</v>
      </c>
      <c r="AH1910" s="1" t="s">
        <v>3730</v>
      </c>
      <c r="AI1910" s="1" t="s">
        <v>3221</v>
      </c>
      <c r="AJ1910" s="1">
        <v>2174</v>
      </c>
    </row>
    <row r="1911" spans="1:37" ht="11.25" customHeight="1">
      <c r="A1911" s="1" t="s">
        <v>6469</v>
      </c>
      <c r="B1911" s="35">
        <v>9</v>
      </c>
      <c r="C1911" s="36">
        <f>(SUM(D1911:H1911)+H1911)/6*10</f>
        <v>0</v>
      </c>
      <c r="I1911" s="1" t="s">
        <v>10851</v>
      </c>
      <c r="J1911" s="1" t="s">
        <v>13</v>
      </c>
      <c r="K1911" s="1" t="s">
        <v>6470</v>
      </c>
      <c r="L1911" s="38">
        <f>AVERAGE(O1911,N1911,10*M1911)</f>
        <v>71</v>
      </c>
      <c r="M1911" s="5">
        <v>7.1</v>
      </c>
      <c r="Q1911" s="1">
        <v>2007</v>
      </c>
      <c r="R1911" s="1" t="s">
        <v>28</v>
      </c>
      <c r="S1911" s="1">
        <v>65</v>
      </c>
      <c r="AC1911" s="1"/>
      <c r="AF1911" s="3">
        <v>39153</v>
      </c>
      <c r="AG1911" s="1" t="s">
        <v>6471</v>
      </c>
      <c r="AH1911" s="1" t="s">
        <v>6463</v>
      </c>
      <c r="AI1911" s="1" t="s">
        <v>6463</v>
      </c>
      <c r="AJ1911" s="1">
        <v>1954</v>
      </c>
    </row>
    <row r="1912" spans="1:37" ht="11.25" customHeight="1">
      <c r="A1912" s="1" t="s">
        <v>7608</v>
      </c>
      <c r="C1912" s="36">
        <f>(SUM(D1912:H1912)+H1912)/6*10</f>
        <v>0</v>
      </c>
      <c r="I1912" s="1" t="s">
        <v>10851</v>
      </c>
      <c r="J1912" s="1" t="s">
        <v>22</v>
      </c>
      <c r="K1912" s="1" t="s">
        <v>7609</v>
      </c>
      <c r="L1912" s="38">
        <f>AVERAGE(O1912,N1912,10*M1912)</f>
        <v>71</v>
      </c>
      <c r="M1912" s="5">
        <v>7.1</v>
      </c>
      <c r="P1912" s="1">
        <v>90</v>
      </c>
      <c r="Q1912" s="1">
        <v>2002</v>
      </c>
      <c r="R1912" s="1" t="s">
        <v>7610</v>
      </c>
      <c r="S1912" s="1">
        <v>1381</v>
      </c>
      <c r="AC1912" s="1"/>
      <c r="AF1912" s="3">
        <v>37297</v>
      </c>
      <c r="AG1912" s="1" t="s">
        <v>7611</v>
      </c>
      <c r="AH1912" s="1" t="s">
        <v>4066</v>
      </c>
      <c r="AI1912" s="1" t="s">
        <v>3335</v>
      </c>
      <c r="AJ1912" s="1">
        <v>2312</v>
      </c>
    </row>
    <row r="1913" spans="1:37" ht="11.25" customHeight="1">
      <c r="A1913" s="32" t="s">
        <v>4928</v>
      </c>
      <c r="B1913" s="35">
        <v>8</v>
      </c>
      <c r="C1913" s="36">
        <f>(SUM(D1913:H1913)+H1913)/6*10</f>
        <v>0</v>
      </c>
      <c r="I1913" s="1" t="s">
        <v>10851</v>
      </c>
      <c r="J1913" s="1" t="s">
        <v>13</v>
      </c>
      <c r="K1913" s="1" t="s">
        <v>4929</v>
      </c>
      <c r="L1913" s="38">
        <f>AVERAGE(O1913,N1913,10*M1913)</f>
        <v>71</v>
      </c>
      <c r="M1913" s="5">
        <v>7.1</v>
      </c>
      <c r="P1913" s="1">
        <v>96</v>
      </c>
      <c r="Q1913" s="1">
        <v>2007</v>
      </c>
      <c r="R1913" s="1" t="s">
        <v>3416</v>
      </c>
      <c r="S1913" s="1">
        <v>76639</v>
      </c>
      <c r="AC1913" s="1"/>
      <c r="AE1913" s="22" t="s">
        <v>4930</v>
      </c>
      <c r="AF1913" s="3">
        <v>39128</v>
      </c>
      <c r="AG1913" s="1" t="s">
        <v>4931</v>
      </c>
      <c r="AH1913" s="1" t="s">
        <v>4932</v>
      </c>
      <c r="AI1913" s="1" t="s">
        <v>4863</v>
      </c>
      <c r="AJ1913" s="1">
        <v>1561</v>
      </c>
    </row>
    <row r="1914" spans="1:37" ht="11.25" customHeight="1">
      <c r="A1914" s="1" t="s">
        <v>540</v>
      </c>
      <c r="B1914" s="35">
        <v>9</v>
      </c>
      <c r="C1914" s="36">
        <f>(SUM(D1914:H1914)+H1914)/6*10</f>
        <v>95</v>
      </c>
      <c r="D1914" s="1">
        <v>9</v>
      </c>
      <c r="E1914" s="1">
        <v>9</v>
      </c>
      <c r="F1914" s="1">
        <v>10</v>
      </c>
      <c r="G1914" s="1">
        <v>9</v>
      </c>
      <c r="H1914" s="1">
        <v>10</v>
      </c>
      <c r="I1914" s="1" t="s">
        <v>9444</v>
      </c>
      <c r="J1914" s="1" t="s">
        <v>13</v>
      </c>
      <c r="K1914" s="1" t="s">
        <v>541</v>
      </c>
      <c r="L1914" s="38">
        <f>AVERAGE(O1914,N1914,10*M1914)</f>
        <v>84.333333333333329</v>
      </c>
      <c r="M1914" s="5">
        <v>7.1</v>
      </c>
      <c r="N1914" s="24">
        <v>98</v>
      </c>
      <c r="O1914" s="26">
        <v>84</v>
      </c>
      <c r="P1914" s="1">
        <v>133</v>
      </c>
      <c r="Q1914" s="1">
        <v>1987</v>
      </c>
      <c r="R1914" s="1" t="s">
        <v>396</v>
      </c>
      <c r="S1914" s="1">
        <v>16033</v>
      </c>
      <c r="U1914" s="7" t="s">
        <v>2914</v>
      </c>
      <c r="V1914" s="1" t="s">
        <v>9633</v>
      </c>
      <c r="X1914" s="1">
        <v>3</v>
      </c>
      <c r="Z1914" s="6" t="s">
        <v>2914</v>
      </c>
      <c r="AB1914" s="4" t="s">
        <v>9562</v>
      </c>
      <c r="AC1914" s="9" t="s">
        <v>2951</v>
      </c>
      <c r="AD1914" s="10" t="s">
        <v>9378</v>
      </c>
      <c r="AF1914" s="3">
        <v>32127</v>
      </c>
      <c r="AG1914" s="1" t="s">
        <v>542</v>
      </c>
      <c r="AH1914" s="3"/>
      <c r="AI1914" s="3">
        <v>41720</v>
      </c>
      <c r="AJ1914" s="1">
        <v>306</v>
      </c>
      <c r="AK1914" s="1">
        <v>158</v>
      </c>
    </row>
    <row r="1915" spans="1:37" ht="11.25" customHeight="1">
      <c r="A1915" s="32" t="s">
        <v>8393</v>
      </c>
      <c r="C1915" s="36">
        <f>(SUM(D1915:H1915)+H1915)/6*10</f>
        <v>0</v>
      </c>
      <c r="I1915" s="1" t="s">
        <v>10851</v>
      </c>
      <c r="J1915" s="1" t="s">
        <v>13</v>
      </c>
      <c r="K1915" s="1" t="s">
        <v>248</v>
      </c>
      <c r="L1915" s="38">
        <f>AVERAGE(O1915,N1915,10*M1915)</f>
        <v>71</v>
      </c>
      <c r="M1915" s="5">
        <v>7.1</v>
      </c>
      <c r="P1915" s="1">
        <v>105</v>
      </c>
      <c r="Q1915" s="1">
        <v>2009</v>
      </c>
      <c r="R1915" s="1" t="s">
        <v>761</v>
      </c>
      <c r="S1915" s="1">
        <v>62637</v>
      </c>
      <c r="AC1915" s="1"/>
      <c r="AF1915" s="3">
        <v>40150</v>
      </c>
      <c r="AG1915" s="1" t="s">
        <v>8394</v>
      </c>
      <c r="AH1915" s="1" t="s">
        <v>5577</v>
      </c>
      <c r="AI1915" s="1" t="s">
        <v>3335</v>
      </c>
      <c r="AJ1915" s="1">
        <v>2561</v>
      </c>
    </row>
    <row r="1916" spans="1:37" ht="11.25" customHeight="1">
      <c r="A1916" s="32" t="s">
        <v>4251</v>
      </c>
      <c r="B1916" s="35">
        <v>8</v>
      </c>
      <c r="C1916" s="36">
        <f>(SUM(D1916:H1916)+H1916)/6*10</f>
        <v>0</v>
      </c>
      <c r="I1916" s="1" t="s">
        <v>10851</v>
      </c>
      <c r="J1916" s="1" t="s">
        <v>13</v>
      </c>
      <c r="K1916" s="1" t="s">
        <v>4252</v>
      </c>
      <c r="L1916" s="38">
        <f>AVERAGE(O1916,N1916,10*M1916)</f>
        <v>71</v>
      </c>
      <c r="M1916" s="5">
        <v>7.1</v>
      </c>
      <c r="P1916" s="1">
        <v>92</v>
      </c>
      <c r="Q1916" s="1">
        <v>2002</v>
      </c>
      <c r="R1916" s="1" t="s">
        <v>104</v>
      </c>
      <c r="S1916" s="1">
        <v>33647</v>
      </c>
      <c r="AC1916" s="1"/>
      <c r="AF1916" s="3">
        <v>37416</v>
      </c>
      <c r="AG1916" s="1" t="s">
        <v>4253</v>
      </c>
      <c r="AH1916" s="1" t="s">
        <v>4254</v>
      </c>
      <c r="AI1916" s="1" t="s">
        <v>3335</v>
      </c>
      <c r="AJ1916" s="1">
        <v>1404</v>
      </c>
    </row>
    <row r="1917" spans="1:37" ht="11.25" customHeight="1">
      <c r="A1917" s="1" t="s">
        <v>8738</v>
      </c>
      <c r="C1917" s="36">
        <f>(SUM(D1917:H1917)+H1917)/6*10</f>
        <v>0</v>
      </c>
      <c r="I1917" s="1" t="s">
        <v>10851</v>
      </c>
      <c r="J1917" s="1" t="s">
        <v>13</v>
      </c>
      <c r="K1917" s="1" t="s">
        <v>271</v>
      </c>
      <c r="L1917" s="38">
        <f>AVERAGE(O1917,N1917,10*M1917)</f>
        <v>79.5</v>
      </c>
      <c r="M1917" s="5">
        <v>7.1</v>
      </c>
      <c r="N1917" s="24">
        <v>88</v>
      </c>
      <c r="P1917" s="1">
        <v>106</v>
      </c>
      <c r="Q1917" s="1">
        <v>2010</v>
      </c>
      <c r="R1917" s="1" t="s">
        <v>28</v>
      </c>
      <c r="S1917" s="1">
        <v>9988</v>
      </c>
      <c r="V1917" s="1" t="s">
        <v>2917</v>
      </c>
      <c r="X1917" s="1">
        <v>3</v>
      </c>
      <c r="AC1917" s="1" t="s">
        <v>10459</v>
      </c>
      <c r="AD1917" s="10" t="s">
        <v>9373</v>
      </c>
      <c r="AF1917" s="3">
        <v>40316</v>
      </c>
      <c r="AG1917" s="1" t="s">
        <v>8739</v>
      </c>
      <c r="AH1917" s="1" t="s">
        <v>8737</v>
      </c>
      <c r="AI1917" s="1" t="s">
        <v>4863</v>
      </c>
      <c r="AJ1917" s="1">
        <v>2677</v>
      </c>
    </row>
    <row r="1918" spans="1:37" ht="11.25" customHeight="1">
      <c r="A1918" s="32" t="s">
        <v>6181</v>
      </c>
      <c r="B1918" s="35">
        <v>8</v>
      </c>
      <c r="C1918" s="36">
        <f>(SUM(D1918:H1918)+H1918)/6*10</f>
        <v>0</v>
      </c>
      <c r="I1918" s="1" t="s">
        <v>10851</v>
      </c>
      <c r="J1918" s="1" t="s">
        <v>13</v>
      </c>
      <c r="K1918" s="1" t="s">
        <v>1670</v>
      </c>
      <c r="L1918" s="38">
        <f>AVERAGE(O1918,N1918,10*M1918)</f>
        <v>71</v>
      </c>
      <c r="M1918" s="5">
        <v>7.1</v>
      </c>
      <c r="P1918" s="1">
        <v>102</v>
      </c>
      <c r="Q1918" s="1">
        <v>2007</v>
      </c>
      <c r="R1918" s="1" t="s">
        <v>6182</v>
      </c>
      <c r="S1918" s="1">
        <v>72428</v>
      </c>
      <c r="AC1918" s="1"/>
      <c r="AF1918" s="3">
        <v>39426</v>
      </c>
      <c r="AG1918" s="1" t="s">
        <v>6183</v>
      </c>
      <c r="AH1918" s="1" t="s">
        <v>6184</v>
      </c>
      <c r="AI1918" s="1" t="s">
        <v>4863</v>
      </c>
      <c r="AJ1918" s="1">
        <v>1876</v>
      </c>
    </row>
    <row r="1919" spans="1:37" ht="11.25" customHeight="1">
      <c r="A1919" s="1" t="s">
        <v>7184</v>
      </c>
      <c r="C1919" s="36">
        <f>(SUM(D1919:H1919)+H1919)/6*10</f>
        <v>0</v>
      </c>
      <c r="I1919" s="1" t="s">
        <v>10851</v>
      </c>
      <c r="J1919" s="1" t="s">
        <v>13</v>
      </c>
      <c r="K1919" s="1" t="s">
        <v>7185</v>
      </c>
      <c r="L1919" s="38">
        <f>AVERAGE(O1919,N1919,10*M1919)</f>
        <v>71</v>
      </c>
      <c r="M1919" s="5">
        <v>7.1</v>
      </c>
      <c r="P1919" s="1">
        <v>103</v>
      </c>
      <c r="Q1919" s="1">
        <v>1968</v>
      </c>
      <c r="R1919" s="1" t="s">
        <v>871</v>
      </c>
      <c r="S1919" s="1">
        <v>3997</v>
      </c>
      <c r="AC1919" s="1"/>
      <c r="AF1919" s="1" t="s">
        <v>7186</v>
      </c>
      <c r="AG1919" s="1" t="s">
        <v>7187</v>
      </c>
      <c r="AH1919" s="1" t="s">
        <v>7188</v>
      </c>
      <c r="AI1919" s="1" t="s">
        <v>3221</v>
      </c>
      <c r="AJ1919" s="1">
        <v>2172</v>
      </c>
    </row>
    <row r="1920" spans="1:37" ht="11.25" customHeight="1">
      <c r="A1920" s="32" t="s">
        <v>5194</v>
      </c>
      <c r="B1920" s="35">
        <v>9</v>
      </c>
      <c r="C1920" s="36">
        <f>(SUM(D1920:H1920)+H1920)/6*10</f>
        <v>0</v>
      </c>
      <c r="I1920" s="1" t="s">
        <v>10851</v>
      </c>
      <c r="J1920" s="1" t="s">
        <v>13</v>
      </c>
      <c r="K1920" s="1" t="s">
        <v>581</v>
      </c>
      <c r="L1920" s="38">
        <f>AVERAGE(O1920,N1920,10*M1920)</f>
        <v>71</v>
      </c>
      <c r="M1920" s="5">
        <v>7.1</v>
      </c>
      <c r="P1920" s="1">
        <v>134</v>
      </c>
      <c r="Q1920" s="1">
        <v>2008</v>
      </c>
      <c r="R1920" s="1" t="s">
        <v>78</v>
      </c>
      <c r="S1920" s="1">
        <v>30155</v>
      </c>
      <c r="AC1920" s="1"/>
      <c r="AF1920" s="3">
        <v>39589</v>
      </c>
      <c r="AG1920" s="1" t="s">
        <v>5195</v>
      </c>
      <c r="AH1920" s="1" t="s">
        <v>5196</v>
      </c>
      <c r="AI1920" s="1" t="s">
        <v>4863</v>
      </c>
      <c r="AJ1920" s="1">
        <v>1620</v>
      </c>
    </row>
    <row r="1921" spans="1:37" ht="11.25" customHeight="1">
      <c r="A1921" s="32" t="s">
        <v>3355</v>
      </c>
      <c r="B1921" s="35">
        <v>7</v>
      </c>
      <c r="C1921" s="36">
        <f>(SUM(D1921:H1921)+H1921)/6*10</f>
        <v>0</v>
      </c>
      <c r="I1921" s="1" t="s">
        <v>10851</v>
      </c>
      <c r="J1921" s="1" t="s">
        <v>13</v>
      </c>
      <c r="K1921" s="1" t="s">
        <v>3356</v>
      </c>
      <c r="L1921" s="38">
        <f>AVERAGE(O1921,N1921,10*M1921)</f>
        <v>71</v>
      </c>
      <c r="M1921" s="5">
        <v>7.1</v>
      </c>
      <c r="P1921" s="1">
        <v>84</v>
      </c>
      <c r="Q1921" s="1">
        <v>2000</v>
      </c>
      <c r="R1921" s="1" t="s">
        <v>3357</v>
      </c>
      <c r="S1921" s="1">
        <v>100504</v>
      </c>
      <c r="AC1921" s="1"/>
      <c r="AF1921" s="3">
        <v>36698</v>
      </c>
      <c r="AG1921" s="1" t="s">
        <v>3358</v>
      </c>
      <c r="AH1921" s="1" t="s">
        <v>3230</v>
      </c>
      <c r="AI1921" s="1" t="s">
        <v>3335</v>
      </c>
      <c r="AJ1921" s="1">
        <v>1152</v>
      </c>
    </row>
    <row r="1922" spans="1:37" ht="11.25" customHeight="1">
      <c r="A1922" s="1" t="s">
        <v>1509</v>
      </c>
      <c r="B1922" s="35">
        <v>8</v>
      </c>
      <c r="C1922" s="36">
        <f>(SUM(D1922:H1922)+H1922)/6*10</f>
        <v>83.333333333333343</v>
      </c>
      <c r="D1922" s="1">
        <v>10</v>
      </c>
      <c r="E1922" s="1">
        <v>8</v>
      </c>
      <c r="F1922" s="1">
        <v>9</v>
      </c>
      <c r="G1922" s="1">
        <v>7</v>
      </c>
      <c r="H1922" s="1">
        <v>8</v>
      </c>
      <c r="I1922" s="1" t="s">
        <v>9567</v>
      </c>
      <c r="J1922" s="1" t="s">
        <v>13</v>
      </c>
      <c r="K1922" s="1" t="s">
        <v>1510</v>
      </c>
      <c r="L1922" s="38">
        <f>AVERAGE(O1922,N1922,10*M1922)</f>
        <v>76</v>
      </c>
      <c r="M1922" s="5">
        <v>7.1</v>
      </c>
      <c r="N1922" s="24">
        <v>81</v>
      </c>
      <c r="O1922" s="26" t="s">
        <v>9252</v>
      </c>
      <c r="P1922" s="1">
        <v>119</v>
      </c>
      <c r="Q1922" s="1">
        <v>1986</v>
      </c>
      <c r="R1922" s="1" t="s">
        <v>87</v>
      </c>
      <c r="S1922" s="1">
        <v>8723</v>
      </c>
      <c r="U1922" s="7" t="s">
        <v>2914</v>
      </c>
      <c r="V1922" s="1" t="s">
        <v>9633</v>
      </c>
      <c r="W1922" s="30" t="s">
        <v>2914</v>
      </c>
      <c r="X1922" s="1">
        <v>3</v>
      </c>
      <c r="AB1922" s="4" t="s">
        <v>9562</v>
      </c>
      <c r="AF1922" s="3">
        <v>31668</v>
      </c>
      <c r="AG1922" s="1" t="s">
        <v>1511</v>
      </c>
      <c r="AH1922" s="3"/>
      <c r="AI1922" s="3">
        <v>41694</v>
      </c>
      <c r="AJ1922" s="1">
        <v>328</v>
      </c>
      <c r="AK1922" s="1">
        <v>485</v>
      </c>
    </row>
    <row r="1923" spans="1:37" ht="11.25" customHeight="1">
      <c r="A1923" s="32" t="s">
        <v>5016</v>
      </c>
      <c r="B1923" s="35">
        <v>8</v>
      </c>
      <c r="C1923" s="36">
        <f>(SUM(D1923:H1923)+H1923)/6*10</f>
        <v>0</v>
      </c>
      <c r="I1923" s="1" t="s">
        <v>10851</v>
      </c>
      <c r="J1923" s="1" t="s">
        <v>13</v>
      </c>
      <c r="K1923" s="1" t="s">
        <v>5017</v>
      </c>
      <c r="L1923" s="38">
        <f>AVERAGE(O1923,N1923,10*M1923)</f>
        <v>71</v>
      </c>
      <c r="M1923" s="5">
        <v>7.1</v>
      </c>
      <c r="P1923" s="1">
        <v>85</v>
      </c>
      <c r="Q1923" s="1">
        <v>2008</v>
      </c>
      <c r="R1923" s="1" t="s">
        <v>53</v>
      </c>
      <c r="S1923" s="1">
        <v>224261</v>
      </c>
      <c r="AC1923" s="1"/>
      <c r="AE1923" s="22" t="s">
        <v>5018</v>
      </c>
      <c r="AF1923" s="3">
        <v>39463</v>
      </c>
      <c r="AG1923" s="1" t="s">
        <v>5019</v>
      </c>
      <c r="AH1923" s="1" t="s">
        <v>5020</v>
      </c>
      <c r="AI1923" s="1" t="s">
        <v>4863</v>
      </c>
      <c r="AJ1923" s="1">
        <v>1580</v>
      </c>
    </row>
    <row r="1924" spans="1:37" ht="11.25" customHeight="1">
      <c r="A1924" s="1" t="s">
        <v>6161</v>
      </c>
      <c r="B1924" s="35">
        <v>9</v>
      </c>
      <c r="C1924" s="36">
        <f>(SUM(D1924:H1924)+H1924)/6*10</f>
        <v>0</v>
      </c>
      <c r="I1924" s="1" t="s">
        <v>10851</v>
      </c>
      <c r="J1924" s="1" t="s">
        <v>13</v>
      </c>
      <c r="K1924" s="1" t="s">
        <v>6162</v>
      </c>
      <c r="L1924" s="38">
        <f>AVERAGE(O1924,N1924,10*M1924)</f>
        <v>71</v>
      </c>
      <c r="M1924" s="5">
        <v>7.1</v>
      </c>
      <c r="P1924" s="1">
        <v>107</v>
      </c>
      <c r="Q1924" s="1">
        <v>2010</v>
      </c>
      <c r="R1924" s="1" t="s">
        <v>206</v>
      </c>
      <c r="S1924" s="1">
        <v>25892</v>
      </c>
      <c r="AC1924" s="1"/>
      <c r="AF1924" s="3">
        <v>40432</v>
      </c>
      <c r="AG1924" s="1" t="s">
        <v>6163</v>
      </c>
      <c r="AH1924" s="1" t="s">
        <v>6164</v>
      </c>
      <c r="AI1924" s="1" t="s">
        <v>4863</v>
      </c>
      <c r="AJ1924" s="1">
        <v>1870</v>
      </c>
    </row>
    <row r="1925" spans="1:37" ht="11.25" customHeight="1">
      <c r="A1925" s="32" t="s">
        <v>5380</v>
      </c>
      <c r="B1925" s="35">
        <v>9</v>
      </c>
      <c r="C1925" s="36">
        <f>(SUM(D1925:H1925)+H1925)/6*10</f>
        <v>0</v>
      </c>
      <c r="I1925" s="1" t="s">
        <v>10851</v>
      </c>
      <c r="J1925" s="1" t="s">
        <v>13</v>
      </c>
      <c r="K1925" s="1" t="s">
        <v>260</v>
      </c>
      <c r="L1925" s="38">
        <f>AVERAGE(O1925,N1925,10*M1925)</f>
        <v>71</v>
      </c>
      <c r="M1925" s="5">
        <v>7.1</v>
      </c>
      <c r="P1925" s="1">
        <v>137</v>
      </c>
      <c r="Q1925" s="1">
        <v>2008</v>
      </c>
      <c r="R1925" s="1" t="s">
        <v>5381</v>
      </c>
      <c r="S1925" s="1">
        <v>86553</v>
      </c>
      <c r="AC1925" s="1"/>
      <c r="AF1925" s="3">
        <v>39813</v>
      </c>
      <c r="AG1925" s="1" t="s">
        <v>5382</v>
      </c>
      <c r="AH1925" s="1" t="s">
        <v>5383</v>
      </c>
      <c r="AI1925" s="1" t="s">
        <v>4863</v>
      </c>
      <c r="AJ1925" s="1">
        <v>1662</v>
      </c>
    </row>
    <row r="1926" spans="1:37" ht="11.25" customHeight="1">
      <c r="A1926" s="32" t="s">
        <v>5148</v>
      </c>
      <c r="B1926" s="35">
        <v>8</v>
      </c>
      <c r="C1926" s="36">
        <f>(SUM(D1926:H1926)+H1926)/6*10</f>
        <v>0</v>
      </c>
      <c r="I1926" s="1" t="s">
        <v>10851</v>
      </c>
      <c r="J1926" s="1" t="s">
        <v>13</v>
      </c>
      <c r="K1926" s="1" t="s">
        <v>5149</v>
      </c>
      <c r="L1926" s="38">
        <f>AVERAGE(O1926,N1926,10*M1926)</f>
        <v>71</v>
      </c>
      <c r="M1926" s="5">
        <v>7.1</v>
      </c>
      <c r="P1926" s="1">
        <v>112</v>
      </c>
      <c r="Q1926" s="1">
        <v>2008</v>
      </c>
      <c r="R1926" s="1" t="s">
        <v>396</v>
      </c>
      <c r="S1926" s="1">
        <v>96791</v>
      </c>
      <c r="AC1926" s="1"/>
      <c r="AE1926" s="22" t="s">
        <v>5150</v>
      </c>
      <c r="AF1926" s="3">
        <v>39471</v>
      </c>
      <c r="AG1926" s="1" t="s">
        <v>5151</v>
      </c>
      <c r="AH1926" s="1" t="s">
        <v>5147</v>
      </c>
      <c r="AI1926" s="1" t="s">
        <v>4863</v>
      </c>
      <c r="AJ1926" s="1">
        <v>1609</v>
      </c>
    </row>
    <row r="1927" spans="1:37" ht="11.25" customHeight="1">
      <c r="A1927" s="32" t="s">
        <v>10579</v>
      </c>
      <c r="C1927" s="36">
        <f>(SUM(D1927:H1927)+H1927)/6*10</f>
        <v>0</v>
      </c>
      <c r="I1927" s="1" t="s">
        <v>10851</v>
      </c>
      <c r="J1927" s="1" t="s">
        <v>22</v>
      </c>
      <c r="K1927" s="1" t="s">
        <v>10578</v>
      </c>
      <c r="L1927" s="38">
        <f>AVERAGE(O1927,N1927,10*M1927)</f>
        <v>71</v>
      </c>
      <c r="M1927" s="5">
        <v>7.1</v>
      </c>
      <c r="P1927" s="1">
        <v>92</v>
      </c>
      <c r="Q1927" s="1">
        <v>2014</v>
      </c>
      <c r="R1927" s="1" t="s">
        <v>61</v>
      </c>
      <c r="S1927" s="1">
        <v>62</v>
      </c>
      <c r="V1927" s="1" t="s">
        <v>2917</v>
      </c>
      <c r="W1927" s="30" t="s">
        <v>2914</v>
      </c>
      <c r="AE1927" s="22" t="s">
        <v>10569</v>
      </c>
      <c r="AH1927" s="43">
        <v>41793</v>
      </c>
      <c r="AJ1927" s="1">
        <v>3193</v>
      </c>
    </row>
    <row r="1928" spans="1:37" ht="11.25" customHeight="1">
      <c r="A1928" s="1" t="s">
        <v>1467</v>
      </c>
      <c r="C1928" s="36">
        <f>(SUM(D1928:H1928)+H1928)/6*10</f>
        <v>0</v>
      </c>
      <c r="I1928" s="1" t="s">
        <v>10851</v>
      </c>
      <c r="J1928" s="1" t="s">
        <v>13</v>
      </c>
      <c r="K1928" s="1" t="s">
        <v>242</v>
      </c>
      <c r="L1928" s="38">
        <f>AVERAGE(O1928,N1928,10*M1928)</f>
        <v>71</v>
      </c>
      <c r="M1928" s="5">
        <v>7.1</v>
      </c>
      <c r="P1928" s="1">
        <v>110</v>
      </c>
      <c r="Q1928" s="1">
        <v>1982</v>
      </c>
      <c r="R1928" s="1" t="s">
        <v>100</v>
      </c>
      <c r="S1928" s="1">
        <v>11517</v>
      </c>
      <c r="U1928" s="7" t="s">
        <v>2914</v>
      </c>
      <c r="AF1928" s="3">
        <v>30015</v>
      </c>
      <c r="AG1928" s="1" t="s">
        <v>1468</v>
      </c>
      <c r="AH1928" s="3"/>
      <c r="AI1928" s="3"/>
      <c r="AJ1928" s="1">
        <v>383</v>
      </c>
      <c r="AK1928" s="1">
        <v>469</v>
      </c>
    </row>
    <row r="1929" spans="1:37" ht="11.25" customHeight="1">
      <c r="A1929" s="32" t="s">
        <v>9297</v>
      </c>
      <c r="C1929" s="36">
        <f>(SUM(D1929:H1929)+H1929)/6*10</f>
        <v>0</v>
      </c>
      <c r="I1929" s="1" t="s">
        <v>10851</v>
      </c>
      <c r="J1929" s="1" t="s">
        <v>13</v>
      </c>
      <c r="K1929" s="1" t="s">
        <v>9335</v>
      </c>
      <c r="L1929" s="38">
        <f>AVERAGE(O1929,N1929,10*M1929)</f>
        <v>83.5</v>
      </c>
      <c r="M1929" s="5">
        <v>7.1</v>
      </c>
      <c r="N1929" s="24">
        <v>96</v>
      </c>
      <c r="O1929" s="26" t="s">
        <v>9252</v>
      </c>
      <c r="P1929" s="1">
        <v>123</v>
      </c>
      <c r="Q1929" s="1">
        <v>1981</v>
      </c>
      <c r="R1929" s="1" t="s">
        <v>1890</v>
      </c>
      <c r="S1929" s="1">
        <v>7206</v>
      </c>
      <c r="U1929" s="7" t="s">
        <v>2914</v>
      </c>
      <c r="V1929" s="1" t="s">
        <v>2919</v>
      </c>
      <c r="AA1929" s="1" t="s">
        <v>3022</v>
      </c>
      <c r="AE1929" s="22" t="s">
        <v>9277</v>
      </c>
      <c r="AH1929" s="3">
        <v>41561</v>
      </c>
      <c r="AJ1929" s="1">
        <v>2844</v>
      </c>
    </row>
    <row r="1930" spans="1:37" ht="11.25" customHeight="1">
      <c r="A1930" s="1" t="s">
        <v>8669</v>
      </c>
      <c r="C1930" s="36">
        <f>(SUM(D1930:H1930)+H1930)/6*10</f>
        <v>0</v>
      </c>
      <c r="I1930" s="1" t="s">
        <v>10851</v>
      </c>
      <c r="J1930" s="1" t="s">
        <v>13</v>
      </c>
      <c r="K1930" s="1" t="s">
        <v>8670</v>
      </c>
      <c r="L1930" s="38">
        <f>AVERAGE(O1930,N1930,10*M1930)</f>
        <v>71</v>
      </c>
      <c r="M1930" s="5">
        <v>7.1</v>
      </c>
      <c r="P1930" s="1">
        <v>94</v>
      </c>
      <c r="Q1930" s="1">
        <v>2009</v>
      </c>
      <c r="R1930" s="1" t="s">
        <v>28</v>
      </c>
      <c r="S1930" s="1">
        <v>25012</v>
      </c>
      <c r="AC1930" s="1"/>
      <c r="AF1930" s="3">
        <v>39951</v>
      </c>
      <c r="AG1930" s="1" t="s">
        <v>8671</v>
      </c>
      <c r="AH1930" s="1" t="s">
        <v>8665</v>
      </c>
      <c r="AI1930" s="1" t="s">
        <v>4863</v>
      </c>
      <c r="AJ1930" s="1">
        <v>2654</v>
      </c>
    </row>
    <row r="1931" spans="1:37" ht="11.25" customHeight="1">
      <c r="A1931" s="1" t="s">
        <v>8177</v>
      </c>
      <c r="C1931" s="36">
        <f>(SUM(D1931:H1931)+H1931)/6*10</f>
        <v>0</v>
      </c>
      <c r="I1931" s="1" t="s">
        <v>10851</v>
      </c>
      <c r="J1931" s="1" t="s">
        <v>13</v>
      </c>
      <c r="K1931" s="1" t="s">
        <v>8178</v>
      </c>
      <c r="L1931" s="38">
        <f>AVERAGE(O1931,N1931,10*M1931)</f>
        <v>71</v>
      </c>
      <c r="M1931" s="5">
        <v>7.1</v>
      </c>
      <c r="P1931" s="1">
        <v>100</v>
      </c>
      <c r="Q1931" s="1">
        <v>2005</v>
      </c>
      <c r="R1931" s="1" t="s">
        <v>2468</v>
      </c>
      <c r="S1931" s="1">
        <v>4792</v>
      </c>
      <c r="AC1931" s="1"/>
      <c r="AF1931" s="3">
        <v>38464</v>
      </c>
      <c r="AG1931" s="1" t="s">
        <v>8179</v>
      </c>
      <c r="AH1931" s="1" t="s">
        <v>8180</v>
      </c>
      <c r="AI1931" s="1" t="s">
        <v>3335</v>
      </c>
      <c r="AJ1931" s="1">
        <v>2494</v>
      </c>
    </row>
    <row r="1932" spans="1:37" ht="11.25" customHeight="1">
      <c r="A1932" s="32" t="s">
        <v>5942</v>
      </c>
      <c r="B1932" s="35">
        <v>8</v>
      </c>
      <c r="C1932" s="36">
        <f>(SUM(D1932:H1932)+H1932)/6*10</f>
        <v>0</v>
      </c>
      <c r="I1932" s="1" t="s">
        <v>10851</v>
      </c>
      <c r="J1932" s="1" t="s">
        <v>13</v>
      </c>
      <c r="K1932" s="1" t="s">
        <v>5943</v>
      </c>
      <c r="L1932" s="38">
        <f>AVERAGE(O1932,N1932,10*M1932)</f>
        <v>71</v>
      </c>
      <c r="M1932" s="5">
        <v>7.1</v>
      </c>
      <c r="P1932" s="1">
        <v>92</v>
      </c>
      <c r="Q1932" s="1">
        <v>2010</v>
      </c>
      <c r="R1932" s="1" t="s">
        <v>598</v>
      </c>
      <c r="S1932" s="1">
        <v>165042</v>
      </c>
      <c r="AC1932" s="1"/>
      <c r="AF1932" s="3">
        <v>40432</v>
      </c>
      <c r="AG1932" s="1" t="s">
        <v>5944</v>
      </c>
      <c r="AH1932" s="1" t="s">
        <v>5941</v>
      </c>
      <c r="AI1932" s="1" t="s">
        <v>4863</v>
      </c>
      <c r="AJ1932" s="1">
        <v>1809</v>
      </c>
    </row>
    <row r="1933" spans="1:37" ht="11.25" customHeight="1">
      <c r="A1933" s="1" t="s">
        <v>6929</v>
      </c>
      <c r="B1933" s="35">
        <v>9</v>
      </c>
      <c r="C1933" s="36">
        <f>(SUM(D1933:H1933)+H1933)/6*10</f>
        <v>85</v>
      </c>
      <c r="D1933" s="1">
        <v>9</v>
      </c>
      <c r="E1933" s="1">
        <v>9</v>
      </c>
      <c r="F1933" s="1">
        <v>7</v>
      </c>
      <c r="G1933" s="1">
        <v>8</v>
      </c>
      <c r="H1933" s="1">
        <v>9</v>
      </c>
      <c r="I1933" s="1" t="s">
        <v>10851</v>
      </c>
      <c r="J1933" s="1" t="s">
        <v>13</v>
      </c>
      <c r="K1933" s="1" t="s">
        <v>9739</v>
      </c>
      <c r="L1933" s="38">
        <f>AVERAGE(O1933,N1933,10*M1933)</f>
        <v>71</v>
      </c>
      <c r="M1933" s="5">
        <v>7.1</v>
      </c>
      <c r="N1933" s="24">
        <v>73</v>
      </c>
      <c r="O1933" s="26">
        <v>69</v>
      </c>
      <c r="P1933" s="1">
        <v>161</v>
      </c>
      <c r="Q1933" s="1">
        <v>2009</v>
      </c>
      <c r="R1933" s="1" t="s">
        <v>532</v>
      </c>
      <c r="S1933" s="1">
        <v>25330</v>
      </c>
      <c r="V1933" s="1" t="s">
        <v>9633</v>
      </c>
      <c r="AB1933" s="4" t="s">
        <v>9562</v>
      </c>
      <c r="AC1933" s="1"/>
      <c r="AF1933" s="3">
        <v>39955</v>
      </c>
      <c r="AG1933" s="1" t="s">
        <v>6931</v>
      </c>
      <c r="AH1933" s="1" t="s">
        <v>6932</v>
      </c>
      <c r="AI1933" s="3">
        <v>41553</v>
      </c>
      <c r="AJ1933" s="1">
        <v>2083</v>
      </c>
    </row>
    <row r="1934" spans="1:37" ht="11.25" customHeight="1">
      <c r="A1934" s="1" t="s">
        <v>7277</v>
      </c>
      <c r="C1934" s="36">
        <f>(SUM(D1934:H1934)+H1934)/6*10</f>
        <v>0</v>
      </c>
      <c r="I1934" s="1" t="s">
        <v>10851</v>
      </c>
      <c r="J1934" s="1" t="s">
        <v>13</v>
      </c>
      <c r="K1934" s="1" t="s">
        <v>5976</v>
      </c>
      <c r="L1934" s="38">
        <f>AVERAGE(O1934,N1934,10*M1934)</f>
        <v>71</v>
      </c>
      <c r="M1934" s="5">
        <v>7.1</v>
      </c>
      <c r="P1934" s="1">
        <v>84</v>
      </c>
      <c r="Q1934" s="1">
        <v>1997</v>
      </c>
      <c r="R1934" s="1" t="s">
        <v>97</v>
      </c>
      <c r="S1934" s="1">
        <v>980</v>
      </c>
      <c r="AC1934" s="1"/>
      <c r="AF1934" s="3">
        <v>35720</v>
      </c>
      <c r="AG1934" s="1" t="s">
        <v>7278</v>
      </c>
      <c r="AH1934" s="1" t="s">
        <v>7279</v>
      </c>
      <c r="AI1934" s="1" t="s">
        <v>3335</v>
      </c>
      <c r="AJ1934" s="1">
        <v>2200</v>
      </c>
    </row>
    <row r="1935" spans="1:37" ht="11.25" customHeight="1">
      <c r="A1935" s="32" t="s">
        <v>9636</v>
      </c>
      <c r="C1935" s="36">
        <f>(SUM(D1935:H1935)+H1935)/6*10</f>
        <v>0</v>
      </c>
      <c r="I1935" s="1" t="s">
        <v>9637</v>
      </c>
      <c r="J1935" s="1" t="s">
        <v>103</v>
      </c>
      <c r="K1935" s="1" t="s">
        <v>2031</v>
      </c>
      <c r="L1935" s="38">
        <f>AVERAGE(O1935,N1935,10*M1935)</f>
        <v>71</v>
      </c>
      <c r="M1935" s="5">
        <v>7.1</v>
      </c>
      <c r="N1935" s="24" t="s">
        <v>9252</v>
      </c>
      <c r="O1935" s="26" t="s">
        <v>9252</v>
      </c>
      <c r="P1935" s="1">
        <v>311</v>
      </c>
      <c r="Q1935" s="1">
        <v>1913</v>
      </c>
      <c r="R1935" s="1" t="s">
        <v>97</v>
      </c>
      <c r="S1935" s="1">
        <v>1011</v>
      </c>
      <c r="V1935" s="1" t="s">
        <v>2919</v>
      </c>
      <c r="AB1935" s="4" t="s">
        <v>9562</v>
      </c>
      <c r="AC1935" s="9" t="s">
        <v>9402</v>
      </c>
      <c r="AD1935" s="10" t="s">
        <v>9634</v>
      </c>
      <c r="AE1935" s="22" t="s">
        <v>10354</v>
      </c>
      <c r="AH1935" s="3">
        <v>41590</v>
      </c>
      <c r="AJ1935" s="1">
        <v>2901</v>
      </c>
    </row>
    <row r="1936" spans="1:37" ht="11.25" customHeight="1">
      <c r="A1936" s="32" t="s">
        <v>1462</v>
      </c>
      <c r="B1936" s="35" t="s">
        <v>9268</v>
      </c>
      <c r="C1936" s="36">
        <f>(SUM(D1936:H1936)+H1936)/6*10</f>
        <v>0</v>
      </c>
      <c r="I1936" s="1" t="s">
        <v>10851</v>
      </c>
      <c r="J1936" s="1" t="s">
        <v>13</v>
      </c>
      <c r="K1936" s="1" t="s">
        <v>680</v>
      </c>
      <c r="L1936" s="38">
        <f>AVERAGE(O1936,N1936,10*M1936)</f>
        <v>71</v>
      </c>
      <c r="M1936" s="5">
        <v>7.1</v>
      </c>
      <c r="P1936" s="1">
        <v>90</v>
      </c>
      <c r="Q1936" s="1">
        <v>1982</v>
      </c>
      <c r="R1936" s="1" t="s">
        <v>396</v>
      </c>
      <c r="S1936" s="1">
        <v>51442</v>
      </c>
      <c r="U1936" s="7" t="s">
        <v>2914</v>
      </c>
      <c r="W1936" s="30" t="s">
        <v>2914</v>
      </c>
      <c r="AF1936" s="3">
        <v>30176</v>
      </c>
      <c r="AG1936" s="1" t="s">
        <v>1463</v>
      </c>
      <c r="AH1936" s="3"/>
      <c r="AI1936" s="3"/>
      <c r="AJ1936" s="1">
        <v>381</v>
      </c>
      <c r="AK1936" s="1">
        <v>467</v>
      </c>
    </row>
    <row r="1937" spans="1:37" ht="11.25" customHeight="1">
      <c r="A1937" s="1" t="s">
        <v>3033</v>
      </c>
      <c r="C1937" s="36">
        <f>(SUM(D1937:H1937)+H1937)/6*10</f>
        <v>0</v>
      </c>
      <c r="I1937" s="1" t="s">
        <v>10851</v>
      </c>
      <c r="J1937" s="1" t="s">
        <v>13</v>
      </c>
      <c r="K1937" s="1" t="s">
        <v>3030</v>
      </c>
      <c r="L1937" s="38">
        <f>AVERAGE(O1937,N1937,10*M1937)</f>
        <v>79</v>
      </c>
      <c r="M1937" s="5">
        <v>7.1</v>
      </c>
      <c r="N1937" s="24">
        <v>87</v>
      </c>
      <c r="O1937" s="26" t="s">
        <v>9252</v>
      </c>
      <c r="P1937" s="1">
        <v>108</v>
      </c>
      <c r="Q1937" s="1">
        <v>1996</v>
      </c>
      <c r="S1937" s="1">
        <v>3722</v>
      </c>
      <c r="W1937" s="30" t="s">
        <v>2914</v>
      </c>
      <c r="AA1937" s="1" t="s">
        <v>3031</v>
      </c>
      <c r="AC1937" s="1" t="s">
        <v>9369</v>
      </c>
      <c r="AJ1937" s="1">
        <v>1020</v>
      </c>
    </row>
    <row r="1938" spans="1:37" ht="11.25" customHeight="1">
      <c r="A1938" s="32" t="s">
        <v>9663</v>
      </c>
      <c r="B1938" s="35">
        <v>8</v>
      </c>
      <c r="C1938" s="36">
        <f>(SUM(D1938:H1938)+H1938)/6*10</f>
        <v>78.333333333333329</v>
      </c>
      <c r="D1938" s="1">
        <v>8</v>
      </c>
      <c r="E1938" s="1">
        <v>7</v>
      </c>
      <c r="F1938" s="1">
        <v>7</v>
      </c>
      <c r="G1938" s="1">
        <v>9</v>
      </c>
      <c r="H1938" s="1">
        <v>8</v>
      </c>
      <c r="I1938" s="1" t="s">
        <v>10851</v>
      </c>
      <c r="J1938" s="1" t="s">
        <v>13</v>
      </c>
      <c r="K1938" s="1" t="s">
        <v>9665</v>
      </c>
      <c r="L1938" s="38">
        <f>AVERAGE(O1938,N1938,10*M1938)</f>
        <v>71</v>
      </c>
      <c r="M1938" s="5">
        <v>7.1</v>
      </c>
      <c r="N1938" s="24" t="s">
        <v>9252</v>
      </c>
      <c r="O1938" s="26" t="s">
        <v>9252</v>
      </c>
      <c r="P1938" s="1">
        <v>99</v>
      </c>
      <c r="Q1938" s="1">
        <v>2012</v>
      </c>
      <c r="R1938" s="1" t="s">
        <v>100</v>
      </c>
      <c r="S1938" s="1">
        <v>67</v>
      </c>
      <c r="V1938" s="1" t="s">
        <v>9633</v>
      </c>
      <c r="W1938" s="30" t="s">
        <v>2914</v>
      </c>
      <c r="X1938" s="1">
        <v>3</v>
      </c>
      <c r="AA1938" s="1" t="s">
        <v>9664</v>
      </c>
      <c r="AB1938" s="4" t="s">
        <v>9709</v>
      </c>
      <c r="AD1938" s="10" t="s">
        <v>9378</v>
      </c>
      <c r="AH1938" s="3">
        <v>41592</v>
      </c>
      <c r="AI1938" s="3">
        <v>41595</v>
      </c>
      <c r="AJ1938" s="1">
        <v>2910</v>
      </c>
    </row>
    <row r="1939" spans="1:37" ht="11.25" customHeight="1">
      <c r="A1939" s="32" t="s">
        <v>8252</v>
      </c>
      <c r="C1939" s="36">
        <f>(SUM(D1939:H1939)+H1939)/6*10</f>
        <v>0</v>
      </c>
      <c r="I1939" s="1" t="s">
        <v>10851</v>
      </c>
      <c r="J1939" s="1" t="s">
        <v>13</v>
      </c>
      <c r="K1939" s="1" t="s">
        <v>5727</v>
      </c>
      <c r="L1939" s="38">
        <f>AVERAGE(O1939,N1939,10*M1939)</f>
        <v>71</v>
      </c>
      <c r="M1939" s="5">
        <v>7.1</v>
      </c>
      <c r="P1939" s="1">
        <v>113</v>
      </c>
      <c r="Q1939" s="1">
        <v>2007</v>
      </c>
      <c r="R1939" s="1" t="s">
        <v>144</v>
      </c>
      <c r="S1939" s="1">
        <v>102807</v>
      </c>
      <c r="AC1939" s="1"/>
      <c r="AF1939" s="3">
        <v>39183</v>
      </c>
      <c r="AG1939" s="1" t="s">
        <v>8253</v>
      </c>
      <c r="AH1939" s="1" t="s">
        <v>8254</v>
      </c>
      <c r="AI1939" s="1" t="s">
        <v>3335</v>
      </c>
      <c r="AJ1939" s="1">
        <v>2516</v>
      </c>
    </row>
    <row r="1940" spans="1:37" ht="11.25" customHeight="1">
      <c r="A1940" s="1" t="s">
        <v>6009</v>
      </c>
      <c r="B1940" s="35">
        <v>8</v>
      </c>
      <c r="C1940" s="36">
        <f>(SUM(D1940:H1940)+H1940)/6*10</f>
        <v>0</v>
      </c>
      <c r="I1940" s="1" t="s">
        <v>10851</v>
      </c>
      <c r="J1940" s="1" t="s">
        <v>13</v>
      </c>
      <c r="K1940" s="1" t="s">
        <v>6010</v>
      </c>
      <c r="L1940" s="38">
        <f>AVERAGE(O1940,N1940,10*M1940)</f>
        <v>80</v>
      </c>
      <c r="M1940" s="5">
        <v>7.1</v>
      </c>
      <c r="N1940" s="24">
        <v>87</v>
      </c>
      <c r="O1940" s="26">
        <v>82</v>
      </c>
      <c r="P1940" s="1">
        <v>97</v>
      </c>
      <c r="Q1940" s="1">
        <v>2008</v>
      </c>
      <c r="R1940" s="1" t="s">
        <v>97</v>
      </c>
      <c r="S1940" s="1">
        <v>18348</v>
      </c>
      <c r="V1940" s="1" t="s">
        <v>2924</v>
      </c>
      <c r="W1940" s="30" t="s">
        <v>2914</v>
      </c>
      <c r="X1940" s="1">
        <v>3</v>
      </c>
      <c r="AC1940" s="1"/>
      <c r="AF1940" s="3">
        <v>39465</v>
      </c>
      <c r="AG1940" s="1" t="s">
        <v>6011</v>
      </c>
      <c r="AH1940" s="1" t="s">
        <v>6012</v>
      </c>
      <c r="AI1940" s="1" t="s">
        <v>4863</v>
      </c>
      <c r="AJ1940" s="1">
        <v>1826</v>
      </c>
    </row>
    <row r="1941" spans="1:37" ht="11.25" customHeight="1">
      <c r="A1941" s="1" t="s">
        <v>8978</v>
      </c>
      <c r="C1941" s="36">
        <f>(SUM(D1941:H1941)+H1941)/6*10</f>
        <v>0</v>
      </c>
      <c r="I1941" s="1" t="s">
        <v>10851</v>
      </c>
      <c r="J1941" s="1" t="s">
        <v>13</v>
      </c>
      <c r="K1941" s="1" t="s">
        <v>8979</v>
      </c>
      <c r="L1941" s="38">
        <f>AVERAGE(O1941,N1941,10*M1941)</f>
        <v>71</v>
      </c>
      <c r="M1941" s="5">
        <v>7.1</v>
      </c>
      <c r="P1941" s="1">
        <v>86</v>
      </c>
      <c r="Q1941" s="1">
        <v>1953</v>
      </c>
      <c r="R1941" s="1" t="s">
        <v>962</v>
      </c>
      <c r="S1941" s="1">
        <v>1279</v>
      </c>
      <c r="Z1941" s="6" t="s">
        <v>2914</v>
      </c>
      <c r="AC1941" s="1"/>
      <c r="AF1941" s="3">
        <v>19663</v>
      </c>
      <c r="AG1941" s="1" t="s">
        <v>8980</v>
      </c>
      <c r="AH1941" s="1" t="s">
        <v>8981</v>
      </c>
      <c r="AI1941" s="1" t="s">
        <v>8981</v>
      </c>
      <c r="AJ1941" s="1">
        <v>2748</v>
      </c>
    </row>
    <row r="1942" spans="1:37" ht="11.25" customHeight="1">
      <c r="A1942" s="1" t="s">
        <v>2847</v>
      </c>
      <c r="B1942" s="35">
        <v>7</v>
      </c>
      <c r="C1942" s="36">
        <f>(SUM(D1942:H1942)+H1942)/6*10</f>
        <v>0</v>
      </c>
      <c r="I1942" s="1" t="s">
        <v>10948</v>
      </c>
      <c r="J1942" s="1" t="s">
        <v>13</v>
      </c>
      <c r="K1942" s="1" t="s">
        <v>1605</v>
      </c>
      <c r="L1942" s="38">
        <f>AVERAGE(O1942,N1942,10*M1942)</f>
        <v>84</v>
      </c>
      <c r="M1942" s="5">
        <v>7.1</v>
      </c>
      <c r="N1942" s="24">
        <v>97</v>
      </c>
      <c r="P1942" s="1">
        <v>91</v>
      </c>
      <c r="Q1942" s="1">
        <v>1953</v>
      </c>
      <c r="R1942" s="1" t="s">
        <v>313</v>
      </c>
      <c r="S1942" s="1">
        <v>15460</v>
      </c>
      <c r="U1942" s="7" t="s">
        <v>2914</v>
      </c>
      <c r="V1942" s="1" t="s">
        <v>2916</v>
      </c>
      <c r="X1942" s="1">
        <v>3</v>
      </c>
      <c r="Z1942" s="6" t="s">
        <v>2914</v>
      </c>
      <c r="AD1942" s="10" t="s">
        <v>9378</v>
      </c>
      <c r="AE1942" s="22" t="s">
        <v>10332</v>
      </c>
      <c r="AF1942" s="3">
        <v>19541</v>
      </c>
      <c r="AG1942" s="1" t="s">
        <v>2848</v>
      </c>
      <c r="AH1942" s="3"/>
      <c r="AI1942" s="3"/>
      <c r="AJ1942" s="1">
        <v>115</v>
      </c>
      <c r="AK1942" s="1">
        <v>987</v>
      </c>
    </row>
    <row r="1943" spans="1:37" ht="11.25" customHeight="1">
      <c r="A1943" s="32" t="s">
        <v>10169</v>
      </c>
      <c r="C1943" s="36">
        <f>(SUM(D1943:H1943)+H1943)/6*10</f>
        <v>0</v>
      </c>
      <c r="I1943" s="1" t="s">
        <v>10851</v>
      </c>
      <c r="J1943" s="1" t="s">
        <v>22</v>
      </c>
      <c r="K1943" s="1" t="s">
        <v>10170</v>
      </c>
      <c r="L1943" s="38">
        <f>AVERAGE(O1943,N1943,10*M1943)</f>
        <v>71.333333333333329</v>
      </c>
      <c r="M1943" s="5">
        <v>7.1</v>
      </c>
      <c r="N1943" s="24">
        <v>83</v>
      </c>
      <c r="O1943" s="26">
        <v>60</v>
      </c>
      <c r="P1943" s="1">
        <v>86</v>
      </c>
      <c r="Q1943" s="1">
        <v>2013</v>
      </c>
      <c r="R1943" s="1" t="s">
        <v>8213</v>
      </c>
      <c r="S1943" s="1">
        <v>502</v>
      </c>
      <c r="V1943" s="1" t="s">
        <v>2916</v>
      </c>
      <c r="AB1943" s="4" t="s">
        <v>9562</v>
      </c>
      <c r="AH1943" s="3">
        <v>41692</v>
      </c>
      <c r="AJ1943" s="1">
        <v>3070</v>
      </c>
    </row>
    <row r="1944" spans="1:37" ht="11.25" customHeight="1">
      <c r="A1944" s="32" t="s">
        <v>1419</v>
      </c>
      <c r="C1944" s="36">
        <f>(SUM(D1944:H1944)+H1944)/6*10</f>
        <v>0</v>
      </c>
      <c r="I1944" s="1" t="s">
        <v>10851</v>
      </c>
      <c r="J1944" s="1" t="s">
        <v>13</v>
      </c>
      <c r="K1944" s="1" t="s">
        <v>1420</v>
      </c>
      <c r="L1944" s="38">
        <f>AVERAGE(O1944,N1944,10*M1944)</f>
        <v>71</v>
      </c>
      <c r="M1944" s="5">
        <v>7.1</v>
      </c>
      <c r="P1944" s="1">
        <v>110</v>
      </c>
      <c r="Q1944" s="1">
        <v>1978</v>
      </c>
      <c r="R1944" s="1" t="s">
        <v>1421</v>
      </c>
      <c r="S1944" s="1">
        <v>107893</v>
      </c>
      <c r="U1944" s="7" t="s">
        <v>2914</v>
      </c>
      <c r="AF1944" s="3">
        <v>28654</v>
      </c>
      <c r="AG1944" s="1" t="s">
        <v>1422</v>
      </c>
      <c r="AH1944" s="3"/>
      <c r="AI1944" s="3"/>
      <c r="AJ1944" s="1">
        <v>425</v>
      </c>
      <c r="AK1944" s="1">
        <v>453</v>
      </c>
    </row>
    <row r="1945" spans="1:37" ht="11.25" customHeight="1">
      <c r="A1945" s="1" t="s">
        <v>2057</v>
      </c>
      <c r="C1945" s="36">
        <f>(SUM(D1945:H1945)+H1945)/6*10</f>
        <v>0</v>
      </c>
      <c r="I1945" s="1" t="s">
        <v>10851</v>
      </c>
      <c r="J1945" s="1" t="s">
        <v>13</v>
      </c>
      <c r="K1945" s="1" t="s">
        <v>810</v>
      </c>
      <c r="L1945" s="38">
        <f>AVERAGE(O1945,N1945,10*M1945)</f>
        <v>78.5</v>
      </c>
      <c r="M1945" s="5">
        <v>7.1</v>
      </c>
      <c r="N1945" s="24">
        <v>86</v>
      </c>
      <c r="O1945" s="26" t="s">
        <v>9252</v>
      </c>
      <c r="P1945" s="1">
        <v>150</v>
      </c>
      <c r="Q1945" s="1">
        <v>1955</v>
      </c>
      <c r="R1945" s="1" t="s">
        <v>2058</v>
      </c>
      <c r="S1945" s="1">
        <v>8564</v>
      </c>
      <c r="U1945" s="7" t="s">
        <v>2914</v>
      </c>
      <c r="V1945" s="1" t="s">
        <v>9614</v>
      </c>
      <c r="AF1945" s="3">
        <v>20396</v>
      </c>
      <c r="AG1945" s="1" t="s">
        <v>2059</v>
      </c>
      <c r="AH1945" s="3"/>
      <c r="AI1945" s="3"/>
      <c r="AJ1945" s="1">
        <v>745</v>
      </c>
      <c r="AK1945" s="1">
        <v>692</v>
      </c>
    </row>
    <row r="1946" spans="1:37" ht="11.25" customHeight="1">
      <c r="A1946" s="32" t="s">
        <v>8143</v>
      </c>
      <c r="C1946" s="36">
        <f>(SUM(D1946:H1946)+H1946)/6*10</f>
        <v>0</v>
      </c>
      <c r="I1946" s="1" t="s">
        <v>10851</v>
      </c>
      <c r="J1946" s="1" t="s">
        <v>13</v>
      </c>
      <c r="K1946" s="1" t="s">
        <v>8144</v>
      </c>
      <c r="L1946" s="38">
        <f>AVERAGE(O1946,N1946,10*M1946)</f>
        <v>71</v>
      </c>
      <c r="M1946" s="5">
        <v>7.1</v>
      </c>
      <c r="P1946" s="1">
        <v>88</v>
      </c>
      <c r="Q1946" s="1">
        <v>2004</v>
      </c>
      <c r="R1946" s="1" t="s">
        <v>3454</v>
      </c>
      <c r="S1946" s="1">
        <v>121708</v>
      </c>
      <c r="AC1946" s="1"/>
      <c r="AF1946" s="3">
        <v>38127</v>
      </c>
      <c r="AG1946" s="1" t="s">
        <v>8145</v>
      </c>
      <c r="AH1946" s="1" t="s">
        <v>8146</v>
      </c>
      <c r="AI1946" s="1" t="s">
        <v>3335</v>
      </c>
      <c r="AJ1946" s="1">
        <v>2484</v>
      </c>
    </row>
    <row r="1947" spans="1:37" ht="11.25" customHeight="1">
      <c r="A1947" s="1" t="s">
        <v>1520</v>
      </c>
      <c r="C1947" s="36">
        <f>(SUM(D1947:H1947)+H1947)/6*10</f>
        <v>0</v>
      </c>
      <c r="I1947" s="1" t="s">
        <v>10851</v>
      </c>
      <c r="J1947" s="1" t="s">
        <v>13</v>
      </c>
      <c r="K1947" s="1" t="s">
        <v>1521</v>
      </c>
      <c r="L1947" s="38">
        <f>AVERAGE(O1947,N1947,10*M1947)</f>
        <v>71</v>
      </c>
      <c r="M1947" s="5">
        <v>7.1</v>
      </c>
      <c r="P1947" s="1">
        <v>83</v>
      </c>
      <c r="Q1947" s="1">
        <v>1986</v>
      </c>
      <c r="R1947" s="1" t="s">
        <v>1522</v>
      </c>
      <c r="S1947" s="1">
        <v>16651</v>
      </c>
      <c r="U1947" s="7" t="s">
        <v>2914</v>
      </c>
      <c r="AB1947" s="4" t="s">
        <v>9562</v>
      </c>
      <c r="AF1947" s="3">
        <v>31679</v>
      </c>
      <c r="AG1947" s="1" t="s">
        <v>1523</v>
      </c>
      <c r="AH1947" s="3"/>
      <c r="AI1947" s="3"/>
      <c r="AJ1947" s="1">
        <v>331</v>
      </c>
      <c r="AK1947" s="1">
        <v>488</v>
      </c>
    </row>
    <row r="1948" spans="1:37" ht="11.25" customHeight="1">
      <c r="A1948" s="1" t="s">
        <v>6423</v>
      </c>
      <c r="B1948" s="35">
        <v>9</v>
      </c>
      <c r="C1948" s="36">
        <f>(SUM(D1948:H1948)+H1948)/6*10</f>
        <v>0</v>
      </c>
      <c r="I1948" s="1" t="s">
        <v>10851</v>
      </c>
      <c r="J1948" s="1" t="s">
        <v>13</v>
      </c>
      <c r="K1948" s="1" t="s">
        <v>6424</v>
      </c>
      <c r="L1948" s="38">
        <f>AVERAGE(O1948,N1948,10*M1948)</f>
        <v>71</v>
      </c>
      <c r="M1948" s="5">
        <v>7.1</v>
      </c>
      <c r="P1948" s="1">
        <v>121</v>
      </c>
      <c r="Q1948" s="1">
        <v>1998</v>
      </c>
      <c r="R1948" s="1" t="s">
        <v>643</v>
      </c>
      <c r="S1948" s="1">
        <v>7619</v>
      </c>
      <c r="AC1948" s="1"/>
      <c r="AF1948" s="3">
        <v>36043</v>
      </c>
      <c r="AG1948" s="1" t="s">
        <v>6425</v>
      </c>
      <c r="AH1948" s="1" t="s">
        <v>6426</v>
      </c>
      <c r="AI1948" s="1" t="s">
        <v>6426</v>
      </c>
      <c r="AJ1948" s="1">
        <v>1941</v>
      </c>
    </row>
    <row r="1949" spans="1:37" ht="11.25" customHeight="1">
      <c r="A1949" s="41" t="s">
        <v>5631</v>
      </c>
      <c r="B1949" s="35">
        <v>9</v>
      </c>
      <c r="C1949" s="36">
        <f>(SUM(D1949:H1949)+H1949)/6*10</f>
        <v>0</v>
      </c>
      <c r="I1949" s="1" t="s">
        <v>10851</v>
      </c>
      <c r="J1949" s="1" t="s">
        <v>9</v>
      </c>
      <c r="K1949" s="1" t="s">
        <v>490</v>
      </c>
      <c r="L1949" s="38">
        <f>AVERAGE(O1949,N1949,10*M1949)</f>
        <v>71</v>
      </c>
      <c r="M1949" s="5">
        <v>7.1</v>
      </c>
      <c r="P1949" s="1">
        <v>13</v>
      </c>
      <c r="Q1949" s="1">
        <v>2007</v>
      </c>
      <c r="R1949" s="1" t="s">
        <v>343</v>
      </c>
      <c r="S1949" s="1">
        <v>14327</v>
      </c>
      <c r="AC1949" s="1"/>
      <c r="AF1949" s="3">
        <v>39328</v>
      </c>
      <c r="AG1949" s="1" t="s">
        <v>5632</v>
      </c>
      <c r="AH1949" s="1" t="s">
        <v>5633</v>
      </c>
      <c r="AI1949" s="1" t="s">
        <v>4863</v>
      </c>
      <c r="AJ1949" s="1">
        <v>1726</v>
      </c>
    </row>
    <row r="1950" spans="1:37" ht="11.25" customHeight="1">
      <c r="A1950" s="32" t="s">
        <v>5026</v>
      </c>
      <c r="B1950" s="35">
        <v>10</v>
      </c>
      <c r="C1950" s="36">
        <f>(SUM(D1950:H1950)+H1950)/6*10</f>
        <v>0</v>
      </c>
      <c r="I1950" s="1" t="s">
        <v>10851</v>
      </c>
      <c r="J1950" s="1" t="s">
        <v>13</v>
      </c>
      <c r="K1950" s="1" t="s">
        <v>5027</v>
      </c>
      <c r="L1950" s="38">
        <f>AVERAGE(O1950,N1950,10*M1950)</f>
        <v>71</v>
      </c>
      <c r="M1950" s="5">
        <v>7.1</v>
      </c>
      <c r="P1950" s="1">
        <v>101</v>
      </c>
      <c r="Q1950" s="1">
        <v>2007</v>
      </c>
      <c r="R1950" s="1" t="s">
        <v>493</v>
      </c>
      <c r="S1950" s="1">
        <v>346764</v>
      </c>
      <c r="AC1950" s="1"/>
      <c r="AE1950" s="22" t="s">
        <v>5028</v>
      </c>
      <c r="AF1950" s="3">
        <v>39421</v>
      </c>
      <c r="AG1950" s="1" t="s">
        <v>5029</v>
      </c>
      <c r="AH1950" s="1" t="s">
        <v>5030</v>
      </c>
      <c r="AI1950" s="1" t="s">
        <v>4863</v>
      </c>
      <c r="AJ1950" s="1">
        <v>1582</v>
      </c>
    </row>
    <row r="1951" spans="1:37" ht="11.25" customHeight="1">
      <c r="A1951" s="1" t="s">
        <v>3060</v>
      </c>
      <c r="C1951" s="36">
        <f>(SUM(D1951:H1951)+H1951)/6*10</f>
        <v>0</v>
      </c>
      <c r="I1951" s="1" t="s">
        <v>10851</v>
      </c>
      <c r="J1951" s="1" t="s">
        <v>13</v>
      </c>
      <c r="K1951" s="1" t="s">
        <v>409</v>
      </c>
      <c r="L1951" s="38">
        <f>AVERAGE(O1951,N1951,10*M1951)</f>
        <v>79.5</v>
      </c>
      <c r="M1951" s="5">
        <v>7.1</v>
      </c>
      <c r="N1951" s="24">
        <v>88</v>
      </c>
      <c r="P1951" s="1">
        <v>145</v>
      </c>
      <c r="Q1951" s="1">
        <v>2011</v>
      </c>
      <c r="R1951" s="1" t="s">
        <v>15</v>
      </c>
      <c r="S1951" s="1">
        <v>5275</v>
      </c>
      <c r="W1951" s="30" t="s">
        <v>2914</v>
      </c>
      <c r="AA1951" s="1" t="s">
        <v>3057</v>
      </c>
      <c r="AB1951" s="4" t="s">
        <v>3006</v>
      </c>
      <c r="AC1951" s="1" t="s">
        <v>3061</v>
      </c>
      <c r="AD1951" s="10" t="s">
        <v>9378</v>
      </c>
      <c r="AJ1951" s="1">
        <v>1036</v>
      </c>
    </row>
    <row r="1952" spans="1:37" ht="11.25" customHeight="1">
      <c r="A1952" s="32" t="s">
        <v>9783</v>
      </c>
      <c r="C1952" s="36">
        <f>(SUM(D1952:H1952)+H1952)/6*10</f>
        <v>0</v>
      </c>
      <c r="I1952" s="1" t="s">
        <v>10851</v>
      </c>
      <c r="J1952" s="1" t="s">
        <v>13</v>
      </c>
      <c r="K1952" s="1" t="s">
        <v>9784</v>
      </c>
      <c r="L1952" s="38">
        <f>AVERAGE(O1952,N1952,10*M1952)</f>
        <v>83</v>
      </c>
      <c r="M1952" s="5">
        <v>7.1</v>
      </c>
      <c r="N1952" s="24">
        <v>96</v>
      </c>
      <c r="O1952" s="26">
        <v>82</v>
      </c>
      <c r="P1952" s="1">
        <v>169</v>
      </c>
      <c r="Q1952" s="1">
        <v>2011</v>
      </c>
      <c r="R1952" s="1" t="s">
        <v>28</v>
      </c>
      <c r="S1952" s="1">
        <v>338</v>
      </c>
      <c r="V1952" s="1" t="s">
        <v>2916</v>
      </c>
      <c r="Y1952" s="8" t="s">
        <v>9249</v>
      </c>
      <c r="AB1952" s="4" t="s">
        <v>3006</v>
      </c>
      <c r="AD1952" s="10" t="s">
        <v>9378</v>
      </c>
      <c r="AJ1952" s="1">
        <v>2949</v>
      </c>
    </row>
    <row r="1953" spans="1:37" ht="11.25" customHeight="1">
      <c r="A1953" s="32" t="s">
        <v>5361</v>
      </c>
      <c r="B1953" s="35">
        <v>10</v>
      </c>
      <c r="C1953" s="36">
        <f>(SUM(D1953:H1953)+H1953)/6*10</f>
        <v>0</v>
      </c>
      <c r="I1953" s="1" t="s">
        <v>10851</v>
      </c>
      <c r="J1953" s="1" t="s">
        <v>13</v>
      </c>
      <c r="K1953" s="1" t="s">
        <v>5362</v>
      </c>
      <c r="L1953" s="38">
        <f>AVERAGE(O1953,N1953,10*M1953)</f>
        <v>71</v>
      </c>
      <c r="M1953" s="5">
        <v>7.1</v>
      </c>
      <c r="P1953" s="1">
        <v>118</v>
      </c>
      <c r="Q1953" s="1">
        <v>2004</v>
      </c>
      <c r="R1953" s="1" t="s">
        <v>206</v>
      </c>
      <c r="S1953" s="1">
        <v>36301</v>
      </c>
      <c r="AC1953" s="1"/>
      <c r="AE1953" s="22" t="s">
        <v>5363</v>
      </c>
      <c r="AF1953" s="3">
        <v>38234</v>
      </c>
      <c r="AG1953" s="1" t="s">
        <v>5364</v>
      </c>
      <c r="AH1953" s="1" t="s">
        <v>5365</v>
      </c>
      <c r="AI1953" s="1" t="s">
        <v>4863</v>
      </c>
      <c r="AJ1953" s="1">
        <v>1658</v>
      </c>
    </row>
    <row r="1954" spans="1:37" ht="11.25" customHeight="1">
      <c r="A1954" s="1" t="s">
        <v>1332</v>
      </c>
      <c r="C1954" s="36">
        <f>(SUM(D1954:H1954)+H1954)/6*10</f>
        <v>0</v>
      </c>
      <c r="I1954" s="1" t="s">
        <v>9759</v>
      </c>
      <c r="J1954" s="1" t="s">
        <v>13</v>
      </c>
      <c r="K1954" s="1" t="s">
        <v>1030</v>
      </c>
      <c r="L1954" s="38">
        <f>AVERAGE(O1954,N1954,10*M1954)</f>
        <v>83.5</v>
      </c>
      <c r="M1954" s="5">
        <v>7.1</v>
      </c>
      <c r="N1954" s="24">
        <v>96</v>
      </c>
      <c r="O1954" s="26" t="s">
        <v>9252</v>
      </c>
      <c r="P1954" s="1">
        <v>114</v>
      </c>
      <c r="Q1954" s="1">
        <v>1971</v>
      </c>
      <c r="R1954" s="1" t="s">
        <v>123</v>
      </c>
      <c r="S1954" s="1">
        <v>10806</v>
      </c>
      <c r="U1954" s="7" t="s">
        <v>2914</v>
      </c>
      <c r="V1954" s="1" t="s">
        <v>2916</v>
      </c>
      <c r="AB1954" s="4" t="s">
        <v>3006</v>
      </c>
      <c r="AC1954" s="9" t="s">
        <v>9758</v>
      </c>
      <c r="AD1954" s="10" t="s">
        <v>9378</v>
      </c>
      <c r="AE1954" s="22" t="s">
        <v>9757</v>
      </c>
      <c r="AF1954" s="3">
        <v>26107</v>
      </c>
      <c r="AG1954" s="1" t="s">
        <v>1333</v>
      </c>
      <c r="AH1954" s="3">
        <v>41611</v>
      </c>
      <c r="AI1954" s="3"/>
      <c r="AJ1954" s="1">
        <v>517</v>
      </c>
      <c r="AK1954" s="1">
        <v>423</v>
      </c>
    </row>
    <row r="1955" spans="1:37" ht="11.25" customHeight="1">
      <c r="A1955" s="32" t="s">
        <v>4915</v>
      </c>
      <c r="B1955" s="35">
        <v>8</v>
      </c>
      <c r="C1955" s="36">
        <f>(SUM(D1955:H1955)+H1955)/6*10</f>
        <v>0</v>
      </c>
      <c r="I1955" s="1" t="s">
        <v>10851</v>
      </c>
      <c r="J1955" s="1" t="s">
        <v>13</v>
      </c>
      <c r="K1955" s="1" t="s">
        <v>4916</v>
      </c>
      <c r="L1955" s="38">
        <f>AVERAGE(O1955,N1955,10*M1955)</f>
        <v>71</v>
      </c>
      <c r="M1955" s="5">
        <v>7.1</v>
      </c>
      <c r="P1955" s="1">
        <v>129</v>
      </c>
      <c r="Q1955" s="1">
        <v>2007</v>
      </c>
      <c r="R1955" s="1" t="s">
        <v>396</v>
      </c>
      <c r="S1955" s="1">
        <v>225212</v>
      </c>
      <c r="AC1955" s="1"/>
      <c r="AF1955" s="3">
        <v>39153</v>
      </c>
      <c r="AG1955" s="1" t="s">
        <v>4917</v>
      </c>
      <c r="AH1955" s="1" t="s">
        <v>4918</v>
      </c>
      <c r="AI1955" s="1" t="s">
        <v>4863</v>
      </c>
      <c r="AJ1955" s="1">
        <v>1558</v>
      </c>
    </row>
    <row r="1956" spans="1:37" ht="11.25" customHeight="1">
      <c r="A1956" s="1" t="s">
        <v>7242</v>
      </c>
      <c r="C1956" s="36">
        <f>(SUM(D1956:H1956)+H1956)/6*10</f>
        <v>0</v>
      </c>
      <c r="I1956" s="1" t="s">
        <v>10851</v>
      </c>
      <c r="J1956" s="1" t="s">
        <v>13</v>
      </c>
      <c r="K1956" s="1" t="s">
        <v>7243</v>
      </c>
      <c r="L1956" s="38">
        <f>AVERAGE(O1956,N1956,10*M1956)</f>
        <v>71</v>
      </c>
      <c r="M1956" s="5">
        <v>7.1</v>
      </c>
      <c r="P1956" s="1">
        <v>97</v>
      </c>
      <c r="Q1956" s="1">
        <v>2001</v>
      </c>
      <c r="R1956" s="1" t="s">
        <v>97</v>
      </c>
      <c r="S1956" s="1">
        <v>7289</v>
      </c>
      <c r="AC1956" s="1"/>
      <c r="AF1956" s="3">
        <v>36911</v>
      </c>
      <c r="AG1956" s="1" t="s">
        <v>7244</v>
      </c>
      <c r="AH1956" s="1" t="s">
        <v>3750</v>
      </c>
      <c r="AI1956" s="1" t="s">
        <v>3335</v>
      </c>
      <c r="AJ1956" s="1">
        <v>2187</v>
      </c>
    </row>
    <row r="1957" spans="1:37" ht="11.25" customHeight="1">
      <c r="A1957" s="1" t="s">
        <v>1346</v>
      </c>
      <c r="C1957" s="36">
        <f>(SUM(D1957:H1957)+H1957)/6*10</f>
        <v>0</v>
      </c>
      <c r="I1957" s="1" t="s">
        <v>10851</v>
      </c>
      <c r="J1957" s="1" t="s">
        <v>13</v>
      </c>
      <c r="K1957" s="1" t="s">
        <v>1217</v>
      </c>
      <c r="L1957" s="38">
        <f>AVERAGE(O1957,N1957,10*M1957)</f>
        <v>76</v>
      </c>
      <c r="M1957" s="5">
        <v>7.1</v>
      </c>
      <c r="N1957" s="24">
        <v>81</v>
      </c>
      <c r="P1957" s="1">
        <v>136</v>
      </c>
      <c r="Q1957" s="1">
        <v>1972</v>
      </c>
      <c r="R1957" s="1" t="s">
        <v>87</v>
      </c>
      <c r="S1957" s="1">
        <v>25546</v>
      </c>
      <c r="U1957" s="7" t="s">
        <v>2914</v>
      </c>
      <c r="V1957" s="1" t="s">
        <v>2916</v>
      </c>
      <c r="X1957" s="1">
        <v>3</v>
      </c>
      <c r="AA1957" s="1" t="s">
        <v>9918</v>
      </c>
      <c r="AB1957" s="4" t="s">
        <v>9562</v>
      </c>
      <c r="AC1957" s="9" t="s">
        <v>2951</v>
      </c>
      <c r="AD1957" s="10" t="s">
        <v>9378</v>
      </c>
      <c r="AE1957" s="22" t="s">
        <v>9750</v>
      </c>
      <c r="AF1957" s="3">
        <v>26586</v>
      </c>
      <c r="AG1957" s="1" t="s">
        <v>1347</v>
      </c>
      <c r="AH1957" s="3"/>
      <c r="AI1957" s="3"/>
      <c r="AJ1957" s="1">
        <v>501</v>
      </c>
      <c r="AK1957" s="1">
        <v>428</v>
      </c>
    </row>
    <row r="1958" spans="1:37" ht="11.25" customHeight="1">
      <c r="A1958" s="1" t="s">
        <v>9649</v>
      </c>
      <c r="C1958" s="36">
        <f>(SUM(D1958:H1958)+H1958)/6*10</f>
        <v>0</v>
      </c>
      <c r="I1958" s="1" t="s">
        <v>9651</v>
      </c>
      <c r="J1958" s="1" t="s">
        <v>13</v>
      </c>
      <c r="K1958" s="1" t="s">
        <v>9085</v>
      </c>
      <c r="L1958" s="38">
        <f>AVERAGE(O1958,N1958,10*M1958)</f>
        <v>75</v>
      </c>
      <c r="M1958" s="5">
        <v>7.1</v>
      </c>
      <c r="N1958" s="24">
        <v>81</v>
      </c>
      <c r="O1958" s="26">
        <v>73</v>
      </c>
      <c r="P1958" s="1">
        <v>168</v>
      </c>
      <c r="Q1958" s="1">
        <v>2012</v>
      </c>
      <c r="R1958" s="1" t="s">
        <v>87</v>
      </c>
      <c r="S1958" s="1">
        <v>3490</v>
      </c>
      <c r="Y1958" s="8" t="s">
        <v>9249</v>
      </c>
      <c r="AB1958" s="4" t="s">
        <v>9402</v>
      </c>
      <c r="AC1958" s="1" t="s">
        <v>3204</v>
      </c>
      <c r="AD1958" s="10" t="s">
        <v>9402</v>
      </c>
      <c r="AF1958" s="3"/>
      <c r="AH1958" s="3">
        <v>41591</v>
      </c>
      <c r="AJ1958" s="1">
        <v>2904</v>
      </c>
    </row>
    <row r="1959" spans="1:37" ht="11.25" customHeight="1">
      <c r="A1959" s="1" t="s">
        <v>7877</v>
      </c>
      <c r="C1959" s="36">
        <f>(SUM(D1959:H1959)+H1959)/6*10</f>
        <v>0</v>
      </c>
      <c r="I1959" s="1" t="s">
        <v>10851</v>
      </c>
      <c r="J1959" s="1" t="s">
        <v>13</v>
      </c>
      <c r="K1959" s="1" t="s">
        <v>7590</v>
      </c>
      <c r="L1959" s="38">
        <f>AVERAGE(O1959,N1959,10*M1959)</f>
        <v>71</v>
      </c>
      <c r="M1959" s="5">
        <v>7.1</v>
      </c>
      <c r="P1959" s="1">
        <v>100</v>
      </c>
      <c r="Q1959" s="1">
        <v>1998</v>
      </c>
      <c r="R1959" s="1" t="s">
        <v>28</v>
      </c>
      <c r="S1959" s="1">
        <v>2293</v>
      </c>
      <c r="AC1959" s="1"/>
      <c r="AF1959" s="3">
        <v>35838</v>
      </c>
      <c r="AG1959" s="1" t="s">
        <v>7878</v>
      </c>
      <c r="AH1959" s="1" t="s">
        <v>7879</v>
      </c>
      <c r="AI1959" s="1" t="s">
        <v>3335</v>
      </c>
      <c r="AJ1959" s="1">
        <v>2403</v>
      </c>
    </row>
    <row r="1960" spans="1:37" ht="11.25" customHeight="1">
      <c r="A1960" s="1" t="s">
        <v>5826</v>
      </c>
      <c r="B1960" s="35">
        <v>9</v>
      </c>
      <c r="C1960" s="36">
        <f>(SUM(D1960:H1960)+H1960)/6*10</f>
        <v>0</v>
      </c>
      <c r="I1960" s="1" t="s">
        <v>10851</v>
      </c>
      <c r="J1960" s="1" t="s">
        <v>22</v>
      </c>
      <c r="K1960" s="1" t="s">
        <v>5827</v>
      </c>
      <c r="L1960" s="38">
        <f>AVERAGE(O1960,N1960,10*M1960)</f>
        <v>71</v>
      </c>
      <c r="M1960" s="5">
        <v>7.1</v>
      </c>
      <c r="P1960" s="1">
        <v>36</v>
      </c>
      <c r="Q1960" s="1">
        <v>2009</v>
      </c>
      <c r="R1960" s="1" t="s">
        <v>236</v>
      </c>
      <c r="S1960" s="1">
        <v>33</v>
      </c>
      <c r="AC1960" s="1"/>
      <c r="AF1960" s="1" t="s">
        <v>5828</v>
      </c>
      <c r="AG1960" s="1" t="s">
        <v>5829</v>
      </c>
      <c r="AH1960" s="1" t="s">
        <v>5830</v>
      </c>
      <c r="AI1960" s="1" t="s">
        <v>4863</v>
      </c>
      <c r="AJ1960" s="1">
        <v>1779</v>
      </c>
    </row>
    <row r="1961" spans="1:37" ht="11.25" customHeight="1">
      <c r="A1961" s="1" t="s">
        <v>2030</v>
      </c>
      <c r="C1961" s="36">
        <f>(SUM(D1961:H1961)+H1961)/6*10</f>
        <v>0</v>
      </c>
      <c r="I1961" s="1" t="s">
        <v>9635</v>
      </c>
      <c r="J1961" s="1" t="s">
        <v>103</v>
      </c>
      <c r="K1961" s="1" t="s">
        <v>2031</v>
      </c>
      <c r="L1961" s="38">
        <f>AVERAGE(O1961,N1961,10*M1961)</f>
        <v>85.5</v>
      </c>
      <c r="M1961" s="5">
        <v>7.1</v>
      </c>
      <c r="N1961" s="24">
        <v>100</v>
      </c>
      <c r="P1961" s="1">
        <v>399</v>
      </c>
      <c r="Q1961" s="1">
        <v>1915</v>
      </c>
      <c r="R1961" s="1" t="s">
        <v>2032</v>
      </c>
      <c r="S1961" s="1">
        <v>2378</v>
      </c>
      <c r="U1961" s="7" t="s">
        <v>2914</v>
      </c>
      <c r="V1961" s="1" t="s">
        <v>2919</v>
      </c>
      <c r="AA1961" s="1" t="s">
        <v>2928</v>
      </c>
      <c r="AD1961" s="10" t="s">
        <v>9634</v>
      </c>
      <c r="AE1961" s="22" t="s">
        <v>2925</v>
      </c>
      <c r="AF1961" s="3">
        <v>5796</v>
      </c>
      <c r="AG1961" s="1" t="s">
        <v>2033</v>
      </c>
      <c r="AH1961" s="3"/>
      <c r="AI1961" s="3"/>
      <c r="AJ1961" s="1">
        <v>1004</v>
      </c>
      <c r="AK1961" s="1">
        <v>683</v>
      </c>
    </row>
    <row r="1962" spans="1:37" ht="11.25" customHeight="1">
      <c r="A1962" s="1" t="s">
        <v>5730</v>
      </c>
      <c r="B1962" s="35">
        <v>9</v>
      </c>
      <c r="C1962" s="36">
        <f>(SUM(D1962:H1962)+H1962)/6*10</f>
        <v>0</v>
      </c>
      <c r="I1962" s="1" t="s">
        <v>10851</v>
      </c>
      <c r="J1962" s="1" t="s">
        <v>13</v>
      </c>
      <c r="K1962" s="1" t="s">
        <v>5731</v>
      </c>
      <c r="L1962" s="38">
        <f>AVERAGE(O1962,N1962,10*M1962)</f>
        <v>71</v>
      </c>
      <c r="M1962" s="5">
        <v>7.1</v>
      </c>
      <c r="P1962" s="1">
        <v>105</v>
      </c>
      <c r="Q1962" s="1">
        <v>1992</v>
      </c>
      <c r="R1962" s="1" t="s">
        <v>87</v>
      </c>
      <c r="S1962" s="1">
        <v>10345</v>
      </c>
      <c r="AC1962" s="1"/>
      <c r="AF1962" s="3">
        <v>33710</v>
      </c>
      <c r="AG1962" s="1" t="s">
        <v>5732</v>
      </c>
      <c r="AH1962" s="1" t="s">
        <v>5733</v>
      </c>
      <c r="AI1962" s="1" t="s">
        <v>4863</v>
      </c>
      <c r="AJ1962" s="1">
        <v>1753</v>
      </c>
    </row>
    <row r="1963" spans="1:37" ht="11.25" customHeight="1">
      <c r="A1963" s="1" t="s">
        <v>6993</v>
      </c>
      <c r="C1963" s="36">
        <f>(SUM(D1963:H1963)+H1963)/6*10</f>
        <v>0</v>
      </c>
      <c r="I1963" s="1" t="s">
        <v>10851</v>
      </c>
      <c r="J1963" s="1" t="s">
        <v>13</v>
      </c>
      <c r="K1963" s="1" t="s">
        <v>1430</v>
      </c>
      <c r="L1963" s="38">
        <f>AVERAGE(O1963,N1963,10*M1963)</f>
        <v>82.666666666666671</v>
      </c>
      <c r="M1963" s="5">
        <v>7.1</v>
      </c>
      <c r="N1963" s="24">
        <v>90</v>
      </c>
      <c r="O1963" s="26">
        <v>87</v>
      </c>
      <c r="P1963" s="1">
        <v>115</v>
      </c>
      <c r="Q1963" s="1">
        <v>1994</v>
      </c>
      <c r="R1963" s="1" t="s">
        <v>87</v>
      </c>
      <c r="S1963" s="1">
        <v>28085</v>
      </c>
      <c r="V1963" s="1" t="s">
        <v>2919</v>
      </c>
      <c r="W1963" s="30" t="s">
        <v>2914</v>
      </c>
      <c r="X1963" s="1">
        <v>3</v>
      </c>
      <c r="AA1963" s="1" t="s">
        <v>10106</v>
      </c>
      <c r="AC1963" s="1"/>
      <c r="AF1963" s="3">
        <v>34689</v>
      </c>
      <c r="AG1963" s="1" t="s">
        <v>6994</v>
      </c>
      <c r="AH1963" s="1" t="s">
        <v>3278</v>
      </c>
      <c r="AI1963" s="1" t="s">
        <v>3221</v>
      </c>
      <c r="AJ1963" s="1">
        <v>2104</v>
      </c>
    </row>
    <row r="1964" spans="1:37" ht="11.25" customHeight="1">
      <c r="A1964" s="1" t="s">
        <v>3801</v>
      </c>
      <c r="C1964" s="36">
        <f>(SUM(D1964:H1964)+H1964)/6*10</f>
        <v>0</v>
      </c>
      <c r="I1964" s="1" t="s">
        <v>10851</v>
      </c>
      <c r="J1964" s="1" t="s">
        <v>13</v>
      </c>
      <c r="K1964" s="1" t="s">
        <v>7303</v>
      </c>
      <c r="L1964" s="38">
        <f>AVERAGE(O1964,N1964,10*M1964)</f>
        <v>71</v>
      </c>
      <c r="M1964" s="5">
        <v>7.1</v>
      </c>
      <c r="P1964" s="1">
        <v>92</v>
      </c>
      <c r="Q1964" s="1">
        <v>1963</v>
      </c>
      <c r="R1964" s="1" t="s">
        <v>989</v>
      </c>
      <c r="S1964" s="1">
        <v>10264</v>
      </c>
      <c r="AC1964" s="1"/>
      <c r="AF1964" s="1" t="s">
        <v>7304</v>
      </c>
      <c r="AG1964" s="1" t="s">
        <v>7305</v>
      </c>
      <c r="AH1964" s="1" t="s">
        <v>3804</v>
      </c>
      <c r="AI1964" s="1" t="s">
        <v>3335</v>
      </c>
      <c r="AJ1964" s="1">
        <v>2208</v>
      </c>
    </row>
    <row r="1965" spans="1:37" ht="11.25" customHeight="1">
      <c r="A1965" s="1" t="s">
        <v>2982</v>
      </c>
      <c r="B1965" s="35">
        <v>8</v>
      </c>
      <c r="C1965" s="36">
        <f>(SUM(D1965:H1965)+H1965)/6*10</f>
        <v>85</v>
      </c>
      <c r="D1965" s="1">
        <v>9</v>
      </c>
      <c r="E1965" s="1">
        <v>9</v>
      </c>
      <c r="F1965" s="1">
        <v>8</v>
      </c>
      <c r="G1965" s="1">
        <v>9</v>
      </c>
      <c r="H1965" s="1">
        <v>8</v>
      </c>
      <c r="I1965" s="1" t="s">
        <v>9567</v>
      </c>
      <c r="J1965" s="1" t="s">
        <v>13</v>
      </c>
      <c r="K1965" s="1" t="s">
        <v>2983</v>
      </c>
      <c r="L1965" s="38">
        <f>AVERAGE(O1965,N1965,10*M1965)</f>
        <v>80</v>
      </c>
      <c r="M1965" s="5">
        <v>7.1</v>
      </c>
      <c r="N1965" s="24">
        <v>93</v>
      </c>
      <c r="O1965" s="26">
        <v>76</v>
      </c>
      <c r="P1965" s="1">
        <v>109</v>
      </c>
      <c r="Q1965" s="1">
        <v>2012</v>
      </c>
      <c r="R1965" s="1" t="s">
        <v>761</v>
      </c>
      <c r="S1965" s="1">
        <v>4918</v>
      </c>
      <c r="V1965" s="1" t="s">
        <v>9633</v>
      </c>
      <c r="W1965" s="30" t="s">
        <v>2914</v>
      </c>
      <c r="X1965" s="1">
        <v>3</v>
      </c>
      <c r="AA1965" s="1" t="s">
        <v>9262</v>
      </c>
      <c r="AB1965" s="4" t="s">
        <v>9562</v>
      </c>
      <c r="AC1965" s="1"/>
      <c r="AD1965" s="10" t="s">
        <v>9378</v>
      </c>
      <c r="AF1965" s="1">
        <v>41069</v>
      </c>
      <c r="AG1965" s="1" t="s">
        <v>2995</v>
      </c>
      <c r="AI1965" s="3">
        <v>41675</v>
      </c>
      <c r="AJ1965" s="1">
        <v>1058</v>
      </c>
    </row>
    <row r="1966" spans="1:37" ht="11.25" customHeight="1">
      <c r="A1966" s="1" t="s">
        <v>2822</v>
      </c>
      <c r="C1966" s="36">
        <f>(SUM(D1966:H1966)+H1966)/6*10</f>
        <v>0</v>
      </c>
      <c r="I1966" s="1" t="s">
        <v>10851</v>
      </c>
      <c r="J1966" s="1" t="s">
        <v>13</v>
      </c>
      <c r="K1966" s="1" t="s">
        <v>2823</v>
      </c>
      <c r="L1966" s="38">
        <f>AVERAGE(O1966,N1966,10*M1966)</f>
        <v>71</v>
      </c>
      <c r="M1966" s="5">
        <v>7.1</v>
      </c>
      <c r="P1966" s="1">
        <v>78</v>
      </c>
      <c r="Q1966" s="1">
        <v>1948</v>
      </c>
      <c r="R1966" s="1" t="s">
        <v>28</v>
      </c>
      <c r="S1966" s="1">
        <v>848</v>
      </c>
      <c r="U1966" s="7" t="s">
        <v>2914</v>
      </c>
      <c r="V1966" s="1" t="s">
        <v>9614</v>
      </c>
      <c r="AB1966" s="4" t="s">
        <v>9562</v>
      </c>
      <c r="AF1966" s="3">
        <v>17804</v>
      </c>
      <c r="AG1966" s="1" t="s">
        <v>2824</v>
      </c>
      <c r="AH1966" s="3"/>
      <c r="AI1966" s="3"/>
      <c r="AJ1966" s="1">
        <v>821</v>
      </c>
      <c r="AK1966" s="1">
        <v>978</v>
      </c>
    </row>
    <row r="1967" spans="1:37" ht="11.25" customHeight="1">
      <c r="A1967" s="1" t="s">
        <v>10361</v>
      </c>
      <c r="C1967" s="36">
        <f>(SUM(D1967:H1967)+H1967)/6*10</f>
        <v>0</v>
      </c>
      <c r="I1967" s="1" t="s">
        <v>10851</v>
      </c>
      <c r="J1967" s="1" t="s">
        <v>13</v>
      </c>
      <c r="K1967" s="1" t="s">
        <v>10362</v>
      </c>
      <c r="L1967" s="38">
        <f>AVERAGE(O1967,N1967,10*M1967)</f>
        <v>71</v>
      </c>
      <c r="M1967" s="5">
        <v>7.1</v>
      </c>
      <c r="P1967" s="1">
        <v>160</v>
      </c>
      <c r="Q1967" s="1">
        <v>1968</v>
      </c>
      <c r="R1967" s="1" t="s">
        <v>28</v>
      </c>
      <c r="S1967" s="1">
        <v>361</v>
      </c>
      <c r="U1967" s="7" t="s">
        <v>2914</v>
      </c>
      <c r="AA1967" s="1" t="s">
        <v>10363</v>
      </c>
      <c r="AF1967" s="1" t="s">
        <v>1316</v>
      </c>
      <c r="AG1967" s="1" t="s">
        <v>1317</v>
      </c>
      <c r="AJ1967" s="1">
        <v>549</v>
      </c>
      <c r="AK1967" s="1">
        <v>418</v>
      </c>
    </row>
    <row r="1968" spans="1:37" ht="11.25" customHeight="1">
      <c r="A1968" s="32" t="s">
        <v>6348</v>
      </c>
      <c r="B1968" s="35">
        <v>9</v>
      </c>
      <c r="C1968" s="36">
        <f>(SUM(D1968:H1968)+H1968)/6*10</f>
        <v>0</v>
      </c>
      <c r="I1968" s="1" t="s">
        <v>10851</v>
      </c>
      <c r="J1968" s="1" t="s">
        <v>13</v>
      </c>
      <c r="K1968" s="1" t="s">
        <v>6349</v>
      </c>
      <c r="L1968" s="38">
        <f>AVERAGE(O1968,N1968,10*M1968)</f>
        <v>71</v>
      </c>
      <c r="M1968" s="5">
        <v>7.1</v>
      </c>
      <c r="P1968" s="1">
        <v>130</v>
      </c>
      <c r="Q1968" s="1">
        <v>2011</v>
      </c>
      <c r="R1968" s="1" t="s">
        <v>871</v>
      </c>
      <c r="S1968" s="1">
        <v>84228</v>
      </c>
      <c r="AC1968" s="1"/>
      <c r="AF1968" s="3">
        <v>40681</v>
      </c>
      <c r="AG1968" s="1" t="s">
        <v>6350</v>
      </c>
      <c r="AH1968" s="1" t="s">
        <v>6351</v>
      </c>
      <c r="AI1968" s="1" t="s">
        <v>6351</v>
      </c>
      <c r="AJ1968" s="1">
        <v>1920</v>
      </c>
    </row>
    <row r="1969" spans="1:38" ht="11.25" customHeight="1">
      <c r="A1969" s="1" t="s">
        <v>3063</v>
      </c>
      <c r="C1969" s="36">
        <f>(SUM(D1969:H1969)+H1969)/6*10</f>
        <v>0</v>
      </c>
      <c r="I1969" s="1" t="s">
        <v>10851</v>
      </c>
      <c r="J1969" s="1" t="s">
        <v>13</v>
      </c>
      <c r="K1969" s="1" t="s">
        <v>3064</v>
      </c>
      <c r="L1969" s="38">
        <f>AVERAGE(O1969,N1969,10*M1969)</f>
        <v>71</v>
      </c>
      <c r="M1969" s="5">
        <v>7.1</v>
      </c>
      <c r="N1969" s="24" t="s">
        <v>9252</v>
      </c>
      <c r="O1969" s="26" t="s">
        <v>9252</v>
      </c>
      <c r="P1969" s="1">
        <v>115</v>
      </c>
      <c r="Q1969" s="1">
        <v>2007</v>
      </c>
      <c r="R1969" s="1" t="s">
        <v>997</v>
      </c>
      <c r="S1969" s="1">
        <v>1834</v>
      </c>
      <c r="W1969" s="30" t="s">
        <v>2914</v>
      </c>
      <c r="AA1969" s="1" t="s">
        <v>3065</v>
      </c>
      <c r="AC1969" s="1" t="s">
        <v>3024</v>
      </c>
      <c r="AD1969" s="10" t="s">
        <v>9378</v>
      </c>
      <c r="AJ1969" s="1">
        <v>1038</v>
      </c>
      <c r="AL1969" s="1">
        <v>8</v>
      </c>
    </row>
    <row r="1970" spans="1:38" ht="11.25" customHeight="1">
      <c r="A1970" s="1" t="s">
        <v>2214</v>
      </c>
      <c r="B1970" s="35">
        <v>8</v>
      </c>
      <c r="C1970" s="36">
        <f>(SUM(D1970:H1970)+H1970)/6*10</f>
        <v>81.666666666666657</v>
      </c>
      <c r="D1970" s="1">
        <v>8</v>
      </c>
      <c r="E1970" s="1">
        <v>8</v>
      </c>
      <c r="F1970" s="1">
        <v>8</v>
      </c>
      <c r="G1970" s="1">
        <v>9</v>
      </c>
      <c r="H1970" s="1">
        <v>8</v>
      </c>
      <c r="I1970" s="1" t="s">
        <v>10851</v>
      </c>
      <c r="J1970" s="1" t="s">
        <v>13</v>
      </c>
      <c r="K1970" s="1" t="s">
        <v>9158</v>
      </c>
      <c r="L1970" s="38">
        <f>AVERAGE(O1970,N1970,10*M1970)</f>
        <v>77.666666666666671</v>
      </c>
      <c r="M1970" s="5">
        <v>7.1</v>
      </c>
      <c r="N1970" s="24">
        <v>87</v>
      </c>
      <c r="O1970" s="26">
        <v>75</v>
      </c>
      <c r="P1970" s="1">
        <v>108</v>
      </c>
      <c r="Q1970" s="1">
        <v>2001</v>
      </c>
      <c r="R1970" s="1" t="s">
        <v>9159</v>
      </c>
      <c r="S1970" s="1">
        <v>13703</v>
      </c>
      <c r="V1970" s="1" t="s">
        <v>9633</v>
      </c>
      <c r="X1970" s="1">
        <v>0</v>
      </c>
      <c r="AB1970" s="4" t="s">
        <v>3006</v>
      </c>
      <c r="AC1970" s="1" t="s">
        <v>9261</v>
      </c>
      <c r="AF1970" s="3">
        <v>37037</v>
      </c>
      <c r="AG1970" s="1" t="s">
        <v>9160</v>
      </c>
      <c r="AH1970" s="1" t="s">
        <v>9161</v>
      </c>
      <c r="AI1970" s="1" t="s">
        <v>9161</v>
      </c>
      <c r="AJ1970" s="1">
        <v>2796</v>
      </c>
    </row>
    <row r="1971" spans="1:38" ht="11.25" customHeight="1">
      <c r="A1971" s="1" t="s">
        <v>3783</v>
      </c>
      <c r="B1971" s="35">
        <v>9</v>
      </c>
      <c r="C1971" s="36">
        <f>(SUM(D1971:H1971)+H1971)/6*10</f>
        <v>0</v>
      </c>
      <c r="I1971" s="1" t="s">
        <v>10851</v>
      </c>
      <c r="J1971" s="1" t="s">
        <v>13</v>
      </c>
      <c r="K1971" s="1" t="s">
        <v>3784</v>
      </c>
      <c r="L1971" s="38">
        <f>AVERAGE(O1971,N1971,10*M1971)</f>
        <v>71</v>
      </c>
      <c r="M1971" s="5">
        <v>7.1</v>
      </c>
      <c r="P1971" s="1">
        <v>143</v>
      </c>
      <c r="Q1971" s="1">
        <v>1995</v>
      </c>
      <c r="R1971" s="1" t="s">
        <v>364</v>
      </c>
      <c r="S1971" s="1">
        <v>25382</v>
      </c>
      <c r="AC1971" s="1"/>
      <c r="AF1971" s="3">
        <v>35062</v>
      </c>
      <c r="AG1971" s="1" t="s">
        <v>3785</v>
      </c>
      <c r="AH1971" s="1" t="s">
        <v>3786</v>
      </c>
      <c r="AI1971" s="1" t="s">
        <v>3335</v>
      </c>
      <c r="AJ1971" s="1">
        <v>1278</v>
      </c>
    </row>
    <row r="1972" spans="1:38" ht="11.25" customHeight="1">
      <c r="A1972" s="32" t="s">
        <v>10407</v>
      </c>
      <c r="C1972" s="36">
        <f>(SUM(D1972:H1972)+H1972)/6*10</f>
        <v>0</v>
      </c>
      <c r="I1972" s="1" t="s">
        <v>10851</v>
      </c>
      <c r="J1972" s="1" t="s">
        <v>13</v>
      </c>
      <c r="K1972" s="1" t="s">
        <v>1377</v>
      </c>
      <c r="L1972" s="38">
        <f>AVERAGE(O1972,N1972,10*M1972)</f>
        <v>71</v>
      </c>
      <c r="M1972" s="5">
        <v>7.1</v>
      </c>
      <c r="P1972" s="1">
        <v>83</v>
      </c>
      <c r="Q1972" s="1">
        <v>1972</v>
      </c>
      <c r="R1972" s="1" t="s">
        <v>28</v>
      </c>
      <c r="S1972" s="1">
        <v>221</v>
      </c>
      <c r="V1972" s="1" t="s">
        <v>2916</v>
      </c>
      <c r="X1972" s="1" t="s">
        <v>9249</v>
      </c>
      <c r="AB1972" s="4" t="s">
        <v>3006</v>
      </c>
      <c r="AH1972" s="43">
        <v>41740</v>
      </c>
      <c r="AJ1972" s="1">
        <v>3142</v>
      </c>
    </row>
    <row r="1973" spans="1:38" ht="11.25" customHeight="1">
      <c r="A1973" s="32" t="s">
        <v>10767</v>
      </c>
      <c r="B1973" s="35">
        <v>7</v>
      </c>
      <c r="C1973" s="36">
        <f>(SUM(D1973:H1973)+H1973)/6*10</f>
        <v>73.333333333333329</v>
      </c>
      <c r="D1973" s="1">
        <v>8</v>
      </c>
      <c r="E1973" s="1">
        <v>8</v>
      </c>
      <c r="F1973" s="1">
        <v>7</v>
      </c>
      <c r="G1973" s="1">
        <v>7</v>
      </c>
      <c r="H1973" s="1">
        <v>7</v>
      </c>
      <c r="I1973" s="1" t="s">
        <v>10771</v>
      </c>
      <c r="J1973" s="1" t="s">
        <v>13</v>
      </c>
      <c r="K1973" s="1" t="s">
        <v>760</v>
      </c>
      <c r="L1973" s="38">
        <f>AVERAGE(O1973,N1973,10*M1973)</f>
        <v>80</v>
      </c>
      <c r="M1973" s="5">
        <v>7.1</v>
      </c>
      <c r="N1973" s="24">
        <v>89</v>
      </c>
      <c r="P1973" s="1">
        <v>94</v>
      </c>
      <c r="Q1973" s="1">
        <v>1987</v>
      </c>
      <c r="R1973" s="1" t="s">
        <v>1179</v>
      </c>
      <c r="S1973" s="1">
        <v>22084</v>
      </c>
      <c r="V1973" s="1" t="s">
        <v>9633</v>
      </c>
      <c r="W1973" s="30" t="s">
        <v>2914</v>
      </c>
      <c r="X1973" s="1" t="s">
        <v>10294</v>
      </c>
      <c r="AB1973" s="4" t="s">
        <v>3006</v>
      </c>
      <c r="AC1973" s="9" t="s">
        <v>3028</v>
      </c>
      <c r="AD1973" s="10" t="s">
        <v>9378</v>
      </c>
      <c r="AH1973" s="43">
        <v>41872</v>
      </c>
      <c r="AI1973" s="43">
        <v>41873</v>
      </c>
      <c r="AJ1973" s="1">
        <v>3254</v>
      </c>
    </row>
    <row r="1974" spans="1:38" ht="11.25" customHeight="1">
      <c r="A1974" s="1" t="s">
        <v>8755</v>
      </c>
      <c r="C1974" s="36">
        <f>(SUM(D1974:H1974)+H1974)/6*10</f>
        <v>0</v>
      </c>
      <c r="I1974" s="1" t="s">
        <v>10851</v>
      </c>
      <c r="J1974" s="1" t="s">
        <v>13</v>
      </c>
      <c r="K1974" s="1" t="s">
        <v>8756</v>
      </c>
      <c r="L1974" s="38">
        <f>AVERAGE(O1974,N1974,10*M1974)</f>
        <v>71</v>
      </c>
      <c r="M1974" s="5">
        <v>7.1</v>
      </c>
      <c r="P1974" s="1">
        <v>72</v>
      </c>
      <c r="Q1974" s="1">
        <v>1981</v>
      </c>
      <c r="R1974" s="1" t="s">
        <v>664</v>
      </c>
      <c r="S1974" s="1">
        <v>581</v>
      </c>
      <c r="AC1974" s="1"/>
      <c r="AF1974" s="1">
        <v>1981</v>
      </c>
      <c r="AG1974" s="1" t="s">
        <v>8757</v>
      </c>
      <c r="AH1974" s="1" t="s">
        <v>8758</v>
      </c>
      <c r="AI1974" s="1" t="s">
        <v>4863</v>
      </c>
      <c r="AJ1974" s="1">
        <v>2682</v>
      </c>
    </row>
    <row r="1975" spans="1:38" ht="11.25" customHeight="1">
      <c r="A1975" s="1" t="s">
        <v>7665</v>
      </c>
      <c r="C1975" s="36">
        <f>(SUM(D1975:H1975)+H1975)/6*10</f>
        <v>0</v>
      </c>
      <c r="I1975" s="1" t="s">
        <v>10851</v>
      </c>
      <c r="J1975" s="1" t="s">
        <v>13</v>
      </c>
      <c r="K1975" s="1" t="s">
        <v>7666</v>
      </c>
      <c r="L1975" s="38">
        <f>AVERAGE(O1975,N1975,10*M1975)</f>
        <v>71</v>
      </c>
      <c r="M1975" s="5">
        <v>7.1</v>
      </c>
      <c r="P1975" s="1">
        <v>132</v>
      </c>
      <c r="Q1975" s="1">
        <v>2002</v>
      </c>
      <c r="R1975" s="1" t="s">
        <v>87</v>
      </c>
      <c r="S1975" s="1">
        <v>7507</v>
      </c>
      <c r="AC1975" s="1"/>
      <c r="AF1975" s="3">
        <v>37617</v>
      </c>
      <c r="AG1975" s="1" t="s">
        <v>7667</v>
      </c>
      <c r="AH1975" s="1" t="s">
        <v>4097</v>
      </c>
      <c r="AI1975" s="1" t="s">
        <v>3335</v>
      </c>
      <c r="AJ1975" s="1">
        <v>2330</v>
      </c>
    </row>
    <row r="1976" spans="1:38" ht="11.25" customHeight="1">
      <c r="A1976" s="32" t="s">
        <v>11133</v>
      </c>
      <c r="C1976" s="36">
        <f>(SUM(D1976:H1976)+H1976)/6*10</f>
        <v>0</v>
      </c>
      <c r="L1976" s="38">
        <f>AVERAGE(O1976,N1976,10*M1976)</f>
        <v>74</v>
      </c>
      <c r="M1976" s="5">
        <v>7.1</v>
      </c>
      <c r="N1976" s="24">
        <v>77</v>
      </c>
      <c r="Q1976" s="1">
        <v>2005</v>
      </c>
      <c r="S1976" s="1">
        <v>4723</v>
      </c>
      <c r="V1976" s="1" t="s">
        <v>2916</v>
      </c>
      <c r="AH1976" s="43">
        <v>42063</v>
      </c>
      <c r="AJ1976" s="1">
        <v>3412</v>
      </c>
    </row>
    <row r="1977" spans="1:38" ht="11.25" customHeight="1">
      <c r="A1977" s="1" t="s">
        <v>4688</v>
      </c>
      <c r="B1977" s="35">
        <v>10</v>
      </c>
      <c r="C1977" s="36">
        <f>(SUM(D1977:H1977)+H1977)/6*10</f>
        <v>0</v>
      </c>
      <c r="I1977" s="1" t="s">
        <v>10851</v>
      </c>
      <c r="J1977" s="1" t="s">
        <v>13</v>
      </c>
      <c r="K1977" s="1" t="s">
        <v>2987</v>
      </c>
      <c r="L1977" s="38">
        <f>AVERAGE(O1977,N1977,10*M1977)</f>
        <v>69</v>
      </c>
      <c r="M1977" s="5">
        <v>7.1</v>
      </c>
      <c r="N1977" s="24">
        <v>68</v>
      </c>
      <c r="O1977" s="26">
        <v>68</v>
      </c>
      <c r="P1977" s="1">
        <v>126</v>
      </c>
      <c r="Q1977" s="1">
        <v>2005</v>
      </c>
      <c r="R1977" s="1" t="s">
        <v>28</v>
      </c>
      <c r="S1977" s="1">
        <v>26550</v>
      </c>
      <c r="W1977" s="30" t="s">
        <v>2914</v>
      </c>
      <c r="X1977" s="1">
        <v>3</v>
      </c>
      <c r="AA1977" s="1" t="s">
        <v>3042</v>
      </c>
      <c r="AC1977" s="1"/>
      <c r="AE1977" s="22" t="s">
        <v>4689</v>
      </c>
      <c r="AF1977" s="3">
        <v>38607</v>
      </c>
      <c r="AG1977" s="1" t="s">
        <v>4690</v>
      </c>
      <c r="AH1977" s="1" t="s">
        <v>4691</v>
      </c>
      <c r="AI1977" s="1" t="s">
        <v>3335</v>
      </c>
      <c r="AJ1977" s="1">
        <v>1505</v>
      </c>
    </row>
    <row r="1978" spans="1:38" ht="11.25" customHeight="1">
      <c r="A1978" s="1" t="s">
        <v>774</v>
      </c>
      <c r="B1978" s="35">
        <v>9</v>
      </c>
      <c r="C1978" s="36">
        <f>(SUM(D1978:H1978)+H1978)/6*10</f>
        <v>0</v>
      </c>
      <c r="I1978" s="1" t="s">
        <v>10851</v>
      </c>
      <c r="J1978" s="1" t="s">
        <v>13</v>
      </c>
      <c r="K1978" s="1" t="s">
        <v>775</v>
      </c>
      <c r="L1978" s="38">
        <f>AVERAGE(O1978,N1978,10*M1978)</f>
        <v>71</v>
      </c>
      <c r="M1978" s="5">
        <v>7.1</v>
      </c>
      <c r="P1978" s="1">
        <v>122</v>
      </c>
      <c r="Q1978" s="1">
        <v>2010</v>
      </c>
      <c r="R1978" s="1" t="s">
        <v>776</v>
      </c>
      <c r="S1978" s="1">
        <v>9310</v>
      </c>
      <c r="U1978" s="7" t="s">
        <v>2914</v>
      </c>
      <c r="AF1978" s="3">
        <v>40316</v>
      </c>
      <c r="AG1978" s="1" t="s">
        <v>777</v>
      </c>
      <c r="AH1978" s="3"/>
      <c r="AI1978" s="3"/>
      <c r="AJ1978" s="1">
        <v>13</v>
      </c>
      <c r="AK1978" s="1">
        <v>231</v>
      </c>
    </row>
    <row r="1979" spans="1:38" ht="11.25" customHeight="1">
      <c r="A1979" s="32" t="s">
        <v>9286</v>
      </c>
      <c r="C1979" s="36">
        <f>(SUM(D1979:H1979)+H1979)/6*10</f>
        <v>0</v>
      </c>
      <c r="I1979" s="1" t="s">
        <v>10851</v>
      </c>
      <c r="J1979" s="1" t="s">
        <v>13</v>
      </c>
      <c r="K1979" s="1" t="s">
        <v>2376</v>
      </c>
      <c r="L1979" s="38">
        <f>AVERAGE(O1979,N1979,10*M1979)</f>
        <v>83</v>
      </c>
      <c r="M1979" s="5">
        <v>7.1</v>
      </c>
      <c r="N1979" s="24">
        <v>95</v>
      </c>
      <c r="O1979" s="26" t="s">
        <v>9252</v>
      </c>
      <c r="P1979" s="1">
        <v>145</v>
      </c>
      <c r="Q1979" s="1">
        <v>1955</v>
      </c>
      <c r="R1979" s="1" t="s">
        <v>9323</v>
      </c>
      <c r="S1979" s="1">
        <v>6766</v>
      </c>
      <c r="U1979" s="7" t="s">
        <v>2914</v>
      </c>
      <c r="X1979" s="1">
        <v>3</v>
      </c>
      <c r="AC1979" s="9" t="s">
        <v>2951</v>
      </c>
      <c r="AD1979" s="10" t="s">
        <v>9378</v>
      </c>
      <c r="AE1979" s="22" t="s">
        <v>9277</v>
      </c>
      <c r="AH1979" s="3">
        <v>41561</v>
      </c>
      <c r="AJ1979" s="1">
        <v>2833</v>
      </c>
    </row>
    <row r="1980" spans="1:38" ht="11.25" customHeight="1">
      <c r="A1980" s="1" t="s">
        <v>2093</v>
      </c>
      <c r="C1980" s="36">
        <f>(SUM(D1980:H1980)+H1980)/6*10</f>
        <v>0</v>
      </c>
      <c r="I1980" s="1" t="s">
        <v>10851</v>
      </c>
      <c r="J1980" s="1" t="s">
        <v>13</v>
      </c>
      <c r="K1980" s="1" t="s">
        <v>2094</v>
      </c>
      <c r="L1980" s="38">
        <f>AVERAGE(O1980,N1980,10*M1980)</f>
        <v>71</v>
      </c>
      <c r="M1980" s="5">
        <v>7.1</v>
      </c>
      <c r="P1980" s="1">
        <v>141</v>
      </c>
      <c r="Q1980" s="1">
        <v>1961</v>
      </c>
      <c r="R1980" s="1" t="s">
        <v>70</v>
      </c>
      <c r="S1980" s="1">
        <v>5250</v>
      </c>
      <c r="U1980" s="7" t="s">
        <v>2914</v>
      </c>
      <c r="AF1980" s="3">
        <v>22370</v>
      </c>
      <c r="AG1980" s="1" t="s">
        <v>2095</v>
      </c>
      <c r="AH1980" s="3"/>
      <c r="AI1980" s="3"/>
      <c r="AJ1980" s="1">
        <v>663</v>
      </c>
      <c r="AK1980" s="1">
        <v>705</v>
      </c>
    </row>
    <row r="1981" spans="1:38" ht="11.25" customHeight="1">
      <c r="A1981" s="32" t="s">
        <v>8027</v>
      </c>
      <c r="C1981" s="36">
        <f>(SUM(D1981:H1981)+H1981)/6*10</f>
        <v>0</v>
      </c>
      <c r="I1981" s="1" t="s">
        <v>10851</v>
      </c>
      <c r="J1981" s="1" t="s">
        <v>13</v>
      </c>
      <c r="K1981" s="1" t="s">
        <v>8028</v>
      </c>
      <c r="L1981" s="38">
        <f>AVERAGE(O1981,N1981,10*M1981)</f>
        <v>71</v>
      </c>
      <c r="M1981" s="5">
        <v>7.1</v>
      </c>
      <c r="P1981" s="1">
        <v>108</v>
      </c>
      <c r="Q1981" s="1">
        <v>2003</v>
      </c>
      <c r="R1981" s="1" t="s">
        <v>37</v>
      </c>
      <c r="S1981" s="1">
        <v>46856</v>
      </c>
      <c r="AC1981" s="1"/>
      <c r="AE1981" s="22" t="s">
        <v>8029</v>
      </c>
      <c r="AF1981" s="3">
        <v>37642</v>
      </c>
      <c r="AG1981" s="1" t="s">
        <v>8030</v>
      </c>
      <c r="AH1981" s="1" t="s">
        <v>8031</v>
      </c>
      <c r="AI1981" s="1" t="s">
        <v>3335</v>
      </c>
      <c r="AJ1981" s="1">
        <v>2451</v>
      </c>
    </row>
    <row r="1982" spans="1:38" ht="11.25" customHeight="1">
      <c r="A1982" s="32" t="s">
        <v>9606</v>
      </c>
      <c r="C1982" s="36">
        <f>(SUM(D1982:H1982)+H1982)/6*10</f>
        <v>0</v>
      </c>
      <c r="I1982" s="1" t="s">
        <v>10851</v>
      </c>
      <c r="J1982" s="1" t="s">
        <v>13</v>
      </c>
      <c r="K1982" s="1" t="s">
        <v>2356</v>
      </c>
      <c r="L1982" s="38">
        <f>AVERAGE(O1982,N1982,10*M1982)</f>
        <v>78</v>
      </c>
      <c r="M1982" s="5">
        <v>7.1</v>
      </c>
      <c r="N1982" s="24">
        <v>85</v>
      </c>
      <c r="O1982" s="26" t="s">
        <v>9252</v>
      </c>
      <c r="P1982" s="1">
        <v>111</v>
      </c>
      <c r="Q1982" s="1">
        <v>1959</v>
      </c>
      <c r="R1982" s="1" t="s">
        <v>9607</v>
      </c>
      <c r="S1982" s="1">
        <v>2670</v>
      </c>
      <c r="AE1982" s="22" t="s">
        <v>9608</v>
      </c>
      <c r="AH1982" s="3">
        <v>41581</v>
      </c>
      <c r="AJ1982" s="1">
        <v>2896</v>
      </c>
    </row>
    <row r="1983" spans="1:38" ht="11.25" customHeight="1">
      <c r="A1983" s="32" t="s">
        <v>10784</v>
      </c>
      <c r="C1983" s="36">
        <f>(SUM(D1983:H1983)+H1983)/6*10</f>
        <v>0</v>
      </c>
      <c r="I1983" s="1" t="s">
        <v>10851</v>
      </c>
      <c r="J1983" s="1" t="s">
        <v>13</v>
      </c>
      <c r="K1983" s="1" t="s">
        <v>10787</v>
      </c>
      <c r="L1983" s="38">
        <f>AVERAGE(O1983,N1983,10*M1983)</f>
        <v>67.333333333333329</v>
      </c>
      <c r="M1983" s="5">
        <v>7.1</v>
      </c>
      <c r="N1983" s="24">
        <v>66</v>
      </c>
      <c r="O1983" s="26">
        <v>65</v>
      </c>
      <c r="P1983" s="1">
        <v>120</v>
      </c>
      <c r="Q1983" s="1">
        <v>2012</v>
      </c>
      <c r="R1983" s="1" t="s">
        <v>28</v>
      </c>
      <c r="S1983" s="1">
        <v>4321</v>
      </c>
      <c r="V1983" s="1" t="s">
        <v>2916</v>
      </c>
      <c r="X1983" s="1">
        <v>3</v>
      </c>
      <c r="AA1983" s="1" t="s">
        <v>10745</v>
      </c>
      <c r="AC1983" s="9" t="s">
        <v>3104</v>
      </c>
      <c r="AD1983" s="10" t="s">
        <v>9378</v>
      </c>
      <c r="AE1983" s="22" t="s">
        <v>10788</v>
      </c>
      <c r="AH1983" s="43">
        <v>41876</v>
      </c>
      <c r="AJ1983" s="1">
        <v>3264</v>
      </c>
    </row>
    <row r="1984" spans="1:38" ht="11.25" customHeight="1">
      <c r="A1984" s="32" t="s">
        <v>9276</v>
      </c>
      <c r="C1984" s="36">
        <f>(SUM(D1984:H1984)+H1984)/6*10</f>
        <v>0</v>
      </c>
      <c r="I1984" s="1" t="s">
        <v>10851</v>
      </c>
      <c r="J1984" s="1" t="s">
        <v>13</v>
      </c>
      <c r="K1984" s="1" t="s">
        <v>9320</v>
      </c>
      <c r="L1984" s="38">
        <f>AVERAGE(O1984,N1984,10*M1984)</f>
        <v>68</v>
      </c>
      <c r="M1984" s="5">
        <v>7.1</v>
      </c>
      <c r="N1984" s="24">
        <v>65</v>
      </c>
      <c r="P1984" s="1">
        <v>88</v>
      </c>
      <c r="Q1984" s="1">
        <v>1935</v>
      </c>
      <c r="R1984" s="1" t="s">
        <v>276</v>
      </c>
      <c r="S1984" s="1">
        <v>931</v>
      </c>
      <c r="U1984" s="7" t="s">
        <v>2914</v>
      </c>
      <c r="AE1984" s="22" t="s">
        <v>9277</v>
      </c>
      <c r="AH1984" s="3">
        <v>41561</v>
      </c>
      <c r="AJ1984" s="1">
        <v>2828</v>
      </c>
    </row>
    <row r="1985" spans="1:37" ht="11.25" customHeight="1">
      <c r="A1985" s="32" t="s">
        <v>4659</v>
      </c>
      <c r="B1985" s="35">
        <v>6</v>
      </c>
      <c r="C1985" s="36">
        <f>(SUM(D1985:H1985)+H1985)/6*10</f>
        <v>0</v>
      </c>
      <c r="I1985" s="1" t="s">
        <v>10851</v>
      </c>
      <c r="J1985" s="1" t="s">
        <v>13</v>
      </c>
      <c r="K1985" s="1" t="s">
        <v>3503</v>
      </c>
      <c r="L1985" s="38">
        <f>AVERAGE(O1985,N1985,10*M1985)</f>
        <v>71</v>
      </c>
      <c r="M1985" s="5">
        <v>7.1</v>
      </c>
      <c r="P1985" s="1">
        <v>81</v>
      </c>
      <c r="Q1985" s="1">
        <v>2002</v>
      </c>
      <c r="R1985" s="1" t="s">
        <v>181</v>
      </c>
      <c r="S1985" s="1">
        <v>149417</v>
      </c>
      <c r="AC1985" s="1"/>
      <c r="AE1985" s="22" t="s">
        <v>4660</v>
      </c>
      <c r="AF1985" s="3">
        <v>37509</v>
      </c>
      <c r="AG1985" s="1" t="s">
        <v>4661</v>
      </c>
      <c r="AH1985" s="1" t="s">
        <v>4662</v>
      </c>
      <c r="AI1985" s="1" t="s">
        <v>3335</v>
      </c>
      <c r="AJ1985" s="1">
        <v>1499</v>
      </c>
    </row>
    <row r="1986" spans="1:37" ht="11.25" customHeight="1">
      <c r="A1986" s="32" t="s">
        <v>6830</v>
      </c>
      <c r="B1986" s="35">
        <v>9</v>
      </c>
      <c r="C1986" s="36">
        <f>(SUM(D1986:H1986)+H1986)/6*10</f>
        <v>88.333333333333343</v>
      </c>
      <c r="D1986" s="1">
        <v>8</v>
      </c>
      <c r="E1986" s="1">
        <v>10</v>
      </c>
      <c r="F1986" s="1">
        <v>8</v>
      </c>
      <c r="G1986" s="1">
        <v>9</v>
      </c>
      <c r="H1986" s="1">
        <v>9</v>
      </c>
      <c r="I1986" s="1" t="s">
        <v>9455</v>
      </c>
      <c r="J1986" s="1" t="s">
        <v>13</v>
      </c>
      <c r="K1986" s="1" t="s">
        <v>166</v>
      </c>
      <c r="L1986" s="38">
        <f>AVERAGE(O1986,N1986,10*M1986)</f>
        <v>70</v>
      </c>
      <c r="M1986" s="5">
        <v>7.1</v>
      </c>
      <c r="N1986" s="24">
        <v>74</v>
      </c>
      <c r="O1986" s="26">
        <v>65</v>
      </c>
      <c r="P1986" s="1">
        <v>124</v>
      </c>
      <c r="Q1986" s="1">
        <v>2012</v>
      </c>
      <c r="R1986" s="1" t="s">
        <v>1682</v>
      </c>
      <c r="S1986" s="1">
        <v>308640</v>
      </c>
      <c r="X1986" s="1">
        <v>3</v>
      </c>
      <c r="Z1986" s="6" t="s">
        <v>2914</v>
      </c>
      <c r="AC1986" s="1"/>
      <c r="AF1986" s="3">
        <v>41059</v>
      </c>
      <c r="AG1986" s="1" t="s">
        <v>6831</v>
      </c>
      <c r="AH1986" s="1" t="s">
        <v>6832</v>
      </c>
      <c r="AI1986" s="1" t="s">
        <v>6832</v>
      </c>
      <c r="AJ1986" s="1">
        <v>2056</v>
      </c>
    </row>
    <row r="1987" spans="1:37" ht="11.25" customHeight="1">
      <c r="A1987" s="1" t="s">
        <v>8822</v>
      </c>
      <c r="C1987" s="36">
        <f>(SUM(D1987:H1987)+H1987)/6*10</f>
        <v>0</v>
      </c>
      <c r="I1987" s="1" t="s">
        <v>10851</v>
      </c>
      <c r="J1987" s="1" t="s">
        <v>13</v>
      </c>
      <c r="K1987" s="1" t="s">
        <v>8823</v>
      </c>
      <c r="L1987" s="38">
        <f>AVERAGE(O1987,N1987,10*M1987)</f>
        <v>71</v>
      </c>
      <c r="M1987" s="5">
        <v>7.1</v>
      </c>
      <c r="P1987" s="1">
        <v>117</v>
      </c>
      <c r="Q1987" s="1">
        <v>1979</v>
      </c>
      <c r="R1987" s="1" t="s">
        <v>1367</v>
      </c>
      <c r="S1987" s="1">
        <v>9734</v>
      </c>
      <c r="AC1987" s="1"/>
      <c r="AF1987" s="3">
        <v>28989</v>
      </c>
      <c r="AG1987" s="1" t="s">
        <v>8824</v>
      </c>
      <c r="AH1987" s="1" t="s">
        <v>8825</v>
      </c>
      <c r="AI1987" s="1" t="s">
        <v>4863</v>
      </c>
      <c r="AJ1987" s="1">
        <v>2703</v>
      </c>
    </row>
    <row r="1988" spans="1:37" ht="11.25" customHeight="1">
      <c r="A1988" s="1" t="s">
        <v>7833</v>
      </c>
      <c r="C1988" s="36">
        <f>(SUM(D1988:H1988)+H1988)/6*10</f>
        <v>0</v>
      </c>
      <c r="I1988" s="1" t="s">
        <v>10851</v>
      </c>
      <c r="J1988" s="1" t="s">
        <v>13</v>
      </c>
      <c r="K1988" s="1" t="s">
        <v>2236</v>
      </c>
      <c r="L1988" s="38">
        <f>AVERAGE(O1988,N1988,10*M1988)</f>
        <v>71</v>
      </c>
      <c r="M1988" s="5">
        <v>7.1</v>
      </c>
      <c r="P1988" s="1">
        <v>171</v>
      </c>
      <c r="Q1988" s="1">
        <v>1951</v>
      </c>
      <c r="R1988" s="1" t="s">
        <v>87</v>
      </c>
      <c r="S1988" s="1">
        <v>7292</v>
      </c>
      <c r="AC1988" s="1"/>
      <c r="AF1988" s="3">
        <v>18940</v>
      </c>
      <c r="AG1988" s="1" t="s">
        <v>7834</v>
      </c>
      <c r="AH1988" s="1" t="s">
        <v>4219</v>
      </c>
      <c r="AI1988" s="1" t="s">
        <v>3335</v>
      </c>
      <c r="AJ1988" s="1">
        <v>2386</v>
      </c>
    </row>
    <row r="1989" spans="1:37" ht="11.25" customHeight="1">
      <c r="A1989" s="1" t="s">
        <v>589</v>
      </c>
      <c r="C1989" s="36">
        <f>(SUM(D1989:H1989)+H1989)/6*10</f>
        <v>0</v>
      </c>
      <c r="I1989" s="1" t="s">
        <v>10851</v>
      </c>
      <c r="J1989" s="1" t="s">
        <v>13</v>
      </c>
      <c r="K1989" s="1" t="s">
        <v>590</v>
      </c>
      <c r="L1989" s="38">
        <f>AVERAGE(O1989,N1989,10*M1989)</f>
        <v>71</v>
      </c>
      <c r="M1989" s="5">
        <v>7.1</v>
      </c>
      <c r="P1989" s="1">
        <v>111</v>
      </c>
      <c r="Q1989" s="1">
        <v>1990</v>
      </c>
      <c r="R1989" s="1" t="s">
        <v>591</v>
      </c>
      <c r="S1989" s="1">
        <v>8367</v>
      </c>
      <c r="U1989" s="7" t="s">
        <v>2914</v>
      </c>
      <c r="AF1989" s="3">
        <v>33128</v>
      </c>
      <c r="AG1989" s="1" t="s">
        <v>592</v>
      </c>
      <c r="AH1989" s="3"/>
      <c r="AI1989" s="3"/>
      <c r="AJ1989" s="1">
        <v>266</v>
      </c>
      <c r="AK1989" s="1">
        <v>174</v>
      </c>
    </row>
    <row r="1990" spans="1:37" ht="11.25" customHeight="1">
      <c r="A1990" s="32" t="s">
        <v>9513</v>
      </c>
      <c r="C1990" s="36">
        <f>(SUM(D1990:H1990)+H1990)/6*10</f>
        <v>0</v>
      </c>
      <c r="I1990" s="1" t="s">
        <v>9515</v>
      </c>
      <c r="J1990" s="1" t="s">
        <v>13</v>
      </c>
      <c r="K1990" s="1" t="s">
        <v>9514</v>
      </c>
      <c r="L1990" s="38">
        <f>AVERAGE(O1990,N1990,10*M1990)</f>
        <v>77</v>
      </c>
      <c r="M1990" s="5">
        <v>7.1</v>
      </c>
      <c r="N1990" s="24">
        <v>83</v>
      </c>
      <c r="O1990" s="26" t="s">
        <v>9252</v>
      </c>
      <c r="P1990" s="1">
        <v>100</v>
      </c>
      <c r="Q1990" s="1">
        <v>1978</v>
      </c>
      <c r="R1990" s="1" t="s">
        <v>1764</v>
      </c>
      <c r="S1990" s="1">
        <v>1075</v>
      </c>
      <c r="V1990" s="1" t="s">
        <v>2916</v>
      </c>
      <c r="AB1990" s="4" t="s">
        <v>3006</v>
      </c>
      <c r="AC1990" s="9" t="s">
        <v>3028</v>
      </c>
      <c r="AD1990" s="10" t="s">
        <v>9362</v>
      </c>
      <c r="AE1990" s="22" t="s">
        <v>9517</v>
      </c>
      <c r="AH1990" s="3">
        <v>41571</v>
      </c>
      <c r="AJ1990" s="1">
        <v>2879</v>
      </c>
    </row>
    <row r="1991" spans="1:37" ht="11.25" customHeight="1">
      <c r="A1991" s="1" t="s">
        <v>7592</v>
      </c>
      <c r="B1991" s="35">
        <v>9</v>
      </c>
      <c r="C1991" s="36">
        <f>(SUM(D1991:H1991)+H1991)/6*10</f>
        <v>90</v>
      </c>
      <c r="D1991" s="1">
        <v>10</v>
      </c>
      <c r="E1991" s="1">
        <v>9</v>
      </c>
      <c r="F1991" s="1">
        <v>8</v>
      </c>
      <c r="G1991" s="1">
        <v>9</v>
      </c>
      <c r="H1991" s="1">
        <v>9</v>
      </c>
      <c r="I1991" s="1" t="s">
        <v>9820</v>
      </c>
      <c r="J1991" s="1" t="s">
        <v>13</v>
      </c>
      <c r="K1991" s="1" t="s">
        <v>7593</v>
      </c>
      <c r="L1991" s="38">
        <f>AVERAGE(O1991,N1991,10*M1991)</f>
        <v>82</v>
      </c>
      <c r="M1991" s="5">
        <v>7.1</v>
      </c>
      <c r="N1991" s="24">
        <v>89</v>
      </c>
      <c r="O1991" s="26">
        <v>86</v>
      </c>
      <c r="P1991" s="1">
        <v>99</v>
      </c>
      <c r="Q1991" s="1">
        <v>2002</v>
      </c>
      <c r="R1991" s="1" t="s">
        <v>7594</v>
      </c>
      <c r="S1991" s="1">
        <v>9884</v>
      </c>
      <c r="U1991" s="7" t="s">
        <v>2914</v>
      </c>
      <c r="V1991" s="1" t="s">
        <v>9633</v>
      </c>
      <c r="Z1991" s="6" t="s">
        <v>2914</v>
      </c>
      <c r="AB1991" s="4" t="s">
        <v>9562</v>
      </c>
      <c r="AC1991" s="1" t="s">
        <v>9724</v>
      </c>
      <c r="AD1991" s="10" t="s">
        <v>9362</v>
      </c>
      <c r="AE1991" s="22" t="s">
        <v>9819</v>
      </c>
      <c r="AF1991" s="3">
        <v>37398</v>
      </c>
      <c r="AG1991" s="1" t="s">
        <v>7595</v>
      </c>
      <c r="AH1991" s="1" t="s">
        <v>7588</v>
      </c>
      <c r="AI1991" s="3">
        <v>41632</v>
      </c>
      <c r="AJ1991" s="1">
        <v>2306</v>
      </c>
    </row>
    <row r="1992" spans="1:37" ht="11.25" customHeight="1">
      <c r="A1992" s="1" t="s">
        <v>2771</v>
      </c>
      <c r="C1992" s="36">
        <f>(SUM(D1992:H1992)+H1992)/6*10</f>
        <v>0</v>
      </c>
      <c r="I1992" s="1" t="s">
        <v>10851</v>
      </c>
      <c r="J1992" s="1" t="s">
        <v>13</v>
      </c>
      <c r="K1992" s="1" t="s">
        <v>1162</v>
      </c>
      <c r="L1992" s="38">
        <f>AVERAGE(O1992,N1992,10*M1992)</f>
        <v>71</v>
      </c>
      <c r="M1992" s="5">
        <v>7.1</v>
      </c>
      <c r="P1992" s="1">
        <v>76</v>
      </c>
      <c r="Q1992" s="1">
        <v>1936</v>
      </c>
      <c r="R1992" s="1" t="s">
        <v>181</v>
      </c>
      <c r="S1992" s="1">
        <v>8000</v>
      </c>
      <c r="U1992" s="7" t="s">
        <v>2914</v>
      </c>
      <c r="AF1992" s="3">
        <v>13486</v>
      </c>
      <c r="AG1992" s="1" t="s">
        <v>2772</v>
      </c>
      <c r="AH1992" s="3"/>
      <c r="AI1992" s="3"/>
      <c r="AJ1992" s="1">
        <v>925</v>
      </c>
      <c r="AK1992" s="1">
        <v>960</v>
      </c>
    </row>
    <row r="1993" spans="1:37" ht="11.25" customHeight="1">
      <c r="A1993" s="1" t="s">
        <v>6501</v>
      </c>
      <c r="B1993" s="35">
        <v>8</v>
      </c>
      <c r="C1993" s="36">
        <f>(SUM(D1993:H1993)+H1993)/6*10</f>
        <v>0</v>
      </c>
      <c r="I1993" s="1" t="s">
        <v>10851</v>
      </c>
      <c r="J1993" s="1" t="s">
        <v>22</v>
      </c>
      <c r="K1993" s="1" t="s">
        <v>6502</v>
      </c>
      <c r="L1993" s="38">
        <f>AVERAGE(O1993,N1993,10*M1993)</f>
        <v>71</v>
      </c>
      <c r="M1993" s="5">
        <v>7.1</v>
      </c>
      <c r="P1993" s="1">
        <v>22</v>
      </c>
      <c r="Q1993" s="1">
        <v>2003</v>
      </c>
      <c r="R1993" s="1" t="s">
        <v>61</v>
      </c>
      <c r="S1993" s="1">
        <v>51</v>
      </c>
      <c r="AC1993" s="1"/>
      <c r="AF1993" s="3">
        <v>37775</v>
      </c>
      <c r="AG1993" s="1" t="s">
        <v>6503</v>
      </c>
      <c r="AH1993" s="1" t="s">
        <v>6504</v>
      </c>
      <c r="AI1993" s="1" t="s">
        <v>6504</v>
      </c>
      <c r="AJ1993" s="1">
        <v>1965</v>
      </c>
    </row>
    <row r="1994" spans="1:37" ht="11.25" customHeight="1">
      <c r="A1994" s="32" t="s">
        <v>11134</v>
      </c>
      <c r="C1994" s="36">
        <f>(SUM(D1994:H1994)+H1994)/6*10</f>
        <v>0</v>
      </c>
      <c r="L1994" s="38">
        <f>AVERAGE(O1994,N1994,10*M1994)</f>
        <v>71</v>
      </c>
      <c r="M1994" s="5">
        <v>7.1</v>
      </c>
      <c r="Q1994" s="1">
        <v>2002</v>
      </c>
      <c r="S1994" s="1">
        <v>60650</v>
      </c>
      <c r="V1994" s="1" t="s">
        <v>2916</v>
      </c>
      <c r="X1994" s="1">
        <v>3</v>
      </c>
      <c r="AB1994" s="4" t="s">
        <v>3006</v>
      </c>
      <c r="AH1994" s="43">
        <v>42063</v>
      </c>
      <c r="AJ1994" s="1">
        <v>3411</v>
      </c>
    </row>
    <row r="1995" spans="1:37" ht="11.25" customHeight="1">
      <c r="A1995" s="1" t="s">
        <v>580</v>
      </c>
      <c r="C1995" s="36">
        <f>(SUM(D1995:H1995)+H1995)/6*10</f>
        <v>0</v>
      </c>
      <c r="I1995" s="1" t="s">
        <v>10851</v>
      </c>
      <c r="J1995" s="1" t="s">
        <v>13</v>
      </c>
      <c r="K1995" s="1" t="s">
        <v>581</v>
      </c>
      <c r="L1995" s="38">
        <f>AVERAGE(O1995,N1995,10*M1995)</f>
        <v>71</v>
      </c>
      <c r="M1995" s="5">
        <v>7.1</v>
      </c>
      <c r="P1995" s="1">
        <v>100</v>
      </c>
      <c r="Q1995" s="1">
        <v>1989</v>
      </c>
      <c r="R1995" s="1" t="s">
        <v>28</v>
      </c>
      <c r="S1995" s="1">
        <v>27947</v>
      </c>
      <c r="U1995" s="7" t="s">
        <v>2914</v>
      </c>
      <c r="AF1995" s="3">
        <v>32528</v>
      </c>
      <c r="AG1995" s="1" t="s">
        <v>582</v>
      </c>
      <c r="AH1995" s="3"/>
      <c r="AI1995" s="3"/>
      <c r="AJ1995" s="1">
        <v>276</v>
      </c>
      <c r="AK1995" s="1">
        <v>171</v>
      </c>
    </row>
    <row r="1996" spans="1:37" ht="11.25" customHeight="1">
      <c r="A1996" s="32" t="s">
        <v>8991</v>
      </c>
      <c r="C1996" s="36">
        <f>(SUM(D1996:H1996)+H1996)/6*10</f>
        <v>0</v>
      </c>
      <c r="I1996" s="1" t="s">
        <v>10851</v>
      </c>
      <c r="J1996" s="1" t="s">
        <v>13</v>
      </c>
      <c r="K1996" s="1" t="s">
        <v>581</v>
      </c>
      <c r="L1996" s="38">
        <f>AVERAGE(O1996,N1996,10*M1996)</f>
        <v>71</v>
      </c>
      <c r="M1996" s="5">
        <v>7.1</v>
      </c>
      <c r="P1996" s="1">
        <v>106</v>
      </c>
      <c r="Q1996" s="1">
        <v>2013</v>
      </c>
      <c r="R1996" s="1" t="s">
        <v>57</v>
      </c>
      <c r="S1996" s="1">
        <v>75930</v>
      </c>
      <c r="AC1996" s="1"/>
      <c r="AF1996" s="3">
        <v>41313</v>
      </c>
      <c r="AG1996" s="1" t="s">
        <v>8992</v>
      </c>
      <c r="AH1996" s="1" t="s">
        <v>8993</v>
      </c>
      <c r="AI1996" s="1" t="s">
        <v>8993</v>
      </c>
      <c r="AJ1996" s="1">
        <v>2752</v>
      </c>
    </row>
    <row r="1997" spans="1:37" ht="11.25" customHeight="1">
      <c r="A1997" s="1" t="s">
        <v>2049</v>
      </c>
      <c r="C1997" s="36">
        <f>(SUM(D1997:H1997)+H1997)/6*10</f>
        <v>0</v>
      </c>
      <c r="I1997" s="1" t="s">
        <v>10851</v>
      </c>
      <c r="J1997" s="1" t="s">
        <v>13</v>
      </c>
      <c r="K1997" s="1" t="s">
        <v>2050</v>
      </c>
      <c r="L1997" s="38">
        <f>AVERAGE(O1997,N1997,10*M1997)</f>
        <v>71</v>
      </c>
      <c r="M1997" s="5">
        <v>7.1</v>
      </c>
      <c r="P1997" s="1">
        <v>81</v>
      </c>
      <c r="Q1997" s="1">
        <v>1954</v>
      </c>
      <c r="R1997" s="1" t="s">
        <v>70</v>
      </c>
      <c r="S1997" s="1">
        <v>604</v>
      </c>
      <c r="U1997" s="7" t="s">
        <v>2914</v>
      </c>
      <c r="V1997" s="1" t="s">
        <v>9614</v>
      </c>
      <c r="AF1997" s="3">
        <v>19899</v>
      </c>
      <c r="AG1997" s="1" t="s">
        <v>2051</v>
      </c>
      <c r="AH1997" s="3"/>
      <c r="AI1997" s="3"/>
      <c r="AJ1997" s="1">
        <v>760</v>
      </c>
      <c r="AK1997" s="1">
        <v>689</v>
      </c>
    </row>
    <row r="1998" spans="1:37" ht="11.25" customHeight="1">
      <c r="A1998" s="32" t="s">
        <v>10125</v>
      </c>
      <c r="B1998" s="35">
        <v>7</v>
      </c>
      <c r="C1998" s="36">
        <f>(SUM(D1998:H1998)+H1998)/6*10</f>
        <v>75</v>
      </c>
      <c r="D1998" s="1">
        <v>8</v>
      </c>
      <c r="E1998" s="1">
        <v>8</v>
      </c>
      <c r="F1998" s="1">
        <v>8</v>
      </c>
      <c r="G1998" s="1">
        <v>7</v>
      </c>
      <c r="H1998" s="1">
        <v>7</v>
      </c>
      <c r="I1998" s="1" t="s">
        <v>10026</v>
      </c>
      <c r="J1998" s="1" t="s">
        <v>13</v>
      </c>
      <c r="K1998" s="1" t="s">
        <v>10123</v>
      </c>
      <c r="L1998" s="38">
        <f>AVERAGE(O1998,N1998,10*M1998)</f>
        <v>83</v>
      </c>
      <c r="M1998" s="5">
        <v>7.1</v>
      </c>
      <c r="N1998" s="24">
        <v>95</v>
      </c>
      <c r="P1998" s="1">
        <v>97</v>
      </c>
      <c r="Q1998" s="1">
        <v>2012</v>
      </c>
      <c r="R1998" s="1" t="s">
        <v>97</v>
      </c>
      <c r="S1998" s="1">
        <v>2733</v>
      </c>
      <c r="V1998" s="1" t="s">
        <v>9633</v>
      </c>
      <c r="W1998" s="30" t="s">
        <v>2914</v>
      </c>
      <c r="AI1998" s="3">
        <v>41683</v>
      </c>
      <c r="AJ1998" s="1">
        <v>3049</v>
      </c>
    </row>
    <row r="1999" spans="1:37" ht="11.25" customHeight="1">
      <c r="A1999" s="32" t="s">
        <v>10488</v>
      </c>
      <c r="C1999" s="36">
        <f>(SUM(D1999:H1999)+H1999)/6*10</f>
        <v>0</v>
      </c>
      <c r="I1999" s="1" t="s">
        <v>10851</v>
      </c>
      <c r="J1999" s="1" t="s">
        <v>13</v>
      </c>
      <c r="K1999" s="1" t="s">
        <v>5807</v>
      </c>
      <c r="L1999" s="38">
        <f>AVERAGE(O1999,N1999,10*M1999)</f>
        <v>68.666666666666671</v>
      </c>
      <c r="M1999" s="5">
        <v>7.1</v>
      </c>
      <c r="N1999" s="24">
        <v>80</v>
      </c>
      <c r="O1999" s="26">
        <v>55</v>
      </c>
      <c r="P1999" s="1">
        <v>95</v>
      </c>
      <c r="Q1999" s="1">
        <v>1987</v>
      </c>
      <c r="R1999" s="1" t="s">
        <v>87</v>
      </c>
      <c r="S1999" s="1">
        <v>15096</v>
      </c>
      <c r="V1999" s="1" t="s">
        <v>2916</v>
      </c>
      <c r="X1999" s="1" t="s">
        <v>9249</v>
      </c>
      <c r="Y1999" s="8" t="s">
        <v>9249</v>
      </c>
      <c r="AB1999" s="4" t="s">
        <v>3006</v>
      </c>
      <c r="AD1999" s="10" t="s">
        <v>9378</v>
      </c>
      <c r="AH1999" s="43">
        <v>41773</v>
      </c>
      <c r="AJ1999" s="1">
        <v>3167</v>
      </c>
    </row>
    <row r="2000" spans="1:37" ht="11.25" customHeight="1">
      <c r="A2000" s="1" t="s">
        <v>7330</v>
      </c>
      <c r="C2000" s="36">
        <f>(SUM(D2000:H2000)+H2000)/6*10</f>
        <v>0</v>
      </c>
      <c r="I2000" s="1" t="s">
        <v>10851</v>
      </c>
      <c r="J2000" s="1" t="s">
        <v>3861</v>
      </c>
      <c r="K2000" s="1" t="s">
        <v>7331</v>
      </c>
      <c r="L2000" s="38">
        <f>AVERAGE(O2000,N2000,10*M2000)</f>
        <v>71</v>
      </c>
      <c r="M2000" s="5">
        <v>7.1</v>
      </c>
      <c r="P2000" s="1">
        <v>60</v>
      </c>
      <c r="Q2000" s="1">
        <v>2001</v>
      </c>
      <c r="R2000" s="1" t="s">
        <v>7332</v>
      </c>
      <c r="S2000" s="1">
        <v>1107</v>
      </c>
      <c r="AC2000" s="1"/>
      <c r="AF2000" s="3">
        <v>36992</v>
      </c>
      <c r="AG2000" s="1" t="s">
        <v>7333</v>
      </c>
      <c r="AH2000" s="1" t="s">
        <v>3831</v>
      </c>
      <c r="AI2000" s="1" t="s">
        <v>3335</v>
      </c>
      <c r="AJ2000" s="1">
        <v>2216</v>
      </c>
    </row>
    <row r="2001" spans="1:37" ht="11.25" customHeight="1">
      <c r="A2001" s="1" t="s">
        <v>3663</v>
      </c>
      <c r="C2001" s="36">
        <f>(SUM(D2001:H2001)+H2001)/6*10</f>
        <v>0</v>
      </c>
      <c r="I2001" s="1" t="s">
        <v>10851</v>
      </c>
      <c r="J2001" s="1" t="s">
        <v>13</v>
      </c>
      <c r="K2001" s="1" t="s">
        <v>9490</v>
      </c>
      <c r="L2001" s="38">
        <f>AVERAGE(O2001,N2001,10*M2001)</f>
        <v>72</v>
      </c>
      <c r="M2001" s="5">
        <v>7.1</v>
      </c>
      <c r="N2001" s="24">
        <v>73</v>
      </c>
      <c r="O2001" s="26" t="s">
        <v>9252</v>
      </c>
      <c r="P2001" s="1">
        <v>103</v>
      </c>
      <c r="Q2001" s="1">
        <v>1988</v>
      </c>
      <c r="R2001" s="1" t="s">
        <v>28</v>
      </c>
      <c r="S2001" s="1">
        <v>9624</v>
      </c>
      <c r="AC2001" s="1"/>
      <c r="AF2001" s="3">
        <v>32186</v>
      </c>
      <c r="AG2001" s="1" t="s">
        <v>3664</v>
      </c>
      <c r="AH2001" s="1" t="s">
        <v>7183</v>
      </c>
      <c r="AI2001" s="1" t="s">
        <v>3221</v>
      </c>
      <c r="AJ2001" s="1">
        <v>2171</v>
      </c>
    </row>
    <row r="2002" spans="1:37" ht="11.25" customHeight="1">
      <c r="A2002" s="1" t="s">
        <v>5857</v>
      </c>
      <c r="B2002" s="35">
        <v>7</v>
      </c>
      <c r="C2002" s="36">
        <f>(SUM(D2002:H2002)+H2002)/6*10</f>
        <v>0</v>
      </c>
      <c r="I2002" s="1" t="s">
        <v>10851</v>
      </c>
      <c r="J2002" s="1" t="s">
        <v>13</v>
      </c>
      <c r="K2002" s="1" t="s">
        <v>5858</v>
      </c>
      <c r="L2002" s="38">
        <f>AVERAGE(O2002,N2002,10*M2002)</f>
        <v>71</v>
      </c>
      <c r="M2002" s="5">
        <v>7.1</v>
      </c>
      <c r="P2002" s="1">
        <v>103</v>
      </c>
      <c r="Q2002" s="1">
        <v>2008</v>
      </c>
      <c r="R2002" s="1" t="s">
        <v>460</v>
      </c>
      <c r="S2002" s="1">
        <v>4087</v>
      </c>
      <c r="AC2002" s="1"/>
      <c r="AF2002" s="3">
        <v>39512</v>
      </c>
      <c r="AG2002" s="1" t="s">
        <v>5859</v>
      </c>
      <c r="AH2002" s="1" t="s">
        <v>5860</v>
      </c>
      <c r="AI2002" s="1" t="s">
        <v>4863</v>
      </c>
      <c r="AJ2002" s="1">
        <v>1787</v>
      </c>
    </row>
    <row r="2003" spans="1:37" ht="11.25" customHeight="1">
      <c r="A2003" s="32" t="s">
        <v>6209</v>
      </c>
      <c r="B2003" s="35">
        <v>8</v>
      </c>
      <c r="C2003" s="36">
        <f>(SUM(D2003:H2003)+H2003)/6*10</f>
        <v>0</v>
      </c>
      <c r="I2003" s="1" t="s">
        <v>10851</v>
      </c>
      <c r="J2003" s="1" t="s">
        <v>13</v>
      </c>
      <c r="K2003" s="1" t="s">
        <v>5285</v>
      </c>
      <c r="L2003" s="38">
        <f>AVERAGE(O2003,N2003,10*M2003)</f>
        <v>71</v>
      </c>
      <c r="M2003" s="5">
        <v>7.1</v>
      </c>
      <c r="P2003" s="1">
        <v>112</v>
      </c>
      <c r="Q2003" s="1">
        <v>2011</v>
      </c>
      <c r="R2003" s="1" t="s">
        <v>3388</v>
      </c>
      <c r="S2003" s="1">
        <v>201546</v>
      </c>
      <c r="X2003" s="1">
        <v>3</v>
      </c>
      <c r="AC2003" s="1"/>
      <c r="AF2003" s="3">
        <v>40703</v>
      </c>
      <c r="AG2003" s="1" t="s">
        <v>6210</v>
      </c>
      <c r="AH2003" s="1" t="s">
        <v>6208</v>
      </c>
      <c r="AI2003" s="1" t="s">
        <v>4863</v>
      </c>
      <c r="AJ2003" s="1">
        <v>1883</v>
      </c>
    </row>
    <row r="2004" spans="1:37" ht="11.25" customHeight="1">
      <c r="A2004" s="1" t="s">
        <v>8782</v>
      </c>
      <c r="C2004" s="36">
        <f>(SUM(D2004:H2004)+H2004)/6*10</f>
        <v>0</v>
      </c>
      <c r="I2004" s="1" t="s">
        <v>10851</v>
      </c>
      <c r="J2004" s="1" t="s">
        <v>22</v>
      </c>
      <c r="K2004" s="1" t="s">
        <v>23</v>
      </c>
      <c r="L2004" s="38">
        <f>AVERAGE(O2004,N2004,10*M2004)</f>
        <v>71</v>
      </c>
      <c r="M2004" s="5">
        <v>7.1</v>
      </c>
      <c r="P2004" s="1">
        <v>87</v>
      </c>
      <c r="Q2004" s="1">
        <v>2010</v>
      </c>
      <c r="R2004" s="1" t="s">
        <v>61</v>
      </c>
      <c r="S2004" s="1">
        <v>3387</v>
      </c>
      <c r="AC2004" s="1"/>
      <c r="AF2004" s="3">
        <v>40424</v>
      </c>
      <c r="AG2004" s="1" t="s">
        <v>8783</v>
      </c>
      <c r="AH2004" s="1" t="s">
        <v>8781</v>
      </c>
      <c r="AI2004" s="1" t="s">
        <v>4863</v>
      </c>
      <c r="AJ2004" s="1">
        <v>2690</v>
      </c>
    </row>
    <row r="2005" spans="1:37" ht="11.25" customHeight="1">
      <c r="A2005" s="32" t="s">
        <v>4887</v>
      </c>
      <c r="B2005" s="35">
        <v>9</v>
      </c>
      <c r="C2005" s="36">
        <f>(SUM(D2005:H2005)+H2005)/6*10</f>
        <v>0</v>
      </c>
      <c r="I2005" s="1" t="s">
        <v>10851</v>
      </c>
      <c r="J2005" s="1" t="s">
        <v>13</v>
      </c>
      <c r="K2005" s="1" t="s">
        <v>4888</v>
      </c>
      <c r="L2005" s="38">
        <f>AVERAGE(O2005,N2005,10*M2005)</f>
        <v>71</v>
      </c>
      <c r="M2005" s="5">
        <v>7.1</v>
      </c>
      <c r="P2005" s="1">
        <v>98</v>
      </c>
      <c r="Q2005" s="1">
        <v>2004</v>
      </c>
      <c r="R2005" s="1" t="s">
        <v>3624</v>
      </c>
      <c r="S2005" s="1">
        <v>105835</v>
      </c>
      <c r="AC2005" s="1"/>
      <c r="AF2005" s="3">
        <v>38271</v>
      </c>
      <c r="AG2005" s="1" t="s">
        <v>4889</v>
      </c>
      <c r="AH2005" s="1" t="s">
        <v>4886</v>
      </c>
      <c r="AI2005" s="1" t="s">
        <v>4863</v>
      </c>
      <c r="AJ2005" s="1">
        <v>1551</v>
      </c>
    </row>
    <row r="2006" spans="1:37" ht="11.25" customHeight="1">
      <c r="A2006" s="32" t="s">
        <v>9869</v>
      </c>
      <c r="C2006" s="36">
        <f>(SUM(D2006:H2006)+H2006)/6*10</f>
        <v>0</v>
      </c>
      <c r="I2006" s="1" t="s">
        <v>10851</v>
      </c>
      <c r="J2006" s="1" t="s">
        <v>13</v>
      </c>
      <c r="K2006" s="1" t="s">
        <v>2215</v>
      </c>
      <c r="L2006" s="38">
        <f>AVERAGE(O2006,N2006,10*M2006)</f>
        <v>78.5</v>
      </c>
      <c r="M2006" s="5">
        <v>7.1</v>
      </c>
      <c r="N2006" s="24">
        <v>86</v>
      </c>
      <c r="P2006" s="1">
        <v>103</v>
      </c>
      <c r="Q2006" s="1">
        <v>1960</v>
      </c>
      <c r="R2006" s="1" t="s">
        <v>123</v>
      </c>
      <c r="S2006" s="1">
        <v>1557</v>
      </c>
      <c r="AD2006" s="10" t="s">
        <v>9278</v>
      </c>
      <c r="AH2006" s="3">
        <v>41654</v>
      </c>
      <c r="AJ2006" s="1">
        <v>2977</v>
      </c>
    </row>
    <row r="2007" spans="1:37" ht="11.25" customHeight="1">
      <c r="A2007" s="32" t="s">
        <v>6402</v>
      </c>
      <c r="B2007" s="35">
        <v>7</v>
      </c>
      <c r="C2007" s="36">
        <f>(SUM(D2007:H2007)+H2007)/6*10</f>
        <v>0</v>
      </c>
      <c r="I2007" s="1" t="s">
        <v>10851</v>
      </c>
      <c r="J2007" s="1" t="s">
        <v>13</v>
      </c>
      <c r="K2007" s="1" t="s">
        <v>5684</v>
      </c>
      <c r="L2007" s="38">
        <f>AVERAGE(O2007,N2007,10*M2007)</f>
        <v>71</v>
      </c>
      <c r="M2007" s="5">
        <v>7.1</v>
      </c>
      <c r="P2007" s="1">
        <v>136</v>
      </c>
      <c r="Q2007" s="1">
        <v>2012</v>
      </c>
      <c r="R2007" s="1" t="s">
        <v>188</v>
      </c>
      <c r="S2007" s="1">
        <v>267955</v>
      </c>
      <c r="X2007" s="1">
        <v>2</v>
      </c>
      <c r="AC2007" s="1"/>
      <c r="AF2007" s="3">
        <v>41073</v>
      </c>
      <c r="AG2007" s="1" t="s">
        <v>6403</v>
      </c>
      <c r="AH2007" s="1" t="s">
        <v>6404</v>
      </c>
      <c r="AI2007" s="1" t="s">
        <v>6404</v>
      </c>
      <c r="AJ2007" s="1">
        <v>1935</v>
      </c>
    </row>
    <row r="2008" spans="1:37" ht="11.25" customHeight="1">
      <c r="A2008" s="1" t="s">
        <v>3437</v>
      </c>
      <c r="B2008" s="35">
        <v>9</v>
      </c>
      <c r="C2008" s="36">
        <f>(SUM(D2008:H2008)+H2008)/6*10</f>
        <v>0</v>
      </c>
      <c r="I2008" s="1" t="s">
        <v>10851</v>
      </c>
      <c r="J2008" s="1" t="s">
        <v>13</v>
      </c>
      <c r="K2008" s="1" t="s">
        <v>3438</v>
      </c>
      <c r="L2008" s="38">
        <f>AVERAGE(O2008,N2008,10*M2008)</f>
        <v>71</v>
      </c>
      <c r="M2008" s="5">
        <v>7.1</v>
      </c>
      <c r="P2008" s="1">
        <v>134</v>
      </c>
      <c r="Q2008" s="1">
        <v>1997</v>
      </c>
      <c r="R2008" s="1" t="s">
        <v>28</v>
      </c>
      <c r="S2008" s="1">
        <v>10243</v>
      </c>
      <c r="AC2008" s="1"/>
      <c r="AF2008" s="3">
        <v>35679</v>
      </c>
      <c r="AG2008" s="1" t="s">
        <v>3439</v>
      </c>
      <c r="AH2008" s="1" t="s">
        <v>3435</v>
      </c>
      <c r="AI2008" s="1" t="s">
        <v>3335</v>
      </c>
      <c r="AJ2008" s="1">
        <v>1175</v>
      </c>
    </row>
    <row r="2009" spans="1:37" ht="11.25" customHeight="1">
      <c r="A2009" s="1" t="s">
        <v>1474</v>
      </c>
      <c r="B2009" s="35" t="s">
        <v>9268</v>
      </c>
      <c r="C2009" s="36">
        <f>(SUM(D2009:H2009)+H2009)/6*10</f>
        <v>0</v>
      </c>
      <c r="I2009" s="1" t="s">
        <v>10398</v>
      </c>
      <c r="J2009" s="1" t="s">
        <v>13</v>
      </c>
      <c r="K2009" s="1" t="s">
        <v>1452</v>
      </c>
      <c r="L2009" s="38">
        <f>AVERAGE(O2009,N2009,10*M2009)</f>
        <v>71</v>
      </c>
      <c r="M2009" s="5">
        <v>7.1</v>
      </c>
      <c r="P2009" s="1">
        <v>105</v>
      </c>
      <c r="Q2009" s="1">
        <v>1983</v>
      </c>
      <c r="R2009" s="1" t="s">
        <v>100</v>
      </c>
      <c r="S2009" s="1">
        <v>19085</v>
      </c>
      <c r="U2009" s="7" t="s">
        <v>2914</v>
      </c>
      <c r="X2009" s="1" t="s">
        <v>9268</v>
      </c>
      <c r="Z2009" s="6" t="s">
        <v>2914</v>
      </c>
      <c r="AD2009" s="10" t="s">
        <v>9378</v>
      </c>
      <c r="AF2009" s="3">
        <v>30568</v>
      </c>
      <c r="AG2009" s="1" t="s">
        <v>1475</v>
      </c>
      <c r="AH2009" s="3"/>
      <c r="AI2009" s="3"/>
      <c r="AJ2009" s="1">
        <v>366</v>
      </c>
      <c r="AK2009" s="1">
        <v>472</v>
      </c>
    </row>
    <row r="2010" spans="1:37" ht="11.25" customHeight="1">
      <c r="A2010" s="1" t="s">
        <v>2842</v>
      </c>
      <c r="C2010" s="36">
        <f>(SUM(D2010:H2010)+H2010)/6*10</f>
        <v>0</v>
      </c>
      <c r="I2010" s="1" t="s">
        <v>10851</v>
      </c>
      <c r="J2010" s="1" t="s">
        <v>13</v>
      </c>
      <c r="K2010" s="1" t="s">
        <v>1605</v>
      </c>
      <c r="L2010" s="38">
        <f>AVERAGE(O2010,N2010,10*M2010)</f>
        <v>71</v>
      </c>
      <c r="M2010" s="5">
        <v>7.1</v>
      </c>
      <c r="P2010" s="1">
        <v>140</v>
      </c>
      <c r="Q2010" s="1">
        <v>1952</v>
      </c>
      <c r="R2010" s="1" t="s">
        <v>1148</v>
      </c>
      <c r="S2010" s="1">
        <v>2183</v>
      </c>
      <c r="U2010" s="7" t="s">
        <v>2914</v>
      </c>
      <c r="V2010" s="1" t="s">
        <v>9614</v>
      </c>
      <c r="AF2010" s="3">
        <v>19212</v>
      </c>
      <c r="AG2010" s="1" t="s">
        <v>2843</v>
      </c>
      <c r="AH2010" s="3"/>
      <c r="AI2010" s="3"/>
      <c r="AJ2010" s="1">
        <v>785</v>
      </c>
      <c r="AK2010" s="1">
        <v>985</v>
      </c>
    </row>
    <row r="2011" spans="1:37" ht="11.25" customHeight="1">
      <c r="A2011" s="1" t="s">
        <v>2760</v>
      </c>
      <c r="C2011" s="36">
        <f>(SUM(D2011:H2011)+H2011)/6*10</f>
        <v>0</v>
      </c>
      <c r="I2011" s="1" t="s">
        <v>10851</v>
      </c>
      <c r="J2011" s="1" t="s">
        <v>13</v>
      </c>
      <c r="K2011" s="1" t="s">
        <v>2761</v>
      </c>
      <c r="L2011" s="38">
        <f>AVERAGE(O2011,N2011,10*M2011)</f>
        <v>71</v>
      </c>
      <c r="M2011" s="5">
        <v>7.1</v>
      </c>
      <c r="P2011" s="1">
        <v>88</v>
      </c>
      <c r="Q2011" s="1">
        <v>1933</v>
      </c>
      <c r="R2011" s="1" t="s">
        <v>704</v>
      </c>
      <c r="S2011" s="1">
        <v>1786</v>
      </c>
      <c r="U2011" s="7" t="s">
        <v>2914</v>
      </c>
      <c r="AF2011" s="3">
        <v>12060</v>
      </c>
      <c r="AG2011" s="1" t="s">
        <v>2762</v>
      </c>
      <c r="AH2011" s="3"/>
      <c r="AI2011" s="3"/>
      <c r="AJ2011" s="1">
        <v>947</v>
      </c>
      <c r="AK2011" s="1">
        <v>956</v>
      </c>
    </row>
    <row r="2012" spans="1:37" ht="11.25" customHeight="1">
      <c r="A2012" s="1" t="s">
        <v>2766</v>
      </c>
      <c r="C2012" s="36">
        <f>(SUM(D2012:H2012)+H2012)/6*10</f>
        <v>0</v>
      </c>
      <c r="I2012" s="1" t="s">
        <v>10851</v>
      </c>
      <c r="J2012" s="1" t="s">
        <v>13</v>
      </c>
      <c r="K2012" s="1" t="s">
        <v>2691</v>
      </c>
      <c r="L2012" s="38">
        <f>AVERAGE(O2012,N2012,10*M2012)</f>
        <v>71</v>
      </c>
      <c r="M2012" s="5">
        <v>7.1</v>
      </c>
      <c r="P2012" s="1">
        <v>65</v>
      </c>
      <c r="Q2012" s="1">
        <v>1934</v>
      </c>
      <c r="R2012" s="1" t="s">
        <v>2767</v>
      </c>
      <c r="S2012" s="1">
        <v>4335</v>
      </c>
      <c r="U2012" s="7" t="s">
        <v>2914</v>
      </c>
      <c r="AF2012" s="3">
        <v>12542</v>
      </c>
      <c r="AG2012" s="1" t="s">
        <v>2768</v>
      </c>
      <c r="AH2012" s="3"/>
      <c r="AI2012" s="3"/>
      <c r="AJ2012" s="1">
        <v>936</v>
      </c>
      <c r="AK2012" s="1">
        <v>958</v>
      </c>
    </row>
    <row r="2013" spans="1:37" ht="11.25" customHeight="1">
      <c r="A2013" s="32" t="s">
        <v>9311</v>
      </c>
      <c r="B2013" s="35">
        <v>9</v>
      </c>
      <c r="C2013" s="36">
        <f>(SUM(D2013:H2013)+H2013)/6*10</f>
        <v>0</v>
      </c>
      <c r="I2013" s="1" t="s">
        <v>9237</v>
      </c>
      <c r="J2013" s="1" t="s">
        <v>13</v>
      </c>
      <c r="K2013" s="1" t="s">
        <v>4729</v>
      </c>
      <c r="L2013" s="38">
        <f>AVERAGE(O2013,N2013,10*M2013)</f>
        <v>78.333333333333329</v>
      </c>
      <c r="M2013" s="5">
        <v>7.1</v>
      </c>
      <c r="N2013" s="24">
        <v>92</v>
      </c>
      <c r="O2013" s="26">
        <v>72</v>
      </c>
      <c r="P2013" s="1">
        <v>95</v>
      </c>
      <c r="Q2013" s="1">
        <v>2012</v>
      </c>
      <c r="R2013" s="1" t="s">
        <v>715</v>
      </c>
      <c r="S2013" s="1">
        <v>173899</v>
      </c>
      <c r="U2013" s="7" t="s">
        <v>2914</v>
      </c>
      <c r="X2013" s="1">
        <v>3</v>
      </c>
      <c r="AE2013" s="22" t="s">
        <v>9277</v>
      </c>
      <c r="AH2013" s="3">
        <v>41561</v>
      </c>
      <c r="AJ2013" s="1">
        <v>2859</v>
      </c>
    </row>
    <row r="2014" spans="1:37" ht="11.25" customHeight="1">
      <c r="A2014" s="1" t="s">
        <v>1411</v>
      </c>
      <c r="C2014" s="36">
        <f>(SUM(D2014:H2014)+H2014)/6*10</f>
        <v>0</v>
      </c>
      <c r="I2014" s="1" t="s">
        <v>10851</v>
      </c>
      <c r="J2014" s="1" t="s">
        <v>13</v>
      </c>
      <c r="K2014" s="1" t="s">
        <v>1412</v>
      </c>
      <c r="L2014" s="38">
        <f>AVERAGE(O2014,N2014,10*M2014)</f>
        <v>71</v>
      </c>
      <c r="M2014" s="5">
        <v>7.1</v>
      </c>
      <c r="P2014" s="1">
        <v>120</v>
      </c>
      <c r="Q2014" s="1">
        <v>1978</v>
      </c>
      <c r="R2014" s="1" t="s">
        <v>1413</v>
      </c>
      <c r="S2014" s="1">
        <v>648</v>
      </c>
      <c r="U2014" s="7" t="s">
        <v>2914</v>
      </c>
      <c r="AF2014" s="3">
        <v>28662</v>
      </c>
      <c r="AG2014" s="1" t="s">
        <v>1414</v>
      </c>
      <c r="AH2014" s="3"/>
      <c r="AI2014" s="3"/>
      <c r="AJ2014" s="1">
        <v>423</v>
      </c>
      <c r="AK2014" s="1">
        <v>451</v>
      </c>
    </row>
    <row r="2015" spans="1:37" ht="11.25" customHeight="1">
      <c r="A2015" s="32" t="s">
        <v>8426</v>
      </c>
      <c r="C2015" s="36">
        <f>(SUM(D2015:H2015)+H2015)/6*10</f>
        <v>0</v>
      </c>
      <c r="I2015" s="1" t="s">
        <v>10851</v>
      </c>
      <c r="J2015" s="1" t="s">
        <v>13</v>
      </c>
      <c r="K2015" s="1" t="s">
        <v>490</v>
      </c>
      <c r="L2015" s="38">
        <f>AVERAGE(O2015,N2015,10*M2015)</f>
        <v>71</v>
      </c>
      <c r="M2015" s="5">
        <v>7.1</v>
      </c>
      <c r="P2015" s="1">
        <v>91</v>
      </c>
      <c r="Q2015" s="1">
        <v>2007</v>
      </c>
      <c r="R2015" s="1" t="s">
        <v>360</v>
      </c>
      <c r="S2015" s="1">
        <v>91594</v>
      </c>
      <c r="AC2015" s="1"/>
      <c r="AF2015" s="1" t="s">
        <v>8427</v>
      </c>
      <c r="AG2015" s="1" t="s">
        <v>8428</v>
      </c>
      <c r="AH2015" s="1" t="s">
        <v>5633</v>
      </c>
      <c r="AI2015" s="1" t="s">
        <v>4863</v>
      </c>
      <c r="AJ2015" s="1">
        <v>2573</v>
      </c>
    </row>
    <row r="2016" spans="1:37" ht="11.25" customHeight="1">
      <c r="A2016" s="32" t="s">
        <v>4557</v>
      </c>
      <c r="B2016" s="35">
        <v>9</v>
      </c>
      <c r="C2016" s="36">
        <f>(SUM(D2016:H2016)+H2016)/6*10</f>
        <v>0</v>
      </c>
      <c r="I2016" s="1" t="s">
        <v>10851</v>
      </c>
      <c r="J2016" s="1" t="s">
        <v>13</v>
      </c>
      <c r="K2016" s="1" t="s">
        <v>4558</v>
      </c>
      <c r="L2016" s="38">
        <f>AVERAGE(O2016,N2016,10*M2016)</f>
        <v>71</v>
      </c>
      <c r="M2016" s="5">
        <v>7.1</v>
      </c>
      <c r="P2016" s="1">
        <v>93</v>
      </c>
      <c r="Q2016" s="1">
        <v>1982</v>
      </c>
      <c r="R2016" s="1" t="s">
        <v>4559</v>
      </c>
      <c r="S2016" s="1">
        <v>30662</v>
      </c>
      <c r="AC2016" s="1"/>
      <c r="AE2016" s="22" t="s">
        <v>4560</v>
      </c>
      <c r="AF2016" s="3">
        <v>30302</v>
      </c>
      <c r="AG2016" s="1" t="s">
        <v>4561</v>
      </c>
      <c r="AH2016" s="1" t="s">
        <v>4562</v>
      </c>
      <c r="AI2016" s="1" t="s">
        <v>3335</v>
      </c>
      <c r="AJ2016" s="1">
        <v>1476</v>
      </c>
    </row>
    <row r="2017" spans="1:38" ht="11.25" customHeight="1">
      <c r="A2017" s="1" t="s">
        <v>549</v>
      </c>
      <c r="C2017" s="36">
        <f>(SUM(D2017:H2017)+H2017)/6*10</f>
        <v>0</v>
      </c>
      <c r="I2017" s="1" t="s">
        <v>10851</v>
      </c>
      <c r="J2017" s="1" t="s">
        <v>13</v>
      </c>
      <c r="K2017" s="1" t="s">
        <v>550</v>
      </c>
      <c r="L2017" s="38">
        <f>AVERAGE(O2017,N2017,10*M2017)</f>
        <v>81.5</v>
      </c>
      <c r="M2017" s="5">
        <v>7.1</v>
      </c>
      <c r="N2017" s="24">
        <v>92</v>
      </c>
      <c r="O2017" s="26" t="s">
        <v>9252</v>
      </c>
      <c r="P2017" s="1">
        <v>83</v>
      </c>
      <c r="Q2017" s="1">
        <v>1987</v>
      </c>
      <c r="R2017" s="1" t="s">
        <v>28</v>
      </c>
      <c r="S2017" s="1">
        <v>4006</v>
      </c>
      <c r="U2017" s="7" t="s">
        <v>2914</v>
      </c>
      <c r="V2017" s="1" t="s">
        <v>2916</v>
      </c>
      <c r="AB2017" s="4" t="s">
        <v>9562</v>
      </c>
      <c r="AD2017" s="10" t="s">
        <v>9378</v>
      </c>
      <c r="AE2017" s="22" t="s">
        <v>10333</v>
      </c>
      <c r="AF2017" s="3">
        <v>32023</v>
      </c>
      <c r="AG2017" s="1" t="s">
        <v>551</v>
      </c>
      <c r="AH2017" s="3"/>
      <c r="AI2017" s="3"/>
      <c r="AJ2017" s="1">
        <v>309</v>
      </c>
      <c r="AK2017" s="1">
        <v>161</v>
      </c>
    </row>
    <row r="2018" spans="1:38" ht="11.25" customHeight="1">
      <c r="A2018" s="32" t="s">
        <v>9298</v>
      </c>
      <c r="C2018" s="36">
        <f>(SUM(D2018:H2018)+H2018)/6*10</f>
        <v>0</v>
      </c>
      <c r="I2018" s="1" t="s">
        <v>10851</v>
      </c>
      <c r="J2018" s="1" t="s">
        <v>13</v>
      </c>
      <c r="K2018" s="1" t="s">
        <v>566</v>
      </c>
      <c r="L2018" s="38">
        <f>AVERAGE(O2018,N2018,10*M2018)</f>
        <v>85.5</v>
      </c>
      <c r="M2018" s="5">
        <v>7.1</v>
      </c>
      <c r="N2018" s="24">
        <v>100</v>
      </c>
      <c r="O2018" s="26" t="s">
        <v>9252</v>
      </c>
      <c r="P2018" s="1">
        <v>108</v>
      </c>
      <c r="Q2018" s="1">
        <v>1982</v>
      </c>
      <c r="R2018" s="1" t="s">
        <v>8860</v>
      </c>
      <c r="S2018" s="1">
        <v>5720</v>
      </c>
      <c r="U2018" s="7" t="s">
        <v>2914</v>
      </c>
      <c r="X2018" s="1">
        <v>2</v>
      </c>
      <c r="AE2018" s="22" t="s">
        <v>9277</v>
      </c>
      <c r="AH2018" s="3">
        <v>41561</v>
      </c>
      <c r="AJ2018" s="1">
        <v>2845</v>
      </c>
    </row>
    <row r="2019" spans="1:38" ht="11.25" customHeight="1">
      <c r="A2019" s="32" t="s">
        <v>9272</v>
      </c>
      <c r="C2019" s="36">
        <f>(SUM(D2019:H2019)+H2019)/6*10</f>
        <v>0</v>
      </c>
      <c r="I2019" s="1" t="s">
        <v>10851</v>
      </c>
      <c r="J2019" s="1" t="s">
        <v>13</v>
      </c>
      <c r="K2019" s="1" t="s">
        <v>3633</v>
      </c>
      <c r="L2019" s="38">
        <f>AVERAGE(O2019,N2019,10*M2019)</f>
        <v>71</v>
      </c>
      <c r="M2019" s="5">
        <v>7.1</v>
      </c>
      <c r="N2019" s="24" t="s">
        <v>9252</v>
      </c>
      <c r="O2019" s="26" t="s">
        <v>9252</v>
      </c>
      <c r="P2019" s="1">
        <v>73</v>
      </c>
      <c r="Q2019" s="1">
        <v>1925</v>
      </c>
      <c r="R2019" s="1" t="s">
        <v>9315</v>
      </c>
      <c r="S2019" s="1">
        <v>908</v>
      </c>
      <c r="U2019" s="7" t="s">
        <v>2914</v>
      </c>
      <c r="AE2019" s="22" t="s">
        <v>9277</v>
      </c>
      <c r="AH2019" s="3">
        <v>41561</v>
      </c>
      <c r="AJ2019" s="1">
        <v>2823</v>
      </c>
    </row>
    <row r="2020" spans="1:38" ht="11.25" customHeight="1">
      <c r="A2020" s="1" t="s">
        <v>1485</v>
      </c>
      <c r="C2020" s="36">
        <f>(SUM(D2020:H2020)+H2020)/6*10</f>
        <v>0</v>
      </c>
      <c r="I2020" s="1" t="s">
        <v>10851</v>
      </c>
      <c r="J2020" s="1" t="s">
        <v>13</v>
      </c>
      <c r="K2020" s="1" t="s">
        <v>415</v>
      </c>
      <c r="L2020" s="38">
        <f>AVERAGE(O2020,N2020,10*M2020)</f>
        <v>71</v>
      </c>
      <c r="M2020" s="5">
        <v>7.1</v>
      </c>
      <c r="P2020" s="1">
        <v>102</v>
      </c>
      <c r="Q2020" s="1">
        <v>1983</v>
      </c>
      <c r="R2020" s="1" t="s">
        <v>163</v>
      </c>
      <c r="S2020" s="1">
        <v>3975</v>
      </c>
      <c r="U2020" s="7" t="s">
        <v>2914</v>
      </c>
      <c r="AF2020" s="3">
        <v>30399</v>
      </c>
      <c r="AG2020" s="1" t="s">
        <v>1486</v>
      </c>
      <c r="AH2020" s="3"/>
      <c r="AI2020" s="3"/>
      <c r="AJ2020" s="1">
        <v>369</v>
      </c>
      <c r="AK2020" s="1">
        <v>476</v>
      </c>
    </row>
    <row r="2021" spans="1:38" ht="11.25" customHeight="1">
      <c r="A2021" s="32" t="s">
        <v>5937</v>
      </c>
      <c r="B2021" s="35">
        <v>9</v>
      </c>
      <c r="C2021" s="36">
        <f>(SUM(D2021:H2021)+H2021)/6*10</f>
        <v>0</v>
      </c>
      <c r="I2021" s="1" t="s">
        <v>10851</v>
      </c>
      <c r="J2021" s="1" t="s">
        <v>13</v>
      </c>
      <c r="K2021" s="1" t="s">
        <v>5922</v>
      </c>
      <c r="L2021" s="38">
        <f>AVERAGE(O2021,N2021,10*M2021)</f>
        <v>71</v>
      </c>
      <c r="M2021" s="5">
        <v>7.1</v>
      </c>
      <c r="P2021" s="1">
        <v>147</v>
      </c>
      <c r="Q2021" s="1">
        <v>2009</v>
      </c>
      <c r="R2021" s="1" t="s">
        <v>57</v>
      </c>
      <c r="S2021" s="1">
        <v>33777</v>
      </c>
      <c r="AC2021" s="1"/>
      <c r="AF2021" s="3">
        <v>40144</v>
      </c>
      <c r="AG2021" s="1" t="s">
        <v>5938</v>
      </c>
      <c r="AH2021" s="1" t="s">
        <v>5939</v>
      </c>
      <c r="AI2021" s="1" t="s">
        <v>4863</v>
      </c>
      <c r="AJ2021" s="1">
        <v>1807</v>
      </c>
    </row>
    <row r="2022" spans="1:38" ht="11.25" customHeight="1">
      <c r="A2022" s="32" t="s">
        <v>7236</v>
      </c>
      <c r="C2022" s="36">
        <f>(SUM(D2022:H2022)+H2022)/6*10</f>
        <v>0</v>
      </c>
      <c r="I2022" s="1" t="s">
        <v>10851</v>
      </c>
      <c r="J2022" s="1" t="s">
        <v>13</v>
      </c>
      <c r="K2022" s="1" t="s">
        <v>7237</v>
      </c>
      <c r="L2022" s="38">
        <f>AVERAGE(O2022,N2022,10*M2022)</f>
        <v>83</v>
      </c>
      <c r="M2022" s="5">
        <v>7.1</v>
      </c>
      <c r="N2022" s="24">
        <v>95</v>
      </c>
      <c r="P2022" s="1">
        <v>109</v>
      </c>
      <c r="Q2022" s="1">
        <v>1980</v>
      </c>
      <c r="R2022" s="1" t="s">
        <v>2135</v>
      </c>
      <c r="S2022" s="1">
        <v>33715</v>
      </c>
      <c r="AA2022" s="1" t="s">
        <v>3068</v>
      </c>
      <c r="AC2022" s="1"/>
      <c r="AF2022" s="3">
        <v>29474</v>
      </c>
      <c r="AG2022" s="1" t="s">
        <v>7238</v>
      </c>
      <c r="AH2022" s="1" t="s">
        <v>3746</v>
      </c>
      <c r="AI2022" s="1" t="s">
        <v>3335</v>
      </c>
      <c r="AJ2022" s="1">
        <v>2185</v>
      </c>
    </row>
    <row r="2023" spans="1:38" ht="11.25" customHeight="1">
      <c r="A2023" s="32" t="s">
        <v>1432</v>
      </c>
      <c r="B2023" s="35">
        <v>9</v>
      </c>
      <c r="C2023" s="36">
        <f>(SUM(D2023:H2023)+H2023)/6*10</f>
        <v>93.333333333333343</v>
      </c>
      <c r="D2023" s="1">
        <v>10</v>
      </c>
      <c r="E2023" s="1">
        <v>8</v>
      </c>
      <c r="F2023" s="1">
        <v>9</v>
      </c>
      <c r="G2023" s="1">
        <v>9</v>
      </c>
      <c r="H2023" s="1">
        <v>10</v>
      </c>
      <c r="I2023" s="1" t="s">
        <v>10851</v>
      </c>
      <c r="J2023" s="1" t="s">
        <v>13</v>
      </c>
      <c r="K2023" s="1" t="s">
        <v>1433</v>
      </c>
      <c r="L2023" s="38">
        <f>AVERAGE(O2023,N2023,10*M2023)</f>
        <v>77.5</v>
      </c>
      <c r="M2023" s="5">
        <v>7.1</v>
      </c>
      <c r="N2023" s="24">
        <v>84</v>
      </c>
      <c r="O2023" s="26" t="s">
        <v>9252</v>
      </c>
      <c r="P2023" s="1">
        <v>94</v>
      </c>
      <c r="Q2023" s="1">
        <v>1979</v>
      </c>
      <c r="R2023" s="1" t="s">
        <v>303</v>
      </c>
      <c r="S2023" s="1">
        <v>31253</v>
      </c>
      <c r="U2023" s="7" t="s">
        <v>2914</v>
      </c>
      <c r="V2023" s="1" t="s">
        <v>9633</v>
      </c>
      <c r="X2023" s="1">
        <v>1</v>
      </c>
      <c r="AC2023" s="9" t="s">
        <v>3161</v>
      </c>
      <c r="AD2023" s="10" t="s">
        <v>9378</v>
      </c>
      <c r="AF2023" s="3">
        <v>29203</v>
      </c>
      <c r="AG2023" s="1" t="s">
        <v>1434</v>
      </c>
      <c r="AH2023" s="3"/>
      <c r="AI2023" s="3">
        <v>42080</v>
      </c>
      <c r="AJ2023" s="1">
        <v>416</v>
      </c>
      <c r="AK2023" s="1">
        <v>457</v>
      </c>
    </row>
    <row r="2024" spans="1:38" ht="11.25" customHeight="1">
      <c r="A2024" s="32" t="s">
        <v>4408</v>
      </c>
      <c r="B2024" s="35">
        <v>9</v>
      </c>
      <c r="C2024" s="36">
        <f>(SUM(D2024:H2024)+H2024)/6*10</f>
        <v>0</v>
      </c>
      <c r="I2024" s="1" t="s">
        <v>10851</v>
      </c>
      <c r="J2024" s="1" t="s">
        <v>13</v>
      </c>
      <c r="K2024" s="1" t="s">
        <v>852</v>
      </c>
      <c r="L2024" s="38">
        <f>AVERAGE(O2024,N2024,10*M2024)</f>
        <v>71</v>
      </c>
      <c r="M2024" s="5">
        <v>7.1</v>
      </c>
      <c r="P2024" s="1">
        <v>126</v>
      </c>
      <c r="Q2024" s="1">
        <v>1984</v>
      </c>
      <c r="R2024" s="1" t="s">
        <v>3823</v>
      </c>
      <c r="S2024" s="1">
        <v>83913</v>
      </c>
      <c r="AC2024" s="1"/>
      <c r="AE2024" s="22" t="s">
        <v>4409</v>
      </c>
      <c r="AF2024" s="3">
        <v>30855</v>
      </c>
      <c r="AG2024" s="1" t="s">
        <v>4410</v>
      </c>
      <c r="AH2024" s="1" t="s">
        <v>4411</v>
      </c>
      <c r="AI2024" s="1" t="s">
        <v>3335</v>
      </c>
      <c r="AJ2024" s="1">
        <v>1442</v>
      </c>
    </row>
    <row r="2025" spans="1:38" ht="11.25" customHeight="1">
      <c r="A2025" s="32" t="s">
        <v>2996</v>
      </c>
      <c r="B2025" s="35">
        <v>9</v>
      </c>
      <c r="C2025" s="36">
        <f>(SUM(D2025:H2025)+H2025)/6*10</f>
        <v>0</v>
      </c>
      <c r="I2025" s="1" t="s">
        <v>10851</v>
      </c>
      <c r="J2025" s="1" t="s">
        <v>13</v>
      </c>
      <c r="K2025" s="1" t="s">
        <v>2977</v>
      </c>
      <c r="L2025" s="38">
        <f>AVERAGE(O2025,N2025,10*M2025)</f>
        <v>71</v>
      </c>
      <c r="M2025" s="5">
        <v>7.1</v>
      </c>
      <c r="P2025" s="1">
        <v>106</v>
      </c>
      <c r="Q2025" s="1">
        <v>2010</v>
      </c>
      <c r="R2025" s="1" t="s">
        <v>100</v>
      </c>
      <c r="S2025" s="1">
        <v>80851</v>
      </c>
      <c r="W2025" s="30" t="s">
        <v>2914</v>
      </c>
      <c r="X2025" s="1">
        <v>3</v>
      </c>
      <c r="AB2025" s="4" t="s">
        <v>9562</v>
      </c>
      <c r="AC2025" s="1" t="s">
        <v>3161</v>
      </c>
      <c r="AD2025" s="10" t="s">
        <v>9378</v>
      </c>
      <c r="AJ2025" s="1">
        <v>1095</v>
      </c>
    </row>
    <row r="2026" spans="1:38" ht="11.25" customHeight="1">
      <c r="A2026" s="32" t="s">
        <v>3502</v>
      </c>
      <c r="C2026" s="36">
        <f>(SUM(D2026:H2026)+H2026)/6*10</f>
        <v>0</v>
      </c>
      <c r="I2026" s="1" t="s">
        <v>10851</v>
      </c>
      <c r="J2026" s="1" t="s">
        <v>13</v>
      </c>
      <c r="K2026" s="1" t="s">
        <v>3503</v>
      </c>
      <c r="L2026" s="38">
        <f>AVERAGE(O2026,N2026,10*M2026)</f>
        <v>71</v>
      </c>
      <c r="M2026" s="5">
        <v>7.1</v>
      </c>
      <c r="P2026" s="1">
        <v>97</v>
      </c>
      <c r="Q2026" s="1">
        <v>1987</v>
      </c>
      <c r="R2026" s="1" t="s">
        <v>2959</v>
      </c>
      <c r="S2026" s="1">
        <v>68430</v>
      </c>
      <c r="AC2026" s="1"/>
      <c r="AF2026" s="3">
        <v>31989</v>
      </c>
      <c r="AG2026" s="1" t="s">
        <v>3504</v>
      </c>
      <c r="AH2026" s="1" t="s">
        <v>3499</v>
      </c>
      <c r="AI2026" s="1" t="s">
        <v>3335</v>
      </c>
      <c r="AJ2026" s="1">
        <v>1194</v>
      </c>
    </row>
    <row r="2027" spans="1:38" ht="11.25" customHeight="1">
      <c r="A2027" s="32" t="s">
        <v>6441</v>
      </c>
      <c r="B2027" s="35">
        <v>7</v>
      </c>
      <c r="C2027" s="36">
        <f>(SUM(D2027:H2027)+H2027)/6*10</f>
        <v>0</v>
      </c>
      <c r="I2027" s="1" t="s">
        <v>10851</v>
      </c>
      <c r="J2027" s="1" t="s">
        <v>13</v>
      </c>
      <c r="K2027" s="1" t="s">
        <v>212</v>
      </c>
      <c r="L2027" s="38">
        <f>AVERAGE(O2027,N2027,10*M2027)</f>
        <v>71</v>
      </c>
      <c r="M2027" s="5">
        <v>7.1</v>
      </c>
      <c r="P2027" s="1">
        <v>144</v>
      </c>
      <c r="Q2027" s="1">
        <v>2012</v>
      </c>
      <c r="R2027" s="1" t="s">
        <v>28</v>
      </c>
      <c r="S2027" s="1">
        <v>57359</v>
      </c>
      <c r="AC2027" s="1"/>
      <c r="AF2027" s="3">
        <v>41153</v>
      </c>
      <c r="AG2027" s="1" t="s">
        <v>6442</v>
      </c>
      <c r="AH2027" s="1" t="s">
        <v>6443</v>
      </c>
      <c r="AI2027" s="1" t="s">
        <v>6443</v>
      </c>
      <c r="AJ2027" s="1">
        <v>1946</v>
      </c>
    </row>
    <row r="2028" spans="1:38" ht="11.25" customHeight="1">
      <c r="A2028" s="32" t="s">
        <v>6513</v>
      </c>
      <c r="B2028" s="35">
        <v>8</v>
      </c>
      <c r="C2028" s="36">
        <f>(SUM(D2028:H2028)+H2028)/6*10</f>
        <v>0</v>
      </c>
      <c r="I2028" s="1" t="s">
        <v>10851</v>
      </c>
      <c r="J2028" s="1" t="s">
        <v>13</v>
      </c>
      <c r="K2028" s="1" t="s">
        <v>158</v>
      </c>
      <c r="L2028" s="38">
        <f>AVERAGE(O2028,N2028,10*M2028)</f>
        <v>71</v>
      </c>
      <c r="M2028" s="5">
        <v>7.1</v>
      </c>
      <c r="P2028" s="1">
        <v>138</v>
      </c>
      <c r="Q2028" s="1">
        <v>2003</v>
      </c>
      <c r="R2028" s="1" t="s">
        <v>693</v>
      </c>
      <c r="S2028" s="1">
        <v>308546</v>
      </c>
      <c r="AC2028" s="1"/>
      <c r="AF2028" s="3">
        <v>37748</v>
      </c>
      <c r="AG2028" s="1" t="s">
        <v>6514</v>
      </c>
      <c r="AH2028" s="1" t="s">
        <v>6515</v>
      </c>
      <c r="AI2028" s="1" t="s">
        <v>6515</v>
      </c>
      <c r="AJ2028" s="1">
        <v>1968</v>
      </c>
    </row>
    <row r="2029" spans="1:38" ht="11.25" customHeight="1">
      <c r="A2029" s="1" t="s">
        <v>7251</v>
      </c>
      <c r="C2029" s="36">
        <f>(SUM(D2029:H2029)+H2029)/6*10</f>
        <v>0</v>
      </c>
      <c r="I2029" s="1" t="s">
        <v>10851</v>
      </c>
      <c r="J2029" s="1" t="s">
        <v>13</v>
      </c>
      <c r="K2029" s="1" t="s">
        <v>3687</v>
      </c>
      <c r="L2029" s="38">
        <f>AVERAGE(O2029,N2029,10*M2029)</f>
        <v>71</v>
      </c>
      <c r="M2029" s="5">
        <v>7.1</v>
      </c>
      <c r="P2029" s="1">
        <v>100</v>
      </c>
      <c r="Q2029" s="1">
        <v>1998</v>
      </c>
      <c r="R2029" s="1" t="s">
        <v>100</v>
      </c>
      <c r="S2029" s="1">
        <v>8892</v>
      </c>
      <c r="AC2029" s="1"/>
      <c r="AF2029" s="1" t="s">
        <v>147</v>
      </c>
      <c r="AG2029" s="1" t="s">
        <v>7252</v>
      </c>
      <c r="AH2029" s="1" t="s">
        <v>3763</v>
      </c>
      <c r="AI2029" s="1" t="s">
        <v>3335</v>
      </c>
      <c r="AJ2029" s="1">
        <v>2192</v>
      </c>
    </row>
    <row r="2030" spans="1:38" ht="11.25" customHeight="1">
      <c r="A2030" s="1" t="s">
        <v>3008</v>
      </c>
      <c r="C2030" s="36">
        <f>(SUM(D2030:H2030)+H2030)/6*10</f>
        <v>0</v>
      </c>
      <c r="I2030" s="1" t="s">
        <v>10851</v>
      </c>
      <c r="J2030" s="1" t="s">
        <v>13</v>
      </c>
      <c r="K2030" s="1" t="s">
        <v>3009</v>
      </c>
      <c r="L2030" s="38">
        <f>AVERAGE(O2030,N2030,10*M2030)</f>
        <v>71</v>
      </c>
      <c r="M2030" s="5">
        <v>7.1</v>
      </c>
      <c r="P2030" s="1">
        <v>100</v>
      </c>
      <c r="Q2030" s="1">
        <v>2004</v>
      </c>
      <c r="S2030" s="1">
        <v>177</v>
      </c>
      <c r="W2030" s="30" t="s">
        <v>2914</v>
      </c>
      <c r="AA2030" s="1" t="s">
        <v>3010</v>
      </c>
      <c r="AB2030" s="4" t="s">
        <v>3006</v>
      </c>
      <c r="AC2030" s="1"/>
      <c r="AJ2030" s="1">
        <v>1009</v>
      </c>
      <c r="AL2030" s="1">
        <v>9</v>
      </c>
    </row>
    <row r="2031" spans="1:38" ht="11.25" customHeight="1">
      <c r="A2031" s="32" t="s">
        <v>11096</v>
      </c>
      <c r="C2031" s="36">
        <f>(SUM(D2031:H2031)+H2031)/6*10</f>
        <v>0</v>
      </c>
      <c r="J2031" s="1" t="s">
        <v>13</v>
      </c>
      <c r="K2031" s="1" t="s">
        <v>11120</v>
      </c>
      <c r="L2031" s="38">
        <f>AVERAGE(O2031,N2031,10*M2031)</f>
        <v>72.333333333333329</v>
      </c>
      <c r="M2031" s="5">
        <v>7.1</v>
      </c>
      <c r="N2031" s="24">
        <v>80</v>
      </c>
      <c r="O2031" s="26">
        <v>66</v>
      </c>
      <c r="P2031" s="1">
        <v>91</v>
      </c>
      <c r="Q2031" s="1">
        <v>2014</v>
      </c>
      <c r="R2031" s="1" t="s">
        <v>396</v>
      </c>
      <c r="S2031" s="1">
        <v>11545</v>
      </c>
      <c r="V2031" s="1" t="s">
        <v>2917</v>
      </c>
      <c r="X2031" s="1">
        <v>3</v>
      </c>
      <c r="AH2031" s="43">
        <v>42040</v>
      </c>
      <c r="AJ2031" s="1">
        <v>3391</v>
      </c>
    </row>
    <row r="2032" spans="1:38" ht="11.25" customHeight="1">
      <c r="A2032" s="1" t="s">
        <v>7544</v>
      </c>
      <c r="C2032" s="36">
        <f>(SUM(D2032:H2032)+H2032)/6*10</f>
        <v>0</v>
      </c>
      <c r="I2032" s="1" t="s">
        <v>10851</v>
      </c>
      <c r="J2032" s="1" t="s">
        <v>13</v>
      </c>
      <c r="K2032" s="1" t="s">
        <v>1757</v>
      </c>
      <c r="L2032" s="38">
        <f>AVERAGE(O2032,N2032,10*M2032)</f>
        <v>71</v>
      </c>
      <c r="M2032" s="5">
        <v>7.1</v>
      </c>
      <c r="P2032" s="1">
        <v>115</v>
      </c>
      <c r="Q2032" s="1">
        <v>1963</v>
      </c>
      <c r="R2032" s="1" t="s">
        <v>377</v>
      </c>
      <c r="S2032" s="1">
        <v>28776</v>
      </c>
      <c r="AC2032" s="1"/>
      <c r="AF2032" s="3">
        <v>23364</v>
      </c>
      <c r="AG2032" s="1" t="s">
        <v>7545</v>
      </c>
      <c r="AH2032" s="1" t="s">
        <v>7546</v>
      </c>
      <c r="AI2032" s="1" t="s">
        <v>3335</v>
      </c>
      <c r="AJ2032" s="1">
        <v>2286</v>
      </c>
    </row>
    <row r="2033" spans="1:37" ht="11.25" customHeight="1">
      <c r="A2033" s="1" t="s">
        <v>7547</v>
      </c>
      <c r="C2033" s="36">
        <f>(SUM(D2033:H2033)+H2033)/6*10</f>
        <v>0</v>
      </c>
      <c r="I2033" s="1" t="s">
        <v>10851</v>
      </c>
      <c r="J2033" s="1" t="s">
        <v>13</v>
      </c>
      <c r="K2033" s="1" t="s">
        <v>1757</v>
      </c>
      <c r="L2033" s="38">
        <f>AVERAGE(O2033,N2033,10*M2033)</f>
        <v>71</v>
      </c>
      <c r="M2033" s="5">
        <v>7.1</v>
      </c>
      <c r="P2033" s="1">
        <v>103</v>
      </c>
      <c r="Q2033" s="1">
        <v>1976</v>
      </c>
      <c r="R2033" s="1" t="s">
        <v>377</v>
      </c>
      <c r="S2033" s="1">
        <v>16963</v>
      </c>
      <c r="AC2033" s="1"/>
      <c r="AF2033" s="3">
        <v>28110</v>
      </c>
      <c r="AG2033" s="1" t="s">
        <v>7548</v>
      </c>
      <c r="AH2033" s="1" t="s">
        <v>7546</v>
      </c>
      <c r="AI2033" s="1" t="s">
        <v>3335</v>
      </c>
      <c r="AJ2033" s="1">
        <v>2287</v>
      </c>
    </row>
    <row r="2034" spans="1:37" ht="11.25" customHeight="1">
      <c r="A2034" s="32" t="s">
        <v>8488</v>
      </c>
      <c r="C2034" s="36">
        <f>(SUM(D2034:H2034)+H2034)/6*10</f>
        <v>0</v>
      </c>
      <c r="I2034" s="1" t="s">
        <v>10851</v>
      </c>
      <c r="J2034" s="1" t="s">
        <v>13</v>
      </c>
      <c r="K2034" s="1" t="s">
        <v>7571</v>
      </c>
      <c r="L2034" s="38">
        <f>AVERAGE(O2034,N2034,10*M2034)</f>
        <v>71</v>
      </c>
      <c r="M2034" s="5">
        <v>7.1</v>
      </c>
      <c r="P2034" s="1">
        <v>97</v>
      </c>
      <c r="Q2034" s="1">
        <v>2009</v>
      </c>
      <c r="R2034" s="1" t="s">
        <v>2472</v>
      </c>
      <c r="S2034" s="1">
        <v>58200</v>
      </c>
      <c r="AC2034" s="1"/>
      <c r="AF2034" s="3">
        <v>40142</v>
      </c>
      <c r="AG2034" s="1" t="s">
        <v>8489</v>
      </c>
      <c r="AH2034" s="1" t="s">
        <v>5751</v>
      </c>
      <c r="AI2034" s="1" t="s">
        <v>4863</v>
      </c>
      <c r="AJ2034" s="1">
        <v>2595</v>
      </c>
    </row>
    <row r="2035" spans="1:37" ht="11.25" customHeight="1">
      <c r="A2035" s="32" t="s">
        <v>4044</v>
      </c>
      <c r="B2035" s="35">
        <v>7</v>
      </c>
      <c r="C2035" s="36">
        <f>(SUM(D2035:H2035)+H2035)/6*10</f>
        <v>0</v>
      </c>
      <c r="I2035" s="1" t="s">
        <v>10851</v>
      </c>
      <c r="J2035" s="1" t="s">
        <v>13</v>
      </c>
      <c r="K2035" s="1" t="s">
        <v>4045</v>
      </c>
      <c r="L2035" s="38">
        <f>AVERAGE(O2035,N2035,10*M2035)</f>
        <v>66.333333333333329</v>
      </c>
      <c r="M2035" s="5">
        <v>7.1</v>
      </c>
      <c r="N2035" s="24">
        <v>71</v>
      </c>
      <c r="O2035" s="26">
        <v>57</v>
      </c>
      <c r="P2035" s="1">
        <v>115</v>
      </c>
      <c r="Q2035" s="1">
        <v>2002</v>
      </c>
      <c r="R2035" s="1" t="s">
        <v>715</v>
      </c>
      <c r="S2035" s="1">
        <v>173788</v>
      </c>
      <c r="Z2035" s="6" t="s">
        <v>2914</v>
      </c>
      <c r="AC2035" s="1"/>
      <c r="AF2035" s="3">
        <v>37531</v>
      </c>
      <c r="AG2035" s="1" t="s">
        <v>4046</v>
      </c>
      <c r="AH2035" s="1" t="s">
        <v>4043</v>
      </c>
      <c r="AI2035" s="1" t="s">
        <v>3335</v>
      </c>
      <c r="AJ2035" s="1">
        <v>1353</v>
      </c>
    </row>
    <row r="2036" spans="1:37" ht="11.25" customHeight="1">
      <c r="A2036" s="1" t="s">
        <v>3059</v>
      </c>
      <c r="C2036" s="36">
        <f>(SUM(D2036:H2036)+H2036)/6*10</f>
        <v>0</v>
      </c>
      <c r="I2036" s="1" t="s">
        <v>10851</v>
      </c>
      <c r="J2036" s="1" t="s">
        <v>13</v>
      </c>
      <c r="K2036" s="1" t="s">
        <v>409</v>
      </c>
      <c r="L2036" s="38">
        <f>AVERAGE(O2036,N2036,10*M2036)</f>
        <v>78</v>
      </c>
      <c r="M2036" s="5">
        <v>7.1</v>
      </c>
      <c r="N2036" s="24">
        <v>85</v>
      </c>
      <c r="O2036" s="26" t="s">
        <v>9252</v>
      </c>
      <c r="P2036" s="1">
        <v>101</v>
      </c>
      <c r="Q2036" s="1">
        <v>1993</v>
      </c>
      <c r="R2036" s="1" t="s">
        <v>2332</v>
      </c>
      <c r="S2036" s="1">
        <v>19897</v>
      </c>
      <c r="V2036" s="1" t="s">
        <v>2916</v>
      </c>
      <c r="W2036" s="30" t="s">
        <v>2914</v>
      </c>
      <c r="X2036" s="1">
        <v>3</v>
      </c>
      <c r="AA2036" s="1" t="s">
        <v>3057</v>
      </c>
      <c r="AB2036" s="4" t="s">
        <v>3006</v>
      </c>
      <c r="AC2036" s="1" t="s">
        <v>10382</v>
      </c>
      <c r="AD2036" s="10" t="s">
        <v>9378</v>
      </c>
      <c r="AJ2036" s="1">
        <v>1035</v>
      </c>
    </row>
    <row r="2037" spans="1:37" ht="11.25" customHeight="1">
      <c r="A2037" s="1" t="s">
        <v>3159</v>
      </c>
      <c r="C2037" s="36">
        <f>(SUM(D2037:H2037)+H2037)/6*10</f>
        <v>0</v>
      </c>
      <c r="I2037" s="1" t="s">
        <v>10851</v>
      </c>
      <c r="J2037" s="1" t="s">
        <v>13</v>
      </c>
      <c r="K2037" s="1" t="s">
        <v>3078</v>
      </c>
      <c r="L2037" s="38">
        <f>AVERAGE(O2037,N2037,10*M2037)</f>
        <v>71.5</v>
      </c>
      <c r="M2037" s="5">
        <v>7.1</v>
      </c>
      <c r="N2037" s="24">
        <v>72</v>
      </c>
      <c r="P2037" s="1">
        <v>121</v>
      </c>
      <c r="Q2037" s="1">
        <v>1972</v>
      </c>
      <c r="R2037" s="1" t="s">
        <v>303</v>
      </c>
      <c r="S2037" s="1">
        <v>713</v>
      </c>
      <c r="W2037" s="30" t="s">
        <v>2914</v>
      </c>
      <c r="AA2037" s="1" t="s">
        <v>9918</v>
      </c>
      <c r="AB2037" s="4" t="s">
        <v>3006</v>
      </c>
      <c r="AC2037" s="1" t="s">
        <v>3160</v>
      </c>
      <c r="AD2037" s="10" t="s">
        <v>9378</v>
      </c>
      <c r="AJ2037" s="1">
        <v>1094</v>
      </c>
    </row>
    <row r="2038" spans="1:37" ht="11.25" customHeight="1">
      <c r="A2038" s="1" t="s">
        <v>1324</v>
      </c>
      <c r="C2038" s="36">
        <f>(SUM(D2038:H2038)+H2038)/6*10</f>
        <v>0</v>
      </c>
      <c r="I2038" s="1" t="s">
        <v>10851</v>
      </c>
      <c r="J2038" s="1" t="s">
        <v>13</v>
      </c>
      <c r="K2038" s="1" t="s">
        <v>1217</v>
      </c>
      <c r="L2038" s="38">
        <f>AVERAGE(O2038,N2038,10*M2038)</f>
        <v>85.5</v>
      </c>
      <c r="M2038" s="5">
        <v>7.1</v>
      </c>
      <c r="N2038" s="24">
        <v>100</v>
      </c>
      <c r="P2038" s="1">
        <v>100</v>
      </c>
      <c r="Q2038" s="1">
        <v>1970</v>
      </c>
      <c r="R2038" s="1" t="s">
        <v>612</v>
      </c>
      <c r="S2038" s="1">
        <v>1215</v>
      </c>
      <c r="U2038" s="7" t="s">
        <v>2914</v>
      </c>
      <c r="AA2038" s="1" t="s">
        <v>9918</v>
      </c>
      <c r="AF2038" s="1" t="s">
        <v>1325</v>
      </c>
      <c r="AG2038" s="1" t="s">
        <v>1326</v>
      </c>
      <c r="AJ2038" s="1">
        <v>525</v>
      </c>
      <c r="AK2038" s="1">
        <v>421</v>
      </c>
    </row>
    <row r="2039" spans="1:37" ht="11.25" customHeight="1">
      <c r="A2039" s="32" t="s">
        <v>5535</v>
      </c>
      <c r="B2039" s="35">
        <v>9</v>
      </c>
      <c r="C2039" s="36">
        <f>(SUM(D2039:H2039)+H2039)/6*10</f>
        <v>0</v>
      </c>
      <c r="I2039" s="1" t="s">
        <v>10851</v>
      </c>
      <c r="J2039" s="1" t="s">
        <v>13</v>
      </c>
      <c r="K2039" s="1" t="s">
        <v>1990</v>
      </c>
      <c r="L2039" s="38">
        <f>AVERAGE(O2039,N2039,10*M2039)</f>
        <v>71</v>
      </c>
      <c r="M2039" s="5">
        <v>7.1</v>
      </c>
      <c r="P2039" s="1">
        <v>79</v>
      </c>
      <c r="Q2039" s="1">
        <v>1963</v>
      </c>
      <c r="R2039" s="1" t="s">
        <v>112</v>
      </c>
      <c r="S2039" s="1">
        <v>41018</v>
      </c>
      <c r="AC2039" s="1"/>
      <c r="AF2039" s="3">
        <v>23370</v>
      </c>
      <c r="AG2039" s="1" t="s">
        <v>5536</v>
      </c>
      <c r="AH2039" s="1" t="s">
        <v>5537</v>
      </c>
      <c r="AI2039" s="1" t="s">
        <v>4863</v>
      </c>
      <c r="AJ2039" s="1">
        <v>1699</v>
      </c>
    </row>
    <row r="2040" spans="1:37" ht="11.25" customHeight="1">
      <c r="A2040" s="1" t="s">
        <v>7025</v>
      </c>
      <c r="C2040" s="36">
        <f>(SUM(D2040:H2040)+H2040)/6*10</f>
        <v>0</v>
      </c>
      <c r="I2040" s="1" t="s">
        <v>10851</v>
      </c>
      <c r="J2040" s="1" t="s">
        <v>13</v>
      </c>
      <c r="K2040" s="1" t="s">
        <v>7026</v>
      </c>
      <c r="L2040" s="38">
        <f>AVERAGE(O2040,N2040,10*M2040)</f>
        <v>71</v>
      </c>
      <c r="M2040" s="5">
        <v>7.1</v>
      </c>
      <c r="P2040" s="1">
        <v>85</v>
      </c>
      <c r="Q2040" s="1">
        <v>1953</v>
      </c>
      <c r="R2040" s="1" t="s">
        <v>5033</v>
      </c>
      <c r="S2040" s="1">
        <v>19689</v>
      </c>
      <c r="AC2040" s="1"/>
      <c r="AD2040" s="10" t="s">
        <v>9378</v>
      </c>
      <c r="AF2040" s="3">
        <v>19569</v>
      </c>
      <c r="AG2040" s="1" t="s">
        <v>7027</v>
      </c>
      <c r="AH2040" s="1" t="s">
        <v>3480</v>
      </c>
      <c r="AI2040" s="1" t="s">
        <v>3221</v>
      </c>
      <c r="AJ2040" s="1">
        <v>2117</v>
      </c>
    </row>
    <row r="2041" spans="1:37" ht="11.25" customHeight="1">
      <c r="A2041" s="1" t="s">
        <v>7652</v>
      </c>
      <c r="C2041" s="36">
        <f>(SUM(D2041:H2041)+H2041)/6*10</f>
        <v>0</v>
      </c>
      <c r="I2041" s="1" t="s">
        <v>10851</v>
      </c>
      <c r="J2041" s="1" t="s">
        <v>13</v>
      </c>
      <c r="K2041" s="1" t="s">
        <v>7653</v>
      </c>
      <c r="L2041" s="38">
        <f>AVERAGE(O2041,N2041,10*M2041)</f>
        <v>77</v>
      </c>
      <c r="M2041" s="5">
        <v>7.1</v>
      </c>
      <c r="N2041" s="24">
        <v>83</v>
      </c>
      <c r="O2041" s="26" t="s">
        <v>9252</v>
      </c>
      <c r="P2041" s="1">
        <v>158</v>
      </c>
      <c r="Q2041" s="1">
        <v>2001</v>
      </c>
      <c r="R2041" s="1" t="s">
        <v>4004</v>
      </c>
      <c r="S2041" s="1">
        <v>8989</v>
      </c>
      <c r="AC2041" s="1"/>
      <c r="AF2041" s="3">
        <v>37141</v>
      </c>
      <c r="AG2041" s="1" t="s">
        <v>7654</v>
      </c>
      <c r="AH2041" s="1" t="s">
        <v>4088</v>
      </c>
      <c r="AI2041" s="1" t="s">
        <v>3335</v>
      </c>
      <c r="AJ2041" s="1">
        <v>2325</v>
      </c>
    </row>
    <row r="2042" spans="1:37" ht="11.25" customHeight="1">
      <c r="A2042" s="1" t="s">
        <v>6883</v>
      </c>
      <c r="B2042" s="35">
        <v>10</v>
      </c>
      <c r="C2042" s="36">
        <f>(SUM(D2042:H2042)+H2042)/6*10</f>
        <v>0</v>
      </c>
      <c r="I2042" s="1" t="s">
        <v>9431</v>
      </c>
      <c r="J2042" s="1" t="s">
        <v>13</v>
      </c>
      <c r="K2042" s="1" t="s">
        <v>6884</v>
      </c>
      <c r="L2042" s="38">
        <f>AVERAGE(O2042,N2042,10*M2042)</f>
        <v>85.5</v>
      </c>
      <c r="M2042" s="5">
        <v>7.1</v>
      </c>
      <c r="N2042" s="24">
        <v>100</v>
      </c>
      <c r="O2042" s="26" t="s">
        <v>9252</v>
      </c>
      <c r="P2042" s="1">
        <v>100</v>
      </c>
      <c r="Q2042" s="1">
        <v>1972</v>
      </c>
      <c r="R2042" s="1" t="s">
        <v>1489</v>
      </c>
      <c r="S2042" s="1">
        <v>15976</v>
      </c>
      <c r="AC2042" s="1"/>
      <c r="AE2042" s="22" t="s">
        <v>9433</v>
      </c>
      <c r="AF2042" s="3">
        <v>26663</v>
      </c>
      <c r="AG2042" s="1" t="s">
        <v>6885</v>
      </c>
      <c r="AH2042" s="1" t="s">
        <v>6886</v>
      </c>
      <c r="AI2042" s="1" t="s">
        <v>6886</v>
      </c>
      <c r="AJ2042" s="1">
        <v>2070</v>
      </c>
    </row>
    <row r="2043" spans="1:37" ht="11.25" customHeight="1">
      <c r="A2043" s="32" t="s">
        <v>10473</v>
      </c>
      <c r="C2043" s="36">
        <f>(SUM(D2043:H2043)+H2043)/6*10</f>
        <v>0</v>
      </c>
      <c r="I2043" s="1" t="s">
        <v>9352</v>
      </c>
      <c r="J2043" s="1" t="s">
        <v>13</v>
      </c>
      <c r="K2043" s="1" t="s">
        <v>3983</v>
      </c>
      <c r="L2043" s="38">
        <f>AVERAGE(O2043,N2043,10*M2043)</f>
        <v>74.333333333333329</v>
      </c>
      <c r="M2043" s="5">
        <v>7.1</v>
      </c>
      <c r="N2043" s="24">
        <v>83</v>
      </c>
      <c r="O2043" s="26">
        <v>69</v>
      </c>
      <c r="P2043" s="1">
        <v>119</v>
      </c>
      <c r="Q2043" s="1">
        <v>1998</v>
      </c>
      <c r="R2043" s="1" t="s">
        <v>598</v>
      </c>
      <c r="S2043" s="1">
        <v>205087</v>
      </c>
      <c r="V2043" s="1" t="s">
        <v>2916</v>
      </c>
      <c r="X2043" s="1">
        <v>3</v>
      </c>
      <c r="Z2043" s="6" t="s">
        <v>10474</v>
      </c>
      <c r="AC2043" s="9" t="s">
        <v>9621</v>
      </c>
      <c r="AD2043" s="10" t="s">
        <v>9402</v>
      </c>
      <c r="AH2043" s="43">
        <v>41769</v>
      </c>
      <c r="AJ2043" s="1">
        <v>3163</v>
      </c>
    </row>
    <row r="2044" spans="1:37" ht="11.25" customHeight="1">
      <c r="A2044" s="1" t="s">
        <v>8475</v>
      </c>
      <c r="C2044" s="36">
        <f>(SUM(D2044:H2044)+H2044)/6*10</f>
        <v>0</v>
      </c>
      <c r="I2044" s="1" t="s">
        <v>10023</v>
      </c>
      <c r="J2044" s="1" t="s">
        <v>13</v>
      </c>
      <c r="K2044" s="1" t="s">
        <v>8395</v>
      </c>
      <c r="L2044" s="38">
        <f>AVERAGE(O2044,N2044,10*M2044)</f>
        <v>66</v>
      </c>
      <c r="M2044" s="5">
        <v>7.1</v>
      </c>
      <c r="N2044" s="24">
        <v>64</v>
      </c>
      <c r="O2044" s="26">
        <v>63</v>
      </c>
      <c r="P2044" s="1">
        <v>118</v>
      </c>
      <c r="Q2044" s="1">
        <v>2007</v>
      </c>
      <c r="R2044" s="1" t="s">
        <v>28</v>
      </c>
      <c r="S2044" s="1">
        <v>20335</v>
      </c>
      <c r="W2044" s="30" t="s">
        <v>2914</v>
      </c>
      <c r="Z2044" s="6" t="s">
        <v>2914</v>
      </c>
      <c r="AB2044" s="4" t="s">
        <v>3006</v>
      </c>
      <c r="AC2044" s="1" t="s">
        <v>9621</v>
      </c>
      <c r="AF2044" s="3">
        <v>39351</v>
      </c>
      <c r="AG2044" s="1" t="s">
        <v>8476</v>
      </c>
      <c r="AH2044" s="1" t="s">
        <v>8477</v>
      </c>
      <c r="AI2044" s="1" t="s">
        <v>4863</v>
      </c>
      <c r="AJ2044" s="1">
        <v>2591</v>
      </c>
    </row>
    <row r="2045" spans="1:37" ht="11.25" customHeight="1">
      <c r="A2045" s="1" t="s">
        <v>5511</v>
      </c>
      <c r="B2045" s="35">
        <v>9</v>
      </c>
      <c r="C2045" s="36">
        <f>(SUM(D2045:H2045)+H2045)/6*10</f>
        <v>0</v>
      </c>
      <c r="I2045" s="1" t="s">
        <v>10851</v>
      </c>
      <c r="J2045" s="1" t="s">
        <v>13</v>
      </c>
      <c r="K2045" s="1" t="s">
        <v>193</v>
      </c>
      <c r="L2045" s="38">
        <f>AVERAGE(O2045,N2045,10*M2045)</f>
        <v>71</v>
      </c>
      <c r="M2045" s="5">
        <v>7.1</v>
      </c>
      <c r="P2045" s="1">
        <v>133</v>
      </c>
      <c r="Q2045" s="1">
        <v>2009</v>
      </c>
      <c r="R2045" s="1" t="s">
        <v>1179</v>
      </c>
      <c r="S2045" s="1">
        <v>22491</v>
      </c>
      <c r="AC2045" s="1"/>
      <c r="AE2045" s="22" t="s">
        <v>5512</v>
      </c>
      <c r="AF2045" s="3">
        <v>39933</v>
      </c>
      <c r="AG2045" s="1" t="s">
        <v>5513</v>
      </c>
      <c r="AH2045" s="1" t="s">
        <v>5514</v>
      </c>
      <c r="AI2045" s="1" t="s">
        <v>4863</v>
      </c>
      <c r="AJ2045" s="1">
        <v>1694</v>
      </c>
    </row>
    <row r="2046" spans="1:37" ht="11.25" customHeight="1">
      <c r="A2046" s="32" t="s">
        <v>6795</v>
      </c>
      <c r="B2046" s="35">
        <v>9</v>
      </c>
      <c r="C2046" s="36">
        <f>(SUM(D2046:H2046)+H2046)/6*10</f>
        <v>0</v>
      </c>
      <c r="I2046" s="1" t="s">
        <v>10851</v>
      </c>
      <c r="J2046" s="1" t="s">
        <v>13</v>
      </c>
      <c r="K2046" s="1" t="s">
        <v>6796</v>
      </c>
      <c r="L2046" s="38">
        <f>AVERAGE(O2046,N2046,10*M2046)</f>
        <v>74</v>
      </c>
      <c r="M2046" s="5">
        <v>7.1</v>
      </c>
      <c r="N2046" s="24">
        <v>84</v>
      </c>
      <c r="O2046" s="26">
        <v>67</v>
      </c>
      <c r="P2046" s="1">
        <v>107</v>
      </c>
      <c r="Q2046" s="1">
        <v>2013</v>
      </c>
      <c r="R2046" s="1" t="s">
        <v>2200</v>
      </c>
      <c r="S2046" s="1">
        <v>96389</v>
      </c>
      <c r="AC2046" s="1"/>
      <c r="AF2046" s="3">
        <v>41428</v>
      </c>
      <c r="AG2046" s="1" t="s">
        <v>6797</v>
      </c>
      <c r="AH2046" s="1" t="s">
        <v>6798</v>
      </c>
      <c r="AI2046" s="1" t="s">
        <v>6798</v>
      </c>
      <c r="AJ2046" s="1">
        <v>2046</v>
      </c>
    </row>
    <row r="2047" spans="1:37" ht="11.25" customHeight="1">
      <c r="A2047" s="1" t="s">
        <v>1458</v>
      </c>
      <c r="C2047" s="36">
        <f>(SUM(D2047:H2047)+H2047)/6*10</f>
        <v>0</v>
      </c>
      <c r="I2047" s="1" t="s">
        <v>10851</v>
      </c>
      <c r="J2047" s="1" t="s">
        <v>13</v>
      </c>
      <c r="K2047" s="1" t="s">
        <v>1459</v>
      </c>
      <c r="L2047" s="38">
        <f>AVERAGE(O2047,N2047,10*M2047)</f>
        <v>71</v>
      </c>
      <c r="M2047" s="5">
        <v>7.1</v>
      </c>
      <c r="P2047" s="1">
        <v>113</v>
      </c>
      <c r="Q2047" s="1">
        <v>1981</v>
      </c>
      <c r="R2047" s="1" t="s">
        <v>28</v>
      </c>
      <c r="S2047" s="1">
        <v>674</v>
      </c>
      <c r="U2047" s="7" t="s">
        <v>2914</v>
      </c>
      <c r="AF2047" s="3">
        <v>29664</v>
      </c>
      <c r="AG2047" s="1" t="s">
        <v>1460</v>
      </c>
      <c r="AH2047" s="3"/>
      <c r="AI2047" s="3"/>
      <c r="AJ2047" s="1">
        <v>393</v>
      </c>
      <c r="AK2047" s="1">
        <v>465</v>
      </c>
    </row>
    <row r="2048" spans="1:37" ht="11.25" customHeight="1">
      <c r="A2048" s="32" t="s">
        <v>2877</v>
      </c>
      <c r="C2048" s="36">
        <f>(SUM(D2048:H2048)+H2048)/6*10</f>
        <v>0</v>
      </c>
      <c r="I2048" s="1" t="s">
        <v>10851</v>
      </c>
      <c r="J2048" s="1" t="s">
        <v>13</v>
      </c>
      <c r="K2048" s="1" t="s">
        <v>756</v>
      </c>
      <c r="L2048" s="38">
        <f>AVERAGE(O2048,N2048,10*M2048)</f>
        <v>71</v>
      </c>
      <c r="M2048" s="5">
        <v>7.1</v>
      </c>
      <c r="P2048" s="1">
        <v>127</v>
      </c>
      <c r="Q2048" s="1">
        <v>2011</v>
      </c>
      <c r="R2048" s="1" t="s">
        <v>163</v>
      </c>
      <c r="S2048" s="1">
        <v>102301</v>
      </c>
      <c r="U2048" s="7" t="s">
        <v>2914</v>
      </c>
      <c r="AF2048" s="3">
        <v>40791</v>
      </c>
      <c r="AG2048" s="1" t="s">
        <v>2878</v>
      </c>
      <c r="AH2048" s="3"/>
      <c r="AI2048" s="3"/>
      <c r="AJ2048" s="1">
        <v>129</v>
      </c>
      <c r="AK2048" s="1">
        <v>999</v>
      </c>
    </row>
    <row r="2049" spans="1:37" ht="11.25" customHeight="1">
      <c r="A2049" s="1" t="s">
        <v>3343</v>
      </c>
      <c r="B2049" s="35">
        <v>6</v>
      </c>
      <c r="C2049" s="36">
        <f>(SUM(D2049:H2049)+H2049)/6*10</f>
        <v>0</v>
      </c>
      <c r="I2049" s="1" t="s">
        <v>10851</v>
      </c>
      <c r="J2049" s="1" t="s">
        <v>13</v>
      </c>
      <c r="K2049" s="1" t="s">
        <v>3344</v>
      </c>
      <c r="L2049" s="38">
        <f>AVERAGE(O2049,N2049,10*M2049)</f>
        <v>71</v>
      </c>
      <c r="M2049" s="5">
        <v>7.1</v>
      </c>
      <c r="P2049" s="1">
        <v>162</v>
      </c>
      <c r="Q2049" s="1">
        <v>1999</v>
      </c>
      <c r="R2049" s="1" t="s">
        <v>280</v>
      </c>
      <c r="S2049" s="1">
        <v>15219</v>
      </c>
      <c r="W2049" s="30" t="s">
        <v>2914</v>
      </c>
      <c r="AC2049" s="1"/>
      <c r="AF2049" s="3">
        <v>36519</v>
      </c>
      <c r="AG2049" s="1" t="s">
        <v>3345</v>
      </c>
      <c r="AH2049" s="1" t="s">
        <v>3346</v>
      </c>
      <c r="AI2049" s="1" t="s">
        <v>3335</v>
      </c>
      <c r="AJ2049" s="1">
        <v>1149</v>
      </c>
    </row>
    <row r="2050" spans="1:37" ht="11.25" customHeight="1">
      <c r="A2050" s="32" t="s">
        <v>11042</v>
      </c>
      <c r="C2050" s="36">
        <f>(SUM(D2050:H2050)+H2050)/6*10</f>
        <v>0</v>
      </c>
      <c r="L2050" s="38">
        <f>AVERAGE(O2050,N2050,10*M2050)</f>
        <v>79.666666666666671</v>
      </c>
      <c r="M2050" s="5">
        <v>7.1</v>
      </c>
      <c r="N2050" s="24">
        <v>87</v>
      </c>
      <c r="O2050" s="26">
        <v>81</v>
      </c>
      <c r="S2050" s="1">
        <v>3297</v>
      </c>
      <c r="AH2050" s="43">
        <v>42012</v>
      </c>
      <c r="AJ2050" s="1">
        <v>3357</v>
      </c>
    </row>
    <row r="2051" spans="1:37" ht="11.25" customHeight="1">
      <c r="A2051" s="32" t="s">
        <v>4844</v>
      </c>
      <c r="B2051" s="35">
        <v>9</v>
      </c>
      <c r="C2051" s="36">
        <f>(SUM(D2051:H2051)+H2051)/6*10</f>
        <v>0</v>
      </c>
      <c r="I2051" s="1" t="s">
        <v>10851</v>
      </c>
      <c r="J2051" s="1" t="s">
        <v>13</v>
      </c>
      <c r="K2051" s="1" t="s">
        <v>3513</v>
      </c>
      <c r="L2051" s="38">
        <f>AVERAGE(O2051,N2051,10*M2051)</f>
        <v>71</v>
      </c>
      <c r="M2051" s="5">
        <v>7.1</v>
      </c>
      <c r="P2051" s="1">
        <v>144</v>
      </c>
      <c r="Q2051" s="1">
        <v>2007</v>
      </c>
      <c r="R2051" s="1" t="s">
        <v>945</v>
      </c>
      <c r="S2051" s="1">
        <v>376415</v>
      </c>
      <c r="AC2051" s="1"/>
      <c r="AE2051" s="22" t="s">
        <v>4845</v>
      </c>
      <c r="AF2051" s="3">
        <v>39245</v>
      </c>
      <c r="AG2051" s="1" t="s">
        <v>4846</v>
      </c>
      <c r="AH2051" s="1" t="s">
        <v>4843</v>
      </c>
      <c r="AI2051" s="1" t="s">
        <v>3335</v>
      </c>
      <c r="AJ2051" s="1">
        <v>1540</v>
      </c>
    </row>
    <row r="2052" spans="1:37" ht="11.25" customHeight="1">
      <c r="A2052" s="32" t="s">
        <v>4199</v>
      </c>
      <c r="B2052" s="35">
        <v>8</v>
      </c>
      <c r="C2052" s="36">
        <f>(SUM(D2052:H2052)+H2052)/6*10</f>
        <v>0</v>
      </c>
      <c r="I2052" s="1" t="s">
        <v>10851</v>
      </c>
      <c r="J2052" s="1" t="s">
        <v>13</v>
      </c>
      <c r="K2052" s="1" t="s">
        <v>899</v>
      </c>
      <c r="L2052" s="38">
        <f>AVERAGE(O2052,N2052,10*M2052)</f>
        <v>71</v>
      </c>
      <c r="M2052" s="5">
        <v>7.1</v>
      </c>
      <c r="P2052" s="1">
        <v>163</v>
      </c>
      <c r="Q2052" s="1">
        <v>2004</v>
      </c>
      <c r="R2052" s="1" t="s">
        <v>942</v>
      </c>
      <c r="S2052" s="1">
        <v>256566</v>
      </c>
      <c r="AC2052" s="1"/>
      <c r="AE2052" s="22" t="s">
        <v>4200</v>
      </c>
      <c r="AF2052" s="3">
        <v>38116</v>
      </c>
      <c r="AG2052" s="1" t="s">
        <v>4201</v>
      </c>
      <c r="AH2052" s="1" t="s">
        <v>4202</v>
      </c>
      <c r="AI2052" s="1" t="s">
        <v>3335</v>
      </c>
      <c r="AJ2052" s="1">
        <v>1391</v>
      </c>
    </row>
    <row r="2053" spans="1:37" ht="11.25" customHeight="1">
      <c r="A2053" s="1" t="s">
        <v>1363</v>
      </c>
      <c r="C2053" s="36">
        <f>(SUM(D2053:H2053)+H2053)/6*10</f>
        <v>0</v>
      </c>
      <c r="I2053" s="1" t="s">
        <v>10851</v>
      </c>
      <c r="J2053" s="1" t="s">
        <v>13</v>
      </c>
      <c r="K2053" s="1" t="s">
        <v>415</v>
      </c>
      <c r="L2053" s="38">
        <f>AVERAGE(O2053,N2053,10*M2053)</f>
        <v>71</v>
      </c>
      <c r="M2053" s="5">
        <v>7.1</v>
      </c>
      <c r="P2053" s="1">
        <v>108</v>
      </c>
      <c r="Q2053" s="1">
        <v>1973</v>
      </c>
      <c r="R2053" s="1" t="s">
        <v>87</v>
      </c>
      <c r="S2053" s="1">
        <v>5682</v>
      </c>
      <c r="U2053" s="7" t="s">
        <v>2914</v>
      </c>
      <c r="AF2053" s="3">
        <v>26717</v>
      </c>
      <c r="AG2053" s="1" t="s">
        <v>1364</v>
      </c>
      <c r="AH2053" s="3"/>
      <c r="AI2053" s="3"/>
      <c r="AJ2053" s="1">
        <v>489</v>
      </c>
      <c r="AK2053" s="1">
        <v>434</v>
      </c>
    </row>
    <row r="2054" spans="1:37" ht="11.25" customHeight="1">
      <c r="A2054" s="32" t="s">
        <v>11037</v>
      </c>
      <c r="B2054" s="35">
        <v>8</v>
      </c>
      <c r="C2054" s="36">
        <f>(SUM(D2054:H2054)+H2054)/6*10</f>
        <v>86.666666666666657</v>
      </c>
      <c r="D2054" s="1">
        <v>9</v>
      </c>
      <c r="E2054" s="1">
        <v>9</v>
      </c>
      <c r="F2054" s="1">
        <v>8</v>
      </c>
      <c r="G2054" s="1">
        <v>8</v>
      </c>
      <c r="H2054" s="1">
        <v>9</v>
      </c>
      <c r="K2054" s="1" t="s">
        <v>11038</v>
      </c>
      <c r="L2054" s="38">
        <f>AVERAGE(O2054,N2054,10*M2054)</f>
        <v>71</v>
      </c>
      <c r="M2054" s="5">
        <v>7.1</v>
      </c>
      <c r="Q2054" s="1">
        <v>2014</v>
      </c>
      <c r="S2054" s="1">
        <v>6003</v>
      </c>
      <c r="W2054" s="30" t="s">
        <v>2914</v>
      </c>
      <c r="AH2054" s="43">
        <v>42003</v>
      </c>
      <c r="AI2054" s="43">
        <v>41999</v>
      </c>
      <c r="AJ2054" s="1">
        <v>3354</v>
      </c>
    </row>
    <row r="2055" spans="1:37" ht="11.25" customHeight="1">
      <c r="A2055" s="1" t="s">
        <v>6341</v>
      </c>
      <c r="B2055" s="35">
        <v>8</v>
      </c>
      <c r="C2055" s="36">
        <f>(SUM(D2055:H2055)+H2055)/6*10</f>
        <v>0</v>
      </c>
      <c r="I2055" s="1" t="s">
        <v>10851</v>
      </c>
      <c r="J2055" s="1" t="s">
        <v>3861</v>
      </c>
      <c r="L2055" s="38">
        <f>AVERAGE(O2055,N2055,10*M2055)</f>
        <v>71</v>
      </c>
      <c r="M2055" s="5">
        <v>7.1</v>
      </c>
      <c r="P2055" s="1">
        <v>28</v>
      </c>
      <c r="Q2055" s="1">
        <v>2012</v>
      </c>
      <c r="R2055" s="1" t="s">
        <v>303</v>
      </c>
      <c r="S2055" s="1">
        <v>8847</v>
      </c>
      <c r="AC2055" s="1"/>
      <c r="AF2055" s="3">
        <v>41021</v>
      </c>
      <c r="AG2055" s="1" t="s">
        <v>6342</v>
      </c>
      <c r="AH2055" s="1" t="s">
        <v>6343</v>
      </c>
      <c r="AI2055" s="1" t="s">
        <v>6343</v>
      </c>
      <c r="AJ2055" s="1">
        <v>1918</v>
      </c>
    </row>
    <row r="2056" spans="1:37" ht="11.25" customHeight="1">
      <c r="A2056" s="32" t="s">
        <v>6144</v>
      </c>
      <c r="B2056" s="35">
        <v>9</v>
      </c>
      <c r="C2056" s="36">
        <f>(SUM(D2056:H2056)+H2056)/6*10</f>
        <v>0</v>
      </c>
      <c r="I2056" s="1" t="s">
        <v>10851</v>
      </c>
      <c r="J2056" s="1" t="s">
        <v>13</v>
      </c>
      <c r="K2056" s="1" t="s">
        <v>245</v>
      </c>
      <c r="L2056" s="38">
        <f>AVERAGE(O2056,N2056,10*M2056)</f>
        <v>71</v>
      </c>
      <c r="M2056" s="5">
        <v>7.1</v>
      </c>
      <c r="P2056" s="1">
        <v>96</v>
      </c>
      <c r="Q2056" s="1">
        <v>2008</v>
      </c>
      <c r="R2056" s="1" t="s">
        <v>87</v>
      </c>
      <c r="S2056" s="1">
        <v>137184</v>
      </c>
      <c r="AC2056" s="1"/>
      <c r="AF2056" s="3">
        <v>39585</v>
      </c>
      <c r="AG2056" s="1" t="s">
        <v>6145</v>
      </c>
      <c r="AH2056" s="1" t="s">
        <v>6143</v>
      </c>
      <c r="AI2056" s="1" t="s">
        <v>4863</v>
      </c>
      <c r="AJ2056" s="1">
        <v>1865</v>
      </c>
    </row>
    <row r="2057" spans="1:37" ht="11.25" customHeight="1">
      <c r="A2057" s="32" t="s">
        <v>4008</v>
      </c>
      <c r="B2057" s="35">
        <v>8</v>
      </c>
      <c r="C2057" s="36">
        <f>(SUM(D2057:H2057)+H2057)/6*10</f>
        <v>0</v>
      </c>
      <c r="I2057" s="1" t="s">
        <v>10851</v>
      </c>
      <c r="J2057" s="1" t="s">
        <v>13</v>
      </c>
      <c r="K2057" s="1" t="s">
        <v>242</v>
      </c>
      <c r="L2057" s="38">
        <f>AVERAGE(O2057,N2057,10*M2057)</f>
        <v>71</v>
      </c>
      <c r="M2057" s="5">
        <v>7.1</v>
      </c>
      <c r="P2057" s="1">
        <v>97</v>
      </c>
      <c r="Q2057" s="1">
        <v>1997</v>
      </c>
      <c r="R2057" s="1" t="s">
        <v>100</v>
      </c>
      <c r="S2057" s="1">
        <v>57263</v>
      </c>
      <c r="AC2057" s="1"/>
      <c r="AF2057" s="3">
        <v>35781</v>
      </c>
      <c r="AG2057" s="1" t="s">
        <v>4009</v>
      </c>
      <c r="AH2057" s="1" t="s">
        <v>4010</v>
      </c>
      <c r="AI2057" s="1" t="s">
        <v>3335</v>
      </c>
      <c r="AJ2057" s="1">
        <v>1341</v>
      </c>
    </row>
    <row r="2058" spans="1:37" ht="11.25" customHeight="1">
      <c r="A2058" s="32" t="s">
        <v>9766</v>
      </c>
      <c r="B2058" s="35">
        <v>8</v>
      </c>
      <c r="C2058" s="36">
        <f>(SUM(D2058:H2058)+H2058)/6*10</f>
        <v>81.666666666666657</v>
      </c>
      <c r="D2058" s="1">
        <v>8</v>
      </c>
      <c r="E2058" s="1">
        <v>8</v>
      </c>
      <c r="F2058" s="1">
        <v>8</v>
      </c>
      <c r="G2058" s="1">
        <v>9</v>
      </c>
      <c r="H2058" s="1">
        <v>8</v>
      </c>
      <c r="I2058" s="1" t="s">
        <v>10851</v>
      </c>
      <c r="J2058" s="1" t="s">
        <v>13</v>
      </c>
      <c r="K2058" s="1" t="s">
        <v>4451</v>
      </c>
      <c r="L2058" s="38">
        <f>AVERAGE(O2058,N2058,10*M2058)</f>
        <v>54</v>
      </c>
      <c r="M2058" s="5">
        <v>7.1</v>
      </c>
      <c r="N2058" s="24">
        <v>47</v>
      </c>
      <c r="O2058" s="26">
        <v>44</v>
      </c>
      <c r="P2058" s="1">
        <v>118</v>
      </c>
      <c r="Q2058" s="1">
        <v>2013</v>
      </c>
      <c r="R2058" s="1" t="s">
        <v>377</v>
      </c>
      <c r="S2058" s="1">
        <v>102733</v>
      </c>
      <c r="V2058" s="1" t="s">
        <v>9633</v>
      </c>
      <c r="X2058" s="1">
        <v>3</v>
      </c>
      <c r="AI2058" s="3">
        <v>41606</v>
      </c>
      <c r="AJ2058" s="1">
        <v>2943</v>
      </c>
    </row>
    <row r="2059" spans="1:37" ht="11.25" customHeight="1">
      <c r="A2059" s="1" t="s">
        <v>3189</v>
      </c>
      <c r="C2059" s="36">
        <f>(SUM(D2059:H2059)+H2059)/6*10</f>
        <v>0</v>
      </c>
      <c r="I2059" s="1" t="s">
        <v>10851</v>
      </c>
      <c r="J2059" s="1" t="s">
        <v>13</v>
      </c>
      <c r="K2059" s="1" t="s">
        <v>3190</v>
      </c>
      <c r="L2059" s="38">
        <f>AVERAGE(O2059,N2059,10*M2059)</f>
        <v>61</v>
      </c>
      <c r="M2059" s="5">
        <v>7.1</v>
      </c>
      <c r="N2059" s="24">
        <v>52</v>
      </c>
      <c r="O2059" s="26">
        <v>60</v>
      </c>
      <c r="P2059" s="1">
        <v>110</v>
      </c>
      <c r="Q2059" s="1">
        <v>2011</v>
      </c>
      <c r="R2059" s="1" t="s">
        <v>100</v>
      </c>
      <c r="S2059" s="1">
        <v>4953</v>
      </c>
      <c r="W2059" s="30" t="s">
        <v>2914</v>
      </c>
      <c r="X2059" s="1">
        <v>3</v>
      </c>
      <c r="AA2059" s="1" t="s">
        <v>10799</v>
      </c>
      <c r="AB2059" s="4" t="s">
        <v>9402</v>
      </c>
      <c r="AC2059" s="1" t="s">
        <v>3032</v>
      </c>
      <c r="AD2059" s="10" t="s">
        <v>9378</v>
      </c>
      <c r="AF2059" s="1">
        <v>40679</v>
      </c>
      <c r="AG2059" s="1" t="s">
        <v>3191</v>
      </c>
      <c r="AJ2059" s="1">
        <v>1108</v>
      </c>
    </row>
    <row r="2060" spans="1:37" ht="11.25" customHeight="1">
      <c r="A2060" s="32" t="s">
        <v>10806</v>
      </c>
      <c r="C2060" s="36">
        <f>(SUM(D2060:H2060)+H2060)/6*10</f>
        <v>0</v>
      </c>
      <c r="I2060" s="1" t="s">
        <v>10851</v>
      </c>
      <c r="J2060" s="1" t="s">
        <v>13</v>
      </c>
      <c r="K2060" s="1" t="s">
        <v>2215</v>
      </c>
      <c r="L2060" s="38">
        <f>AVERAGE(O2060,N2060,10*M2060)</f>
        <v>85.5</v>
      </c>
      <c r="M2060" s="5">
        <v>7.1</v>
      </c>
      <c r="N2060" s="24">
        <v>100</v>
      </c>
      <c r="P2060" s="1">
        <v>100</v>
      </c>
      <c r="Q2060" s="1">
        <v>1956</v>
      </c>
      <c r="R2060" s="1" t="s">
        <v>10516</v>
      </c>
      <c r="S2060" s="1">
        <v>3076</v>
      </c>
      <c r="V2060" s="1" t="s">
        <v>2916</v>
      </c>
      <c r="X2060" s="1">
        <v>2</v>
      </c>
      <c r="AD2060" s="10" t="s">
        <v>9378</v>
      </c>
      <c r="AE2060" s="22" t="s">
        <v>10805</v>
      </c>
      <c r="AH2060" s="43">
        <v>41884</v>
      </c>
      <c r="AJ2060" s="1">
        <v>3271</v>
      </c>
    </row>
    <row r="2061" spans="1:37" ht="11.25" customHeight="1">
      <c r="A2061" s="32" t="s">
        <v>6676</v>
      </c>
      <c r="C2061" s="36">
        <f>(SUM(D2061:H2061)+H2061)/6*10</f>
        <v>0</v>
      </c>
      <c r="I2061" s="1" t="s">
        <v>10851</v>
      </c>
      <c r="J2061" s="1" t="s">
        <v>13</v>
      </c>
      <c r="K2061" s="1" t="s">
        <v>3806</v>
      </c>
      <c r="L2061" s="38">
        <f>AVERAGE(O2061,N2061,10*M2061)</f>
        <v>71</v>
      </c>
      <c r="M2061" s="5">
        <v>7.1</v>
      </c>
      <c r="P2061" s="1">
        <v>126</v>
      </c>
      <c r="Q2061" s="1">
        <v>1988</v>
      </c>
      <c r="R2061" s="1" t="s">
        <v>347</v>
      </c>
      <c r="S2061" s="1">
        <v>64064</v>
      </c>
      <c r="Z2061" s="6" t="s">
        <v>2914</v>
      </c>
      <c r="AC2061" s="1"/>
      <c r="AF2061" s="3">
        <v>32283</v>
      </c>
      <c r="AG2061" s="1" t="s">
        <v>6677</v>
      </c>
      <c r="AH2061" s="1" t="s">
        <v>6678</v>
      </c>
      <c r="AI2061" s="1" t="s">
        <v>6678</v>
      </c>
      <c r="AJ2061" s="1">
        <v>2012</v>
      </c>
    </row>
    <row r="2062" spans="1:37" ht="11.25" customHeight="1">
      <c r="A2062" s="1" t="s">
        <v>8712</v>
      </c>
      <c r="C2062" s="36">
        <f>(SUM(D2062:H2062)+H2062)/6*10</f>
        <v>0</v>
      </c>
      <c r="I2062" s="1" t="s">
        <v>10851</v>
      </c>
      <c r="J2062" s="1" t="s">
        <v>13</v>
      </c>
      <c r="K2062" s="1" t="s">
        <v>8713</v>
      </c>
      <c r="L2062" s="38">
        <f>AVERAGE(O2062,N2062,10*M2062)</f>
        <v>71</v>
      </c>
      <c r="M2062" s="5">
        <v>7.1</v>
      </c>
      <c r="P2062" s="1">
        <v>63</v>
      </c>
      <c r="Q2062" s="1">
        <v>2011</v>
      </c>
      <c r="R2062" s="1" t="s">
        <v>8714</v>
      </c>
      <c r="S2062" s="1">
        <v>10994</v>
      </c>
      <c r="AC2062" s="1"/>
      <c r="AF2062" s="3">
        <v>40639</v>
      </c>
      <c r="AG2062" s="1" t="s">
        <v>8715</v>
      </c>
      <c r="AH2062" s="1" t="s">
        <v>6135</v>
      </c>
      <c r="AI2062" s="1" t="s">
        <v>4863</v>
      </c>
      <c r="AJ2062" s="1">
        <v>2670</v>
      </c>
    </row>
    <row r="2063" spans="1:37" ht="11.25" customHeight="1">
      <c r="A2063" s="32" t="s">
        <v>6816</v>
      </c>
      <c r="B2063" s="35">
        <v>9</v>
      </c>
      <c r="C2063" s="36">
        <f>(SUM(D2063:H2063)+H2063)/6*10</f>
        <v>0</v>
      </c>
      <c r="I2063" s="1" t="s">
        <v>10851</v>
      </c>
      <c r="J2063" s="1" t="s">
        <v>13</v>
      </c>
      <c r="K2063" s="1" t="s">
        <v>4971</v>
      </c>
      <c r="L2063" s="38">
        <f>AVERAGE(O2063,N2063,10*M2063)</f>
        <v>71</v>
      </c>
      <c r="M2063" s="5">
        <v>7.1</v>
      </c>
      <c r="P2063" s="1">
        <v>116</v>
      </c>
      <c r="Q2063" s="1">
        <v>2013</v>
      </c>
      <c r="R2063" s="1" t="s">
        <v>6817</v>
      </c>
      <c r="S2063" s="1">
        <v>182003</v>
      </c>
      <c r="X2063" s="1">
        <v>3</v>
      </c>
      <c r="AB2063" s="4" t="s">
        <v>9562</v>
      </c>
      <c r="AC2063" s="1"/>
      <c r="AF2063" s="3">
        <v>41427</v>
      </c>
      <c r="AG2063" s="1" t="s">
        <v>6818</v>
      </c>
      <c r="AH2063" s="1" t="s">
        <v>6819</v>
      </c>
      <c r="AI2063" s="1" t="s">
        <v>6819</v>
      </c>
      <c r="AJ2063" s="1">
        <v>2052</v>
      </c>
    </row>
    <row r="2064" spans="1:37" ht="11.25" customHeight="1">
      <c r="A2064" s="1" t="s">
        <v>8351</v>
      </c>
      <c r="C2064" s="36">
        <f>(SUM(D2064:H2064)+H2064)/6*10</f>
        <v>0</v>
      </c>
      <c r="I2064" s="1" t="s">
        <v>10851</v>
      </c>
      <c r="J2064" s="1" t="s">
        <v>13</v>
      </c>
      <c r="K2064" s="1" t="s">
        <v>10623</v>
      </c>
      <c r="L2064" s="38">
        <f>AVERAGE(O2064,N2064,10*M2064)</f>
        <v>71</v>
      </c>
      <c r="M2064" s="5">
        <v>7</v>
      </c>
      <c r="N2064" s="24">
        <v>79</v>
      </c>
      <c r="O2064" s="26">
        <v>64</v>
      </c>
      <c r="P2064" s="1">
        <v>111</v>
      </c>
      <c r="Q2064" s="1">
        <v>2002</v>
      </c>
      <c r="R2064" s="1" t="s">
        <v>8352</v>
      </c>
      <c r="S2064" s="1">
        <v>19459</v>
      </c>
      <c r="X2064" s="1">
        <v>3</v>
      </c>
      <c r="AC2064" s="1"/>
      <c r="AD2064" s="10" t="s">
        <v>9378</v>
      </c>
      <c r="AF2064" s="3">
        <v>37264</v>
      </c>
      <c r="AG2064" s="1" t="s">
        <v>8353</v>
      </c>
      <c r="AH2064" s="1" t="s">
        <v>8350</v>
      </c>
      <c r="AI2064" s="1" t="s">
        <v>3335</v>
      </c>
      <c r="AJ2064" s="1">
        <v>2546</v>
      </c>
    </row>
    <row r="2065" spans="1:37" ht="11.25" customHeight="1">
      <c r="A2065" s="1" t="s">
        <v>8435</v>
      </c>
      <c r="C2065" s="36">
        <f>(SUM(D2065:H2065)+H2065)/6*10</f>
        <v>0</v>
      </c>
      <c r="I2065" s="1" t="s">
        <v>10851</v>
      </c>
      <c r="J2065" s="1" t="s">
        <v>13</v>
      </c>
      <c r="K2065" s="1" t="s">
        <v>2208</v>
      </c>
      <c r="L2065" s="38">
        <f>AVERAGE(O2065,N2065,10*M2065)</f>
        <v>75</v>
      </c>
      <c r="M2065" s="5">
        <v>7</v>
      </c>
      <c r="N2065" s="24">
        <v>80</v>
      </c>
      <c r="O2065" s="26" t="s">
        <v>9252</v>
      </c>
      <c r="P2065" s="1">
        <v>110</v>
      </c>
      <c r="Q2065" s="1">
        <v>1957</v>
      </c>
      <c r="R2065" s="1" t="s">
        <v>100</v>
      </c>
      <c r="S2065" s="1">
        <v>4084</v>
      </c>
      <c r="AB2065" s="4" t="s">
        <v>9377</v>
      </c>
      <c r="AC2065" s="1"/>
      <c r="AD2065" s="10" t="s">
        <v>9378</v>
      </c>
      <c r="AF2065" s="3">
        <v>21075</v>
      </c>
      <c r="AG2065" s="1" t="s">
        <v>8436</v>
      </c>
      <c r="AH2065" s="1" t="s">
        <v>5655</v>
      </c>
      <c r="AI2065" s="1" t="s">
        <v>4863</v>
      </c>
      <c r="AJ2065" s="1">
        <v>2576</v>
      </c>
    </row>
    <row r="2066" spans="1:37" ht="11.25" customHeight="1">
      <c r="A2066" s="32" t="s">
        <v>5428</v>
      </c>
      <c r="B2066" s="35">
        <v>9</v>
      </c>
      <c r="C2066" s="36">
        <f>(SUM(D2066:H2066)+H2066)/6*10</f>
        <v>0</v>
      </c>
      <c r="I2066" s="1" t="s">
        <v>10851</v>
      </c>
      <c r="J2066" s="1" t="s">
        <v>13</v>
      </c>
      <c r="K2066" s="1" t="s">
        <v>563</v>
      </c>
      <c r="L2066" s="38">
        <f>AVERAGE(O2066,N2066,10*M2066)</f>
        <v>70</v>
      </c>
      <c r="M2066" s="5">
        <v>7</v>
      </c>
      <c r="P2066" s="1">
        <v>128</v>
      </c>
      <c r="Q2066" s="1">
        <v>1992</v>
      </c>
      <c r="R2066" s="1" t="s">
        <v>1223</v>
      </c>
      <c r="S2066" s="1">
        <v>54569</v>
      </c>
      <c r="W2066" s="30" t="s">
        <v>2914</v>
      </c>
      <c r="AC2066" s="1"/>
      <c r="AD2066" s="10" t="s">
        <v>9402</v>
      </c>
      <c r="AF2066" s="3">
        <v>33786</v>
      </c>
      <c r="AG2066" s="1" t="s">
        <v>5429</v>
      </c>
      <c r="AH2066" s="1" t="s">
        <v>5430</v>
      </c>
      <c r="AI2066" s="1" t="s">
        <v>4863</v>
      </c>
      <c r="AJ2066" s="1">
        <v>1675</v>
      </c>
    </row>
    <row r="2067" spans="1:37" ht="11.25" customHeight="1">
      <c r="A2067" s="32" t="s">
        <v>4904</v>
      </c>
      <c r="B2067" s="35">
        <v>7</v>
      </c>
      <c r="C2067" s="36">
        <f>(SUM(D2067:H2067)+H2067)/6*10</f>
        <v>0</v>
      </c>
      <c r="I2067" s="1" t="s">
        <v>10851</v>
      </c>
      <c r="J2067" s="1" t="s">
        <v>13</v>
      </c>
      <c r="K2067" s="1" t="s">
        <v>621</v>
      </c>
      <c r="L2067" s="38">
        <f>AVERAGE(O2067,N2067,10*M2067)</f>
        <v>70</v>
      </c>
      <c r="M2067" s="5">
        <v>7</v>
      </c>
      <c r="P2067" s="1">
        <v>100</v>
      </c>
      <c r="Q2067" s="1">
        <v>2006</v>
      </c>
      <c r="R2067" s="1" t="s">
        <v>4905</v>
      </c>
      <c r="S2067" s="1">
        <v>70768</v>
      </c>
      <c r="AC2067" s="1"/>
      <c r="AE2067" s="22" t="s">
        <v>4906</v>
      </c>
      <c r="AF2067" s="3">
        <v>38862</v>
      </c>
      <c r="AG2067" s="1" t="s">
        <v>4907</v>
      </c>
      <c r="AH2067" s="1" t="s">
        <v>4908</v>
      </c>
      <c r="AI2067" s="1" t="s">
        <v>4863</v>
      </c>
      <c r="AJ2067" s="1">
        <v>1556</v>
      </c>
    </row>
    <row r="2068" spans="1:37" ht="11.25" customHeight="1">
      <c r="A2068" s="32" t="s">
        <v>5749</v>
      </c>
      <c r="B2068" s="35">
        <v>7</v>
      </c>
      <c r="C2068" s="36">
        <f>(SUM(D2068:H2068)+H2068)/6*10</f>
        <v>0</v>
      </c>
      <c r="I2068" s="1" t="s">
        <v>10851</v>
      </c>
      <c r="J2068" s="1" t="s">
        <v>13</v>
      </c>
      <c r="K2068" s="1" t="s">
        <v>209</v>
      </c>
      <c r="L2068" s="38">
        <f>AVERAGE(O2068,N2068,10*M2068)</f>
        <v>70</v>
      </c>
      <c r="M2068" s="5">
        <v>7</v>
      </c>
      <c r="P2068" s="1">
        <v>106</v>
      </c>
      <c r="Q2068" s="1">
        <v>2009</v>
      </c>
      <c r="R2068" s="1" t="s">
        <v>100</v>
      </c>
      <c r="S2068" s="1">
        <v>74387</v>
      </c>
      <c r="AC2068" s="1"/>
      <c r="AF2068" s="3">
        <v>40068</v>
      </c>
      <c r="AG2068" s="1" t="s">
        <v>5750</v>
      </c>
      <c r="AH2068" s="1" t="s">
        <v>5751</v>
      </c>
      <c r="AI2068" s="1" t="s">
        <v>4863</v>
      </c>
      <c r="AJ2068" s="1">
        <v>1758</v>
      </c>
    </row>
    <row r="2069" spans="1:37" ht="11.25" customHeight="1">
      <c r="A2069" s="32" t="s">
        <v>3605</v>
      </c>
      <c r="B2069" s="35">
        <v>9</v>
      </c>
      <c r="C2069" s="36">
        <f>(SUM(D2069:H2069)+H2069)/6*10</f>
        <v>0</v>
      </c>
      <c r="I2069" s="1" t="s">
        <v>10851</v>
      </c>
      <c r="J2069" s="1" t="s">
        <v>13</v>
      </c>
      <c r="K2069" s="1" t="s">
        <v>77</v>
      </c>
      <c r="L2069" s="38">
        <f>AVERAGE(O2069,N2069,10*M2069)</f>
        <v>70</v>
      </c>
      <c r="M2069" s="5">
        <v>7</v>
      </c>
      <c r="P2069" s="1">
        <v>146</v>
      </c>
      <c r="Q2069" s="1">
        <v>2001</v>
      </c>
      <c r="R2069" s="1" t="s">
        <v>1034</v>
      </c>
      <c r="S2069" s="1">
        <v>180307</v>
      </c>
      <c r="AC2069" s="1"/>
      <c r="AF2069" s="3">
        <v>37068</v>
      </c>
      <c r="AG2069" s="1" t="s">
        <v>3606</v>
      </c>
      <c r="AH2069" s="1" t="s">
        <v>3600</v>
      </c>
      <c r="AI2069" s="1" t="s">
        <v>3335</v>
      </c>
      <c r="AJ2069" s="1">
        <v>1226</v>
      </c>
    </row>
    <row r="2070" spans="1:37" ht="11.25" customHeight="1">
      <c r="A2070" s="32" t="s">
        <v>9977</v>
      </c>
      <c r="C2070" s="36">
        <f>(SUM(D2070:H2070)+H2070)/6*10</f>
        <v>0</v>
      </c>
      <c r="I2070" s="1" t="s">
        <v>10851</v>
      </c>
      <c r="J2070" s="1" t="s">
        <v>22</v>
      </c>
      <c r="K2070" s="1" t="s">
        <v>9978</v>
      </c>
      <c r="L2070" s="38">
        <f>AVERAGE(O2070,N2070,10*M2070)</f>
        <v>79.666666666666671</v>
      </c>
      <c r="M2070" s="5">
        <v>7</v>
      </c>
      <c r="N2070" s="24">
        <v>94</v>
      </c>
      <c r="O2070" s="26">
        <v>75</v>
      </c>
      <c r="P2070" s="1">
        <v>85</v>
      </c>
      <c r="Q2070" s="1">
        <v>2013</v>
      </c>
      <c r="R2070" s="1" t="s">
        <v>9979</v>
      </c>
      <c r="S2070" s="1">
        <v>136</v>
      </c>
      <c r="V2070" s="1" t="s">
        <v>2916</v>
      </c>
      <c r="W2070" s="30" t="s">
        <v>2914</v>
      </c>
      <c r="AC2070" s="9" t="s">
        <v>3028</v>
      </c>
      <c r="AD2070" s="10" t="s">
        <v>9378</v>
      </c>
      <c r="AH2070" s="3">
        <v>41666</v>
      </c>
      <c r="AJ2070" s="1">
        <v>3008</v>
      </c>
    </row>
    <row r="2071" spans="1:37" ht="11.25" customHeight="1">
      <c r="A2071" s="32" t="s">
        <v>10592</v>
      </c>
      <c r="B2071" s="35" t="s">
        <v>9268</v>
      </c>
      <c r="C2071" s="36">
        <f>(SUM(D2071:H2071)+H2071)/6*10</f>
        <v>0</v>
      </c>
      <c r="I2071" s="1" t="s">
        <v>10851</v>
      </c>
      <c r="J2071" s="1" t="s">
        <v>13</v>
      </c>
      <c r="K2071" s="1" t="s">
        <v>10594</v>
      </c>
      <c r="L2071" s="38">
        <f>AVERAGE(O2071,N2071,10*M2071)</f>
        <v>69</v>
      </c>
      <c r="M2071" s="5">
        <v>7</v>
      </c>
      <c r="N2071" s="24">
        <v>68</v>
      </c>
      <c r="P2071" s="1">
        <v>120</v>
      </c>
      <c r="Q2071" s="1">
        <v>1993</v>
      </c>
      <c r="R2071" s="1" t="s">
        <v>10615</v>
      </c>
      <c r="S2071" s="1">
        <v>31579</v>
      </c>
      <c r="V2071" s="1" t="s">
        <v>2916</v>
      </c>
      <c r="AD2071" s="10" t="s">
        <v>10616</v>
      </c>
      <c r="AH2071" s="43">
        <v>41803</v>
      </c>
      <c r="AJ2071" s="1">
        <v>3201</v>
      </c>
    </row>
    <row r="2072" spans="1:37" ht="11.25" customHeight="1">
      <c r="A2072" s="1" t="s">
        <v>729</v>
      </c>
      <c r="C2072" s="36">
        <f>(SUM(D2072:H2072)+H2072)/6*10</f>
        <v>0</v>
      </c>
      <c r="I2072" s="1" t="s">
        <v>10851</v>
      </c>
      <c r="J2072" s="1" t="s">
        <v>13</v>
      </c>
      <c r="K2072" s="1" t="s">
        <v>587</v>
      </c>
      <c r="L2072" s="38">
        <f>AVERAGE(O2072,N2072,10*M2072)</f>
        <v>80.333333333333329</v>
      </c>
      <c r="M2072" s="5">
        <v>7</v>
      </c>
      <c r="N2072" s="24">
        <v>80</v>
      </c>
      <c r="O2072" s="26">
        <v>91</v>
      </c>
      <c r="P2072" s="1">
        <v>93</v>
      </c>
      <c r="Q2072" s="1">
        <v>1999</v>
      </c>
      <c r="R2072" s="1" t="s">
        <v>28</v>
      </c>
      <c r="S2072" s="1">
        <v>3458</v>
      </c>
      <c r="U2072" s="7" t="s">
        <v>2914</v>
      </c>
      <c r="V2072" s="1" t="s">
        <v>2917</v>
      </c>
      <c r="W2072" s="30" t="s">
        <v>2914</v>
      </c>
      <c r="Y2072" s="8" t="s">
        <v>9249</v>
      </c>
      <c r="AA2072" s="1" t="s">
        <v>3022</v>
      </c>
      <c r="AC2072" s="1" t="s">
        <v>3024</v>
      </c>
      <c r="AD2072" s="10" t="s">
        <v>9378</v>
      </c>
      <c r="AF2072" s="3">
        <v>36407</v>
      </c>
      <c r="AG2072" s="1" t="s">
        <v>730</v>
      </c>
      <c r="AH2072" s="3"/>
      <c r="AI2072" s="3"/>
      <c r="AJ2072" s="1">
        <v>161</v>
      </c>
      <c r="AK2072" s="1">
        <v>216</v>
      </c>
    </row>
    <row r="2073" spans="1:37" ht="11.25" customHeight="1">
      <c r="A2073" s="32" t="s">
        <v>3666</v>
      </c>
      <c r="B2073" s="35">
        <v>8</v>
      </c>
      <c r="C2073" s="36">
        <f>(SUM(D2073:H2073)+H2073)/6*10</f>
        <v>0</v>
      </c>
      <c r="I2073" s="1" t="s">
        <v>10851</v>
      </c>
      <c r="J2073" s="1" t="s">
        <v>13</v>
      </c>
      <c r="K2073" s="1" t="s">
        <v>3667</v>
      </c>
      <c r="L2073" s="38">
        <f>AVERAGE(O2073,N2073,10*M2073)</f>
        <v>70</v>
      </c>
      <c r="M2073" s="5">
        <v>7</v>
      </c>
      <c r="P2073" s="1">
        <v>98</v>
      </c>
      <c r="Q2073" s="1">
        <v>1993</v>
      </c>
      <c r="R2073" s="1" t="s">
        <v>396</v>
      </c>
      <c r="S2073" s="1">
        <v>36271</v>
      </c>
      <c r="AC2073" s="1"/>
      <c r="AF2073" s="3">
        <v>34075</v>
      </c>
      <c r="AG2073" s="1" t="s">
        <v>3668</v>
      </c>
      <c r="AH2073" s="1" t="s">
        <v>3665</v>
      </c>
      <c r="AI2073" s="1" t="s">
        <v>3335</v>
      </c>
      <c r="AJ2073" s="1">
        <v>1242</v>
      </c>
    </row>
    <row r="2074" spans="1:37" ht="11.25" customHeight="1">
      <c r="A2074" s="1" t="s">
        <v>2749</v>
      </c>
      <c r="C2074" s="36">
        <f>(SUM(D2074:H2074)+H2074)/6*10</f>
        <v>0</v>
      </c>
      <c r="I2074" s="1" t="s">
        <v>10851</v>
      </c>
      <c r="J2074" s="1" t="s">
        <v>13</v>
      </c>
      <c r="K2074" s="1" t="s">
        <v>1162</v>
      </c>
      <c r="L2074" s="38">
        <f>AVERAGE(O2074,N2074,10*M2074)</f>
        <v>70</v>
      </c>
      <c r="M2074" s="5">
        <v>7</v>
      </c>
      <c r="P2074" s="1">
        <v>85</v>
      </c>
      <c r="Q2074" s="1">
        <v>1929</v>
      </c>
      <c r="R2074" s="1" t="s">
        <v>66</v>
      </c>
      <c r="S2074" s="1">
        <v>5308</v>
      </c>
      <c r="U2074" s="7" t="s">
        <v>2914</v>
      </c>
      <c r="AF2074" s="3">
        <v>10774</v>
      </c>
      <c r="AG2074" s="1" t="s">
        <v>2750</v>
      </c>
      <c r="AH2074" s="3"/>
      <c r="AI2074" s="3"/>
      <c r="AJ2074" s="1">
        <v>970</v>
      </c>
      <c r="AK2074" s="1">
        <v>952</v>
      </c>
    </row>
    <row r="2075" spans="1:37" ht="11.25" customHeight="1">
      <c r="A2075" s="32" t="s">
        <v>7372</v>
      </c>
      <c r="C2075" s="36">
        <f>(SUM(D2075:H2075)+H2075)/6*10</f>
        <v>0</v>
      </c>
      <c r="I2075" s="1" t="s">
        <v>10851</v>
      </c>
      <c r="J2075" s="1" t="s">
        <v>13</v>
      </c>
      <c r="K2075" s="1" t="s">
        <v>7373</v>
      </c>
      <c r="L2075" s="38">
        <f>AVERAGE(O2075,N2075,10*M2075)</f>
        <v>70</v>
      </c>
      <c r="M2075" s="5">
        <v>7</v>
      </c>
      <c r="P2075" s="1">
        <v>120</v>
      </c>
      <c r="Q2075" s="1">
        <v>1998</v>
      </c>
      <c r="R2075" s="1" t="s">
        <v>7374</v>
      </c>
      <c r="S2075" s="1">
        <v>136452</v>
      </c>
      <c r="AC2075" s="1"/>
      <c r="AF2075" s="3">
        <v>36026</v>
      </c>
      <c r="AG2075" s="1" t="s">
        <v>7375</v>
      </c>
      <c r="AH2075" s="1" t="s">
        <v>7376</v>
      </c>
      <c r="AI2075" s="1" t="s">
        <v>3335</v>
      </c>
      <c r="AJ2075" s="1">
        <v>2230</v>
      </c>
    </row>
    <row r="2076" spans="1:37" ht="11.25" customHeight="1">
      <c r="A2076" s="32" t="s">
        <v>5228</v>
      </c>
      <c r="B2076" s="35">
        <v>8</v>
      </c>
      <c r="C2076" s="36">
        <f>(SUM(D2076:H2076)+H2076)/6*10</f>
        <v>0</v>
      </c>
      <c r="I2076" s="1" t="s">
        <v>10851</v>
      </c>
      <c r="J2076" s="1" t="s">
        <v>13</v>
      </c>
      <c r="K2076" s="1" t="s">
        <v>5229</v>
      </c>
      <c r="L2076" s="38">
        <f>AVERAGE(O2076,N2076,10*M2076)</f>
        <v>70</v>
      </c>
      <c r="M2076" s="5">
        <v>7</v>
      </c>
      <c r="P2076" s="1">
        <v>96</v>
      </c>
      <c r="Q2076" s="1">
        <v>2008</v>
      </c>
      <c r="R2076" s="1" t="s">
        <v>3939</v>
      </c>
      <c r="S2076" s="1">
        <v>99274</v>
      </c>
      <c r="AC2076" s="1"/>
      <c r="AF2076" s="3">
        <v>39769</v>
      </c>
      <c r="AG2076" s="1" t="s">
        <v>5230</v>
      </c>
      <c r="AH2076" s="1" t="s">
        <v>5231</v>
      </c>
      <c r="AI2076" s="1" t="s">
        <v>4863</v>
      </c>
      <c r="AJ2076" s="1">
        <v>1628</v>
      </c>
    </row>
    <row r="2077" spans="1:37" ht="11.25" customHeight="1">
      <c r="A2077" s="1" t="s">
        <v>7406</v>
      </c>
      <c r="C2077" s="36">
        <f>(SUM(D2077:H2077)+H2077)/6*10</f>
        <v>0</v>
      </c>
      <c r="I2077" s="1" t="s">
        <v>10851</v>
      </c>
      <c r="J2077" s="1" t="s">
        <v>13</v>
      </c>
      <c r="K2077" s="1" t="s">
        <v>5862</v>
      </c>
      <c r="L2077" s="38">
        <f>AVERAGE(O2077,N2077,10*M2077)</f>
        <v>70</v>
      </c>
      <c r="M2077" s="5">
        <v>7</v>
      </c>
      <c r="P2077" s="1">
        <v>112</v>
      </c>
      <c r="Q2077" s="1">
        <v>1996</v>
      </c>
      <c r="R2077" s="1" t="s">
        <v>100</v>
      </c>
      <c r="S2077" s="1">
        <v>3836</v>
      </c>
      <c r="AC2077" s="1"/>
      <c r="AF2077" s="3">
        <v>35306</v>
      </c>
      <c r="AG2077" s="1" t="s">
        <v>7407</v>
      </c>
      <c r="AH2077" s="1" t="s">
        <v>3918</v>
      </c>
      <c r="AI2077" s="1" t="s">
        <v>3335</v>
      </c>
      <c r="AJ2077" s="1">
        <v>2241</v>
      </c>
    </row>
    <row r="2078" spans="1:37" ht="11.25" customHeight="1">
      <c r="A2078" s="32" t="s">
        <v>6415</v>
      </c>
      <c r="B2078" s="35">
        <v>7</v>
      </c>
      <c r="C2078" s="36">
        <f>(SUM(D2078:H2078)+H2078)/6*10</f>
        <v>0</v>
      </c>
      <c r="I2078" s="1" t="s">
        <v>10851</v>
      </c>
      <c r="J2078" s="1" t="s">
        <v>13</v>
      </c>
      <c r="K2078" s="1" t="s">
        <v>2880</v>
      </c>
      <c r="L2078" s="38">
        <f>AVERAGE(O2078,N2078,10*M2078)</f>
        <v>72.666666666666671</v>
      </c>
      <c r="M2078" s="5">
        <v>7</v>
      </c>
      <c r="N2078" s="24">
        <v>77</v>
      </c>
      <c r="O2078" s="26">
        <v>71</v>
      </c>
      <c r="P2078" s="1">
        <v>92</v>
      </c>
      <c r="Q2078" s="1">
        <v>2008</v>
      </c>
      <c r="R2078" s="1" t="s">
        <v>6416</v>
      </c>
      <c r="S2078" s="1">
        <v>44219</v>
      </c>
      <c r="X2078" s="1" t="s">
        <v>9268</v>
      </c>
      <c r="AC2078" s="1"/>
      <c r="AF2078" s="1" t="s">
        <v>5572</v>
      </c>
      <c r="AG2078" s="1" t="s">
        <v>6417</v>
      </c>
      <c r="AH2078" s="1" t="s">
        <v>6418</v>
      </c>
      <c r="AI2078" s="1" t="s">
        <v>6418</v>
      </c>
      <c r="AJ2078" s="1">
        <v>1939</v>
      </c>
    </row>
    <row r="2079" spans="1:37" ht="11.25" customHeight="1">
      <c r="A2079" s="32" t="s">
        <v>7299</v>
      </c>
      <c r="B2079" s="35">
        <v>9</v>
      </c>
      <c r="C2079" s="36">
        <f>(SUM(D2079:H2079)+H2079)/6*10</f>
        <v>90</v>
      </c>
      <c r="D2079" s="1">
        <v>9</v>
      </c>
      <c r="E2079" s="1">
        <v>9</v>
      </c>
      <c r="F2079" s="1">
        <v>8</v>
      </c>
      <c r="G2079" s="1">
        <v>10</v>
      </c>
      <c r="H2079" s="1">
        <v>9</v>
      </c>
      <c r="I2079" s="1" t="s">
        <v>9782</v>
      </c>
      <c r="J2079" s="1" t="s">
        <v>13</v>
      </c>
      <c r="K2079" s="1" t="s">
        <v>7300</v>
      </c>
      <c r="L2079" s="38">
        <f>AVERAGE(O2079,N2079,10*M2079)</f>
        <v>70</v>
      </c>
      <c r="M2079" s="5">
        <v>7</v>
      </c>
      <c r="P2079" s="1">
        <v>142</v>
      </c>
      <c r="Q2079" s="1">
        <v>2001</v>
      </c>
      <c r="R2079" s="1" t="s">
        <v>7301</v>
      </c>
      <c r="S2079" s="1">
        <v>43779</v>
      </c>
      <c r="X2079" s="1">
        <v>1</v>
      </c>
      <c r="Z2079" s="6" t="s">
        <v>9252</v>
      </c>
      <c r="AC2079" s="1"/>
      <c r="AF2079" s="3">
        <v>36922</v>
      </c>
      <c r="AG2079" s="1" t="s">
        <v>7302</v>
      </c>
      <c r="AH2079" s="1" t="s">
        <v>7298</v>
      </c>
      <c r="AI2079" s="1" t="s">
        <v>3335</v>
      </c>
      <c r="AJ2079" s="1">
        <v>2207</v>
      </c>
    </row>
    <row r="2080" spans="1:37" ht="11.25" customHeight="1">
      <c r="A2080" s="1" t="s">
        <v>3141</v>
      </c>
      <c r="C2080" s="36">
        <f>(SUM(D2080:H2080)+H2080)/6*10</f>
        <v>0</v>
      </c>
      <c r="I2080" s="1" t="s">
        <v>10851</v>
      </c>
      <c r="J2080" s="1" t="s">
        <v>13</v>
      </c>
      <c r="K2080" s="1" t="s">
        <v>3142</v>
      </c>
      <c r="L2080" s="38">
        <f>AVERAGE(O2080,N2080,10*M2080)</f>
        <v>76</v>
      </c>
      <c r="M2080" s="5">
        <v>7</v>
      </c>
      <c r="N2080" s="24">
        <v>82</v>
      </c>
      <c r="P2080" s="1">
        <v>81</v>
      </c>
      <c r="Q2080" s="1">
        <v>2007</v>
      </c>
      <c r="R2080" s="1" t="s">
        <v>15</v>
      </c>
      <c r="S2080" s="1">
        <v>1251</v>
      </c>
      <c r="W2080" s="30" t="s">
        <v>2914</v>
      </c>
      <c r="AA2080" s="1" t="s">
        <v>3140</v>
      </c>
      <c r="AC2080" s="1"/>
      <c r="AJ2080" s="1">
        <v>1088</v>
      </c>
    </row>
    <row r="2081" spans="1:37" ht="11.25" customHeight="1">
      <c r="A2081" s="1" t="s">
        <v>558</v>
      </c>
      <c r="C2081" s="36">
        <f>(SUM(D2081:H2081)+H2081)/6*10</f>
        <v>0</v>
      </c>
      <c r="I2081" s="1" t="s">
        <v>10851</v>
      </c>
      <c r="J2081" s="1" t="s">
        <v>13</v>
      </c>
      <c r="K2081" s="1" t="s">
        <v>559</v>
      </c>
      <c r="L2081" s="38">
        <f>AVERAGE(O2081,N2081,10*M2081)</f>
        <v>70</v>
      </c>
      <c r="M2081" s="5">
        <v>7</v>
      </c>
      <c r="P2081" s="1">
        <v>108</v>
      </c>
      <c r="Q2081" s="1">
        <v>1988</v>
      </c>
      <c r="R2081" s="1" t="s">
        <v>560</v>
      </c>
      <c r="S2081" s="1">
        <v>26822</v>
      </c>
      <c r="U2081" s="7" t="s">
        <v>2914</v>
      </c>
      <c r="AF2081" s="3">
        <v>32309</v>
      </c>
      <c r="AG2081" s="1" t="s">
        <v>561</v>
      </c>
      <c r="AH2081" s="3"/>
      <c r="AI2081" s="3"/>
      <c r="AJ2081" s="1">
        <v>296</v>
      </c>
      <c r="AK2081" s="1">
        <v>164</v>
      </c>
    </row>
    <row r="2082" spans="1:37" ht="11.25" customHeight="1">
      <c r="A2082" s="32" t="s">
        <v>5121</v>
      </c>
      <c r="B2082" s="35">
        <v>8</v>
      </c>
      <c r="C2082" s="36">
        <f>(SUM(D2082:H2082)+H2082)/6*10</f>
        <v>0</v>
      </c>
      <c r="I2082" s="1" t="s">
        <v>10851</v>
      </c>
      <c r="J2082" s="1" t="s">
        <v>13</v>
      </c>
      <c r="K2082" s="1" t="s">
        <v>209</v>
      </c>
      <c r="L2082" s="38">
        <f>AVERAGE(O2082,N2082,10*M2082)</f>
        <v>70</v>
      </c>
      <c r="M2082" s="5">
        <v>7</v>
      </c>
      <c r="P2082" s="1">
        <v>96</v>
      </c>
      <c r="Q2082" s="1">
        <v>2008</v>
      </c>
      <c r="R2082" s="1" t="s">
        <v>567</v>
      </c>
      <c r="S2082" s="1">
        <v>183792</v>
      </c>
      <c r="AC2082" s="1"/>
      <c r="AE2082" s="22" t="s">
        <v>5122</v>
      </c>
      <c r="AF2082" s="3">
        <v>39687</v>
      </c>
      <c r="AG2082" s="1" t="s">
        <v>5123</v>
      </c>
      <c r="AH2082" s="1" t="s">
        <v>5124</v>
      </c>
      <c r="AI2082" s="1" t="s">
        <v>4863</v>
      </c>
      <c r="AJ2082" s="1">
        <v>1603</v>
      </c>
    </row>
    <row r="2083" spans="1:37" ht="11.25" customHeight="1">
      <c r="A2083" s="1" t="s">
        <v>6644</v>
      </c>
      <c r="B2083" s="35">
        <v>8</v>
      </c>
      <c r="C2083" s="36">
        <f>(SUM(D2083:H2083)+H2083)/6*10</f>
        <v>0</v>
      </c>
      <c r="I2083" s="1" t="s">
        <v>10851</v>
      </c>
      <c r="J2083" s="1" t="s">
        <v>9</v>
      </c>
      <c r="K2083" s="1" t="s">
        <v>6645</v>
      </c>
      <c r="L2083" s="38">
        <f>AVERAGE(O2083,N2083,10*M2083)</f>
        <v>70</v>
      </c>
      <c r="M2083" s="5">
        <v>7</v>
      </c>
      <c r="P2083" s="1">
        <v>12</v>
      </c>
      <c r="Q2083" s="1">
        <v>2012</v>
      </c>
      <c r="R2083" s="1" t="s">
        <v>6646</v>
      </c>
      <c r="S2083" s="1">
        <v>58</v>
      </c>
      <c r="AC2083" s="1"/>
      <c r="AF2083" s="3">
        <v>40979</v>
      </c>
      <c r="AG2083" s="1" t="s">
        <v>6647</v>
      </c>
      <c r="AH2083" s="1" t="s">
        <v>6648</v>
      </c>
      <c r="AI2083" s="1" t="s">
        <v>6648</v>
      </c>
      <c r="AJ2083" s="1">
        <v>2000</v>
      </c>
    </row>
    <row r="2084" spans="1:37" ht="11.25" customHeight="1">
      <c r="A2084" s="1" t="s">
        <v>9646</v>
      </c>
      <c r="B2084" s="35">
        <v>7</v>
      </c>
      <c r="C2084" s="36">
        <f>(SUM(D2084:H2084)+H2084)/6*10</f>
        <v>78.333333333333329</v>
      </c>
      <c r="D2084" s="1">
        <v>8</v>
      </c>
      <c r="E2084" s="1">
        <v>8</v>
      </c>
      <c r="F2084" s="1">
        <v>7</v>
      </c>
      <c r="G2084" s="1">
        <v>8</v>
      </c>
      <c r="H2084" s="1">
        <v>8</v>
      </c>
      <c r="I2084" s="1" t="s">
        <v>10460</v>
      </c>
      <c r="J2084" s="1" t="s">
        <v>13</v>
      </c>
      <c r="K2084" s="1" t="s">
        <v>3190</v>
      </c>
      <c r="L2084" s="38">
        <f>AVERAGE(O2084,N2084,10*M2084)</f>
        <v>77.333333333333329</v>
      </c>
      <c r="M2084" s="5">
        <v>7</v>
      </c>
      <c r="N2084" s="24">
        <v>92</v>
      </c>
      <c r="O2084" s="26">
        <v>70</v>
      </c>
      <c r="P2084" s="1">
        <v>95</v>
      </c>
      <c r="Q2084" s="1">
        <v>2007</v>
      </c>
      <c r="R2084" s="1" t="s">
        <v>396</v>
      </c>
      <c r="S2084" s="1">
        <v>7248</v>
      </c>
      <c r="V2084" s="1" t="s">
        <v>2916</v>
      </c>
      <c r="W2084" s="30" t="s">
        <v>2914</v>
      </c>
      <c r="X2084" s="1">
        <v>2</v>
      </c>
      <c r="AA2084" s="1" t="s">
        <v>9645</v>
      </c>
      <c r="AB2084" s="4" t="s">
        <v>9402</v>
      </c>
      <c r="AC2084" s="1" t="s">
        <v>9647</v>
      </c>
      <c r="AD2084" s="10" t="s">
        <v>9402</v>
      </c>
      <c r="AH2084" s="3">
        <v>41591</v>
      </c>
      <c r="AJ2084" s="1">
        <v>2903</v>
      </c>
    </row>
    <row r="2085" spans="1:37" ht="11.25" customHeight="1">
      <c r="A2085" s="1" t="s">
        <v>662</v>
      </c>
      <c r="C2085" s="36">
        <f>(SUM(D2085:H2085)+H2085)/6*10</f>
        <v>0</v>
      </c>
      <c r="I2085" s="1" t="s">
        <v>10851</v>
      </c>
      <c r="J2085" s="1" t="s">
        <v>13</v>
      </c>
      <c r="K2085" s="1" t="s">
        <v>663</v>
      </c>
      <c r="L2085" s="38">
        <f>AVERAGE(O2085,N2085,10*M2085)</f>
        <v>70</v>
      </c>
      <c r="M2085" s="5">
        <v>7</v>
      </c>
      <c r="P2085" s="1">
        <v>100</v>
      </c>
      <c r="Q2085" s="1">
        <v>1993</v>
      </c>
      <c r="R2085" s="1" t="s">
        <v>664</v>
      </c>
      <c r="S2085" s="1">
        <v>3851</v>
      </c>
      <c r="U2085" s="7" t="s">
        <v>2914</v>
      </c>
      <c r="AF2085" s="3">
        <v>34285</v>
      </c>
      <c r="AG2085" s="1" t="s">
        <v>665</v>
      </c>
      <c r="AH2085" s="3"/>
      <c r="AI2085" s="3"/>
      <c r="AJ2085" s="1">
        <v>231</v>
      </c>
      <c r="AK2085" s="1">
        <v>197</v>
      </c>
    </row>
    <row r="2086" spans="1:37" ht="11.25" customHeight="1">
      <c r="A2086" s="1" t="s">
        <v>8589</v>
      </c>
      <c r="C2086" s="36">
        <f>(SUM(D2086:H2086)+H2086)/6*10</f>
        <v>0</v>
      </c>
      <c r="I2086" s="1" t="s">
        <v>10851</v>
      </c>
      <c r="J2086" s="1" t="s">
        <v>22</v>
      </c>
      <c r="K2086" s="1" t="s">
        <v>8590</v>
      </c>
      <c r="L2086" s="38">
        <f>AVERAGE(O2086,N2086,10*M2086)</f>
        <v>70</v>
      </c>
      <c r="M2086" s="5">
        <v>7</v>
      </c>
      <c r="P2086" s="1">
        <v>87</v>
      </c>
      <c r="Q2086" s="1">
        <v>2010</v>
      </c>
      <c r="R2086" s="1" t="s">
        <v>61</v>
      </c>
      <c r="S2086" s="1">
        <v>25076</v>
      </c>
      <c r="AC2086" s="1"/>
      <c r="AF2086" s="3">
        <v>40200</v>
      </c>
      <c r="AG2086" s="1" t="s">
        <v>8591</v>
      </c>
      <c r="AH2086" s="1" t="s">
        <v>8592</v>
      </c>
      <c r="AI2086" s="1" t="s">
        <v>4863</v>
      </c>
      <c r="AJ2086" s="1">
        <v>2630</v>
      </c>
    </row>
    <row r="2087" spans="1:37" ht="11.25" customHeight="1">
      <c r="A2087" s="32" t="s">
        <v>10895</v>
      </c>
      <c r="C2087" s="36">
        <f>(SUM(D2087:H2087)+H2087)/6*10</f>
        <v>0</v>
      </c>
      <c r="I2087" s="1" t="s">
        <v>10611</v>
      </c>
      <c r="J2087" s="1" t="s">
        <v>13</v>
      </c>
      <c r="K2087" s="1" t="s">
        <v>10904</v>
      </c>
      <c r="L2087" s="38">
        <f>AVERAGE(O2087,N2087,10*M2087)</f>
        <v>59</v>
      </c>
      <c r="M2087" s="5">
        <v>7</v>
      </c>
      <c r="N2087" s="24">
        <v>48</v>
      </c>
      <c r="P2087" s="1">
        <v>251</v>
      </c>
      <c r="Q2087" s="1">
        <v>1963</v>
      </c>
      <c r="R2087" s="1" t="s">
        <v>1456</v>
      </c>
      <c r="S2087" s="1">
        <v>17898</v>
      </c>
      <c r="V2087" s="1" t="s">
        <v>2916</v>
      </c>
      <c r="Z2087" s="6" t="s">
        <v>2914</v>
      </c>
      <c r="AB2087" s="4" t="s">
        <v>3006</v>
      </c>
      <c r="AC2087" s="9" t="s">
        <v>2951</v>
      </c>
      <c r="AD2087" s="10" t="s">
        <v>9378</v>
      </c>
      <c r="AH2087" s="43">
        <v>41918</v>
      </c>
      <c r="AJ2087" s="1">
        <v>3297</v>
      </c>
    </row>
    <row r="2088" spans="1:37" ht="11.25" customHeight="1">
      <c r="A2088" s="32" t="s">
        <v>6233</v>
      </c>
      <c r="B2088" s="35">
        <v>8</v>
      </c>
      <c r="C2088" s="36">
        <f>(SUM(D2088:H2088)+H2088)/6*10</f>
        <v>0</v>
      </c>
      <c r="I2088" s="1" t="s">
        <v>10851</v>
      </c>
      <c r="J2088" s="1" t="s">
        <v>13</v>
      </c>
      <c r="K2088" s="1" t="s">
        <v>6234</v>
      </c>
      <c r="L2088" s="38">
        <f>AVERAGE(O2088,N2088,10*M2088)</f>
        <v>70</v>
      </c>
      <c r="M2088" s="5">
        <v>7</v>
      </c>
      <c r="P2088" s="1">
        <v>90</v>
      </c>
      <c r="Q2088" s="1">
        <v>2009</v>
      </c>
      <c r="R2088" s="1" t="s">
        <v>4982</v>
      </c>
      <c r="S2088" s="1">
        <v>86343</v>
      </c>
      <c r="AC2088" s="1"/>
      <c r="AF2088" s="3">
        <v>40072</v>
      </c>
      <c r="AG2088" s="1" t="s">
        <v>6235</v>
      </c>
      <c r="AH2088" s="1" t="s">
        <v>5673</v>
      </c>
      <c r="AI2088" s="1" t="s">
        <v>4863</v>
      </c>
      <c r="AJ2088" s="1">
        <v>2581</v>
      </c>
    </row>
    <row r="2089" spans="1:37" ht="11.25" customHeight="1">
      <c r="A2089" s="32" t="s">
        <v>4632</v>
      </c>
      <c r="B2089" s="35">
        <v>8</v>
      </c>
      <c r="C2089" s="36">
        <f>(SUM(D2089:H2089)+H2089)/6*10</f>
        <v>0</v>
      </c>
      <c r="I2089" s="1" t="s">
        <v>10851</v>
      </c>
      <c r="J2089" s="1" t="s">
        <v>13</v>
      </c>
      <c r="K2089" s="1" t="s">
        <v>4633</v>
      </c>
      <c r="L2089" s="38">
        <f>AVERAGE(O2089,N2089,10*M2089)</f>
        <v>70</v>
      </c>
      <c r="M2089" s="5">
        <v>7</v>
      </c>
      <c r="P2089" s="1">
        <v>136</v>
      </c>
      <c r="Q2089" s="1">
        <v>2005</v>
      </c>
      <c r="R2089" s="1" t="s">
        <v>853</v>
      </c>
      <c r="S2089" s="1">
        <v>62795</v>
      </c>
      <c r="AC2089" s="1"/>
      <c r="AE2089" s="22" t="s">
        <v>4634</v>
      </c>
      <c r="AF2089" s="3">
        <v>38365</v>
      </c>
      <c r="AG2089" s="1" t="s">
        <v>4635</v>
      </c>
      <c r="AH2089" s="1" t="s">
        <v>4631</v>
      </c>
      <c r="AI2089" s="1" t="s">
        <v>3335</v>
      </c>
      <c r="AJ2089" s="1">
        <v>1493</v>
      </c>
    </row>
    <row r="2090" spans="1:37" ht="11.25" customHeight="1">
      <c r="A2090" s="1" t="s">
        <v>7421</v>
      </c>
      <c r="C2090" s="36">
        <f>(SUM(D2090:H2090)+H2090)/6*10</f>
        <v>0</v>
      </c>
      <c r="I2090" s="1" t="s">
        <v>10851</v>
      </c>
      <c r="J2090" s="1" t="s">
        <v>13</v>
      </c>
      <c r="K2090" s="1" t="s">
        <v>485</v>
      </c>
      <c r="L2090" s="38">
        <f>AVERAGE(O2090,N2090,10*M2090)</f>
        <v>70</v>
      </c>
      <c r="M2090" s="5">
        <v>7</v>
      </c>
      <c r="P2090" s="1">
        <v>118</v>
      </c>
      <c r="Q2090" s="1">
        <v>2000</v>
      </c>
      <c r="R2090" s="1" t="s">
        <v>704</v>
      </c>
      <c r="S2090" s="1">
        <v>6175</v>
      </c>
      <c r="AC2090" s="1"/>
      <c r="AF2090" s="3">
        <v>36665</v>
      </c>
      <c r="AG2090" s="1" t="s">
        <v>7422</v>
      </c>
      <c r="AH2090" s="1" t="s">
        <v>3941</v>
      </c>
      <c r="AI2090" s="1" t="s">
        <v>3335</v>
      </c>
      <c r="AJ2090" s="1">
        <v>2246</v>
      </c>
    </row>
    <row r="2091" spans="1:37" ht="11.25" customHeight="1">
      <c r="A2091" s="1" t="s">
        <v>516</v>
      </c>
      <c r="C2091" s="36">
        <f>(SUM(D2091:H2091)+H2091)/6*10</f>
        <v>0</v>
      </c>
      <c r="I2091" s="1" t="s">
        <v>10851</v>
      </c>
      <c r="J2091" s="1" t="s">
        <v>13</v>
      </c>
      <c r="K2091" s="1" t="s">
        <v>517</v>
      </c>
      <c r="L2091" s="38">
        <f>AVERAGE(O2091,N2091,10*M2091)</f>
        <v>70</v>
      </c>
      <c r="M2091" s="5">
        <v>7</v>
      </c>
      <c r="P2091" s="1">
        <v>91</v>
      </c>
      <c r="Q2091" s="1">
        <v>1966</v>
      </c>
      <c r="R2091" s="1" t="s">
        <v>518</v>
      </c>
      <c r="S2091" s="1">
        <v>1635</v>
      </c>
      <c r="U2091" s="7" t="s">
        <v>2914</v>
      </c>
      <c r="V2091" s="1" t="s">
        <v>2917</v>
      </c>
      <c r="AB2091" s="4" t="s">
        <v>3006</v>
      </c>
      <c r="AC2091" s="9" t="s">
        <v>9402</v>
      </c>
      <c r="AD2091" s="10" t="s">
        <v>9402</v>
      </c>
      <c r="AF2091" s="3">
        <v>24204</v>
      </c>
      <c r="AG2091" s="1" t="s">
        <v>519</v>
      </c>
      <c r="AH2091" s="3"/>
      <c r="AI2091" s="3"/>
      <c r="AJ2091" s="1">
        <v>581</v>
      </c>
      <c r="AK2091" s="1">
        <v>151</v>
      </c>
    </row>
    <row r="2092" spans="1:37" ht="11.25" customHeight="1">
      <c r="A2092" s="1" t="s">
        <v>8192</v>
      </c>
      <c r="C2092" s="36">
        <f>(SUM(D2092:H2092)+H2092)/6*10</f>
        <v>0</v>
      </c>
      <c r="I2092" s="1" t="s">
        <v>10851</v>
      </c>
      <c r="J2092" s="1" t="s">
        <v>22</v>
      </c>
      <c r="K2092" s="1" t="s">
        <v>8193</v>
      </c>
      <c r="L2092" s="38">
        <f>AVERAGE(O2092,N2092,10*M2092)</f>
        <v>70</v>
      </c>
      <c r="M2092" s="5">
        <v>7</v>
      </c>
      <c r="Q2092" s="1">
        <v>2007</v>
      </c>
      <c r="R2092" s="1" t="s">
        <v>61</v>
      </c>
      <c r="S2092" s="1">
        <v>243</v>
      </c>
      <c r="AC2092" s="1"/>
      <c r="AF2092" s="1" t="s">
        <v>8194</v>
      </c>
      <c r="AG2092" s="1" t="s">
        <v>8195</v>
      </c>
      <c r="AH2092" s="1" t="s">
        <v>8196</v>
      </c>
      <c r="AI2092" s="1" t="s">
        <v>3335</v>
      </c>
      <c r="AJ2092" s="1">
        <v>2499</v>
      </c>
    </row>
    <row r="2093" spans="1:37" ht="11.25" customHeight="1">
      <c r="A2093" s="32" t="s">
        <v>9661</v>
      </c>
      <c r="C2093" s="36">
        <f>(SUM(D2093:H2093)+H2093)/6*10</f>
        <v>0</v>
      </c>
      <c r="I2093" s="1" t="s">
        <v>10851</v>
      </c>
      <c r="J2093" s="1" t="s">
        <v>13</v>
      </c>
      <c r="K2093" s="1" t="s">
        <v>3016</v>
      </c>
      <c r="L2093" s="38">
        <f>AVERAGE(O2093,N2093,10*M2093)</f>
        <v>70</v>
      </c>
      <c r="M2093" s="5">
        <v>7</v>
      </c>
      <c r="N2093" s="24" t="s">
        <v>9252</v>
      </c>
      <c r="O2093" s="26" t="s">
        <v>9252</v>
      </c>
      <c r="P2093" s="1">
        <v>93</v>
      </c>
      <c r="Q2093" s="1">
        <v>2005</v>
      </c>
      <c r="R2093" s="1" t="s">
        <v>28</v>
      </c>
      <c r="S2093" s="1">
        <v>194</v>
      </c>
      <c r="W2093" s="30" t="s">
        <v>2914</v>
      </c>
      <c r="AA2093" s="1" t="s">
        <v>9598</v>
      </c>
      <c r="AH2093" s="3">
        <v>41592</v>
      </c>
      <c r="AJ2093" s="1">
        <v>2908</v>
      </c>
    </row>
    <row r="2094" spans="1:37" ht="11.25" customHeight="1">
      <c r="A2094" s="1" t="s">
        <v>6912</v>
      </c>
      <c r="B2094" s="35">
        <v>8</v>
      </c>
      <c r="C2094" s="36">
        <f>(SUM(D2094:H2094)+H2094)/6*10</f>
        <v>0</v>
      </c>
      <c r="I2094" s="1" t="s">
        <v>10851</v>
      </c>
      <c r="J2094" s="1" t="s">
        <v>22</v>
      </c>
      <c r="K2094" s="1" t="s">
        <v>6913</v>
      </c>
      <c r="L2094" s="38">
        <f>AVERAGE(O2094,N2094,10*M2094)</f>
        <v>70</v>
      </c>
      <c r="M2094" s="5">
        <v>7</v>
      </c>
      <c r="P2094" s="1">
        <v>52</v>
      </c>
      <c r="Q2094" s="1">
        <v>2010</v>
      </c>
      <c r="R2094" s="1" t="s">
        <v>61</v>
      </c>
      <c r="S2094" s="1">
        <v>71</v>
      </c>
      <c r="AC2094" s="1"/>
      <c r="AF2094" s="3">
        <v>40221</v>
      </c>
      <c r="AG2094" s="1" t="s">
        <v>6914</v>
      </c>
      <c r="AH2094" s="1" t="s">
        <v>6915</v>
      </c>
      <c r="AI2094" s="1" t="s">
        <v>6915</v>
      </c>
      <c r="AJ2094" s="1">
        <v>2078</v>
      </c>
    </row>
    <row r="2095" spans="1:37" ht="11.25" customHeight="1">
      <c r="A2095" s="32" t="s">
        <v>10737</v>
      </c>
      <c r="C2095" s="36">
        <f>(SUM(D2095:H2095)+H2095)/6*10</f>
        <v>0</v>
      </c>
      <c r="I2095" s="1" t="s">
        <v>10738</v>
      </c>
      <c r="J2095" s="1" t="s">
        <v>13</v>
      </c>
      <c r="K2095" s="1" t="s">
        <v>6326</v>
      </c>
      <c r="L2095" s="38">
        <f>AVERAGE(O2095,N2095,10*M2095)</f>
        <v>53</v>
      </c>
      <c r="M2095" s="5">
        <v>7</v>
      </c>
      <c r="N2095" s="24">
        <v>41</v>
      </c>
      <c r="O2095" s="26">
        <v>48</v>
      </c>
      <c r="P2095" s="1">
        <v>139</v>
      </c>
      <c r="Q2095" s="1">
        <v>2014</v>
      </c>
      <c r="R2095" s="1" t="s">
        <v>10271</v>
      </c>
      <c r="S2095" s="1">
        <v>119526</v>
      </c>
      <c r="V2095" s="1" t="s">
        <v>2916</v>
      </c>
      <c r="X2095" s="1">
        <v>3</v>
      </c>
      <c r="Z2095" s="6" t="s">
        <v>2914</v>
      </c>
      <c r="AB2095" s="4" t="s">
        <v>3006</v>
      </c>
      <c r="AC2095" s="9" t="s">
        <v>3104</v>
      </c>
      <c r="AD2095" s="10" t="s">
        <v>9362</v>
      </c>
      <c r="AH2095" s="43">
        <v>41868</v>
      </c>
      <c r="AJ2095" s="1">
        <v>3252</v>
      </c>
    </row>
    <row r="2096" spans="1:37" ht="11.25" customHeight="1">
      <c r="A2096" s="1" t="s">
        <v>565</v>
      </c>
      <c r="C2096" s="36">
        <f>(SUM(D2096:H2096)+H2096)/6*10</f>
        <v>0</v>
      </c>
      <c r="I2096" s="1" t="s">
        <v>10851</v>
      </c>
      <c r="J2096" s="1" t="s">
        <v>13</v>
      </c>
      <c r="K2096" s="1" t="s">
        <v>566</v>
      </c>
      <c r="L2096" s="38">
        <f>AVERAGE(O2096,N2096,10*M2096)</f>
        <v>70</v>
      </c>
      <c r="M2096" s="5">
        <v>7</v>
      </c>
      <c r="P2096" s="1">
        <v>118</v>
      </c>
      <c r="Q2096" s="1">
        <v>1988</v>
      </c>
      <c r="R2096" s="1" t="s">
        <v>567</v>
      </c>
      <c r="S2096" s="1">
        <v>4470</v>
      </c>
      <c r="U2096" s="7" t="s">
        <v>2914</v>
      </c>
      <c r="AF2096" s="3">
        <v>32396</v>
      </c>
      <c r="AG2096" s="1" t="s">
        <v>568</v>
      </c>
      <c r="AH2096" s="3"/>
      <c r="AI2096" s="3"/>
      <c r="AJ2096" s="1">
        <v>298</v>
      </c>
      <c r="AK2096" s="1">
        <v>166</v>
      </c>
    </row>
    <row r="2097" spans="1:37" ht="11.25" customHeight="1">
      <c r="A2097" s="32" t="s">
        <v>9060</v>
      </c>
      <c r="B2097" s="35">
        <v>7</v>
      </c>
      <c r="C2097" s="36">
        <f>(SUM(D2097:H2097)+H2097)/6*10</f>
        <v>75</v>
      </c>
      <c r="D2097" s="1">
        <v>8</v>
      </c>
      <c r="E2097" s="1">
        <v>9</v>
      </c>
      <c r="F2097" s="1">
        <v>6</v>
      </c>
      <c r="G2097" s="1">
        <v>8</v>
      </c>
      <c r="H2097" s="1">
        <v>7</v>
      </c>
      <c r="I2097" s="1" t="s">
        <v>9955</v>
      </c>
      <c r="J2097" s="1" t="s">
        <v>13</v>
      </c>
      <c r="K2097" s="1" t="s">
        <v>767</v>
      </c>
      <c r="L2097" s="38">
        <f>AVERAGE(O2097,N2097,10*M2097)</f>
        <v>70</v>
      </c>
      <c r="M2097" s="5">
        <v>7</v>
      </c>
      <c r="P2097" s="1">
        <v>109</v>
      </c>
      <c r="Q2097" s="1">
        <v>2013</v>
      </c>
      <c r="R2097" s="1" t="s">
        <v>5333</v>
      </c>
      <c r="S2097" s="1">
        <v>74224</v>
      </c>
      <c r="V2097" s="1" t="s">
        <v>9633</v>
      </c>
      <c r="AC2097" s="1"/>
      <c r="AF2097" s="3">
        <v>41493</v>
      </c>
      <c r="AG2097" s="1" t="s">
        <v>9061</v>
      </c>
      <c r="AH2097" s="1" t="s">
        <v>9062</v>
      </c>
      <c r="AI2097" s="3">
        <v>41659</v>
      </c>
      <c r="AJ2097" s="1">
        <v>2770</v>
      </c>
    </row>
    <row r="2098" spans="1:37" ht="11.25" customHeight="1">
      <c r="A2098" s="32" t="s">
        <v>9902</v>
      </c>
      <c r="C2098" s="36">
        <f>(SUM(D2098:H2098)+H2098)/6*10</f>
        <v>0</v>
      </c>
      <c r="I2098" s="1" t="s">
        <v>10851</v>
      </c>
      <c r="J2098" s="1" t="s">
        <v>9</v>
      </c>
      <c r="K2098" s="1" t="s">
        <v>9906</v>
      </c>
      <c r="L2098" s="38">
        <f>AVERAGE(O2098,N2098,10*M2098)</f>
        <v>70</v>
      </c>
      <c r="M2098" s="5">
        <v>7</v>
      </c>
      <c r="P2098" s="1">
        <v>23</v>
      </c>
      <c r="Q2098" s="1">
        <v>2013</v>
      </c>
      <c r="R2098" s="1" t="s">
        <v>9907</v>
      </c>
      <c r="S2098" s="1">
        <v>6</v>
      </c>
      <c r="V2098" s="1" t="s">
        <v>2916</v>
      </c>
      <c r="AE2098" s="22" t="s">
        <v>9908</v>
      </c>
      <c r="AH2098" s="3">
        <v>41657</v>
      </c>
      <c r="AJ2098" s="1">
        <v>2987</v>
      </c>
    </row>
    <row r="2099" spans="1:37" ht="11.25" customHeight="1">
      <c r="A2099" s="1" t="s">
        <v>1415</v>
      </c>
      <c r="C2099" s="36">
        <f>(SUM(D2099:H2099)+H2099)/6*10</f>
        <v>0</v>
      </c>
      <c r="I2099" s="1" t="s">
        <v>10851</v>
      </c>
      <c r="J2099" s="1" t="s">
        <v>13</v>
      </c>
      <c r="K2099" s="1" t="s">
        <v>1416</v>
      </c>
      <c r="L2099" s="38">
        <f>AVERAGE(O2099,N2099,10*M2099)</f>
        <v>70</v>
      </c>
      <c r="M2099" s="5">
        <v>7</v>
      </c>
      <c r="P2099" s="1">
        <v>97</v>
      </c>
      <c r="Q2099" s="1">
        <v>1978</v>
      </c>
      <c r="R2099" s="1" t="s">
        <v>1417</v>
      </c>
      <c r="S2099" s="1">
        <v>2877</v>
      </c>
      <c r="U2099" s="7" t="s">
        <v>2914</v>
      </c>
      <c r="AF2099" s="3">
        <v>28714</v>
      </c>
      <c r="AG2099" s="1" t="s">
        <v>1418</v>
      </c>
      <c r="AH2099" s="3"/>
      <c r="AI2099" s="3"/>
      <c r="AJ2099" s="1">
        <v>424</v>
      </c>
      <c r="AK2099" s="1">
        <v>452</v>
      </c>
    </row>
    <row r="2100" spans="1:37" ht="11.25" customHeight="1">
      <c r="A2100" s="1" t="s">
        <v>3088</v>
      </c>
      <c r="C2100" s="36">
        <f>(SUM(D2100:H2100)+H2100)/6*10</f>
        <v>0</v>
      </c>
      <c r="I2100" s="1" t="s">
        <v>10851</v>
      </c>
      <c r="J2100" s="1" t="s">
        <v>22</v>
      </c>
      <c r="K2100" s="1" t="s">
        <v>3089</v>
      </c>
      <c r="L2100" s="38">
        <f>AVERAGE(O2100,N2100,10*M2100)</f>
        <v>70</v>
      </c>
      <c r="M2100" s="5">
        <v>7</v>
      </c>
      <c r="P2100" s="1">
        <v>119</v>
      </c>
      <c r="Q2100" s="1">
        <v>2007</v>
      </c>
      <c r="R2100" s="1" t="s">
        <v>61</v>
      </c>
      <c r="S2100" s="1">
        <v>155</v>
      </c>
      <c r="W2100" s="30" t="s">
        <v>2914</v>
      </c>
      <c r="AB2100" s="4" t="s">
        <v>3006</v>
      </c>
      <c r="AC2100" s="1"/>
      <c r="AD2100" s="10" t="s">
        <v>9378</v>
      </c>
      <c r="AJ2100" s="1">
        <v>1054</v>
      </c>
    </row>
    <row r="2101" spans="1:37" ht="11.25" customHeight="1">
      <c r="A2101" s="32" t="s">
        <v>651</v>
      </c>
      <c r="C2101" s="36">
        <f>(SUM(D2101:H2101)+H2101)/6*10</f>
        <v>0</v>
      </c>
      <c r="I2101" s="1" t="s">
        <v>10851</v>
      </c>
      <c r="J2101" s="1" t="s">
        <v>13</v>
      </c>
      <c r="K2101" s="1" t="s">
        <v>652</v>
      </c>
      <c r="L2101" s="38">
        <f>AVERAGE(O2101,N2101,10*M2101)</f>
        <v>70</v>
      </c>
      <c r="M2101" s="5">
        <v>7</v>
      </c>
      <c r="P2101" s="1">
        <v>117</v>
      </c>
      <c r="Q2101" s="1">
        <v>1994</v>
      </c>
      <c r="R2101" s="1" t="s">
        <v>598</v>
      </c>
      <c r="S2101" s="1">
        <v>78310</v>
      </c>
      <c r="U2101" s="7" t="s">
        <v>2914</v>
      </c>
      <c r="AF2101" s="3">
        <v>34402</v>
      </c>
      <c r="AG2101" s="1" t="s">
        <v>653</v>
      </c>
      <c r="AH2101" s="3"/>
      <c r="AI2101" s="3"/>
      <c r="AJ2101" s="1">
        <v>214</v>
      </c>
      <c r="AK2101" s="1">
        <v>193</v>
      </c>
    </row>
    <row r="2102" spans="1:37" ht="11.25" customHeight="1">
      <c r="A2102" s="1" t="s">
        <v>744</v>
      </c>
      <c r="C2102" s="36">
        <f>(SUM(D2102:H2102)+H2102)/6*10</f>
        <v>0</v>
      </c>
      <c r="I2102" s="1" t="s">
        <v>9591</v>
      </c>
      <c r="J2102" s="1" t="s">
        <v>13</v>
      </c>
      <c r="K2102" s="1" t="s">
        <v>745</v>
      </c>
      <c r="L2102" s="38">
        <f>AVERAGE(O2102,N2102,10*M2102)</f>
        <v>82.666666666666671</v>
      </c>
      <c r="M2102" s="5">
        <v>7</v>
      </c>
      <c r="N2102" s="24">
        <v>91</v>
      </c>
      <c r="O2102" s="26">
        <v>87</v>
      </c>
      <c r="P2102" s="1">
        <v>137</v>
      </c>
      <c r="Q2102" s="1">
        <v>2008</v>
      </c>
      <c r="R2102" s="1" t="s">
        <v>97</v>
      </c>
      <c r="S2102" s="1">
        <v>28857</v>
      </c>
      <c r="U2102" s="7" t="s">
        <v>2914</v>
      </c>
      <c r="V2102" s="1" t="s">
        <v>2916</v>
      </c>
      <c r="X2102" s="1">
        <v>1</v>
      </c>
      <c r="Z2102" s="6" t="s">
        <v>2914</v>
      </c>
      <c r="AA2102" s="1" t="s">
        <v>9918</v>
      </c>
      <c r="AB2102" s="4" t="s">
        <v>9402</v>
      </c>
      <c r="AD2102" s="10" t="s">
        <v>9362</v>
      </c>
      <c r="AF2102" s="3">
        <v>39584</v>
      </c>
      <c r="AG2102" s="1" t="s">
        <v>746</v>
      </c>
      <c r="AH2102" s="3"/>
      <c r="AI2102" s="3"/>
      <c r="AJ2102" s="1">
        <v>133</v>
      </c>
      <c r="AK2102" s="1">
        <v>222</v>
      </c>
    </row>
    <row r="2103" spans="1:37" ht="11.25" customHeight="1">
      <c r="A2103" s="32" t="s">
        <v>10177</v>
      </c>
      <c r="C2103" s="36">
        <f>(SUM(D2103:H2103)+H2103)/6*10</f>
        <v>0</v>
      </c>
      <c r="I2103" s="1" t="s">
        <v>10851</v>
      </c>
      <c r="J2103" s="1" t="s">
        <v>22</v>
      </c>
      <c r="K2103" s="1" t="s">
        <v>10178</v>
      </c>
      <c r="L2103" s="38">
        <f>AVERAGE(O2103,N2103,10*M2103)</f>
        <v>68.666666666666671</v>
      </c>
      <c r="M2103" s="5">
        <v>7</v>
      </c>
      <c r="N2103" s="24">
        <v>71</v>
      </c>
      <c r="O2103" s="26">
        <v>65</v>
      </c>
      <c r="P2103" s="1">
        <v>92</v>
      </c>
      <c r="Q2103" s="1">
        <v>2012</v>
      </c>
      <c r="R2103" s="1" t="s">
        <v>61</v>
      </c>
      <c r="S2103" s="1">
        <v>62</v>
      </c>
      <c r="V2103" s="1" t="s">
        <v>2916</v>
      </c>
      <c r="W2103" s="30" t="s">
        <v>2914</v>
      </c>
      <c r="AB2103" s="4" t="s">
        <v>9562</v>
      </c>
      <c r="AH2103" s="3">
        <v>41692</v>
      </c>
      <c r="AJ2103" s="1">
        <v>3069</v>
      </c>
    </row>
    <row r="2104" spans="1:37" ht="11.25" customHeight="1">
      <c r="A2104" s="1" t="s">
        <v>6431</v>
      </c>
      <c r="B2104" s="35">
        <v>7</v>
      </c>
      <c r="C2104" s="36">
        <f>(SUM(D2104:H2104)+H2104)/6*10</f>
        <v>0</v>
      </c>
      <c r="I2104" s="1" t="s">
        <v>10851</v>
      </c>
      <c r="J2104" s="1" t="s">
        <v>13</v>
      </c>
      <c r="K2104" s="1" t="s">
        <v>327</v>
      </c>
      <c r="L2104" s="38">
        <f>AVERAGE(O2104,N2104,10*M2104)</f>
        <v>70.666666666666671</v>
      </c>
      <c r="M2104" s="5">
        <v>7</v>
      </c>
      <c r="N2104" s="24">
        <v>74</v>
      </c>
      <c r="O2104" s="26">
        <v>68</v>
      </c>
      <c r="P2104" s="1">
        <v>97</v>
      </c>
      <c r="Q2104" s="1">
        <v>2002</v>
      </c>
      <c r="R2104" s="1" t="s">
        <v>640</v>
      </c>
      <c r="S2104" s="1">
        <v>17604</v>
      </c>
      <c r="V2104" s="1" t="s">
        <v>2919</v>
      </c>
      <c r="AC2104" s="1"/>
      <c r="AF2104" s="3">
        <v>37293</v>
      </c>
      <c r="AG2104" s="1" t="s">
        <v>6432</v>
      </c>
      <c r="AH2104" s="1" t="s">
        <v>6433</v>
      </c>
      <c r="AI2104" s="1" t="s">
        <v>6433</v>
      </c>
      <c r="AJ2104" s="1">
        <v>1943</v>
      </c>
    </row>
    <row r="2105" spans="1:37" ht="11.25" customHeight="1">
      <c r="A2105" s="32" t="s">
        <v>8662</v>
      </c>
      <c r="C2105" s="36">
        <f>(SUM(D2105:H2105)+H2105)/6*10</f>
        <v>0</v>
      </c>
      <c r="I2105" s="1" t="s">
        <v>10851</v>
      </c>
      <c r="J2105" s="1" t="s">
        <v>13</v>
      </c>
      <c r="K2105" s="1" t="s">
        <v>8663</v>
      </c>
      <c r="L2105" s="38">
        <f>AVERAGE(O2105,N2105,10*M2105)</f>
        <v>70</v>
      </c>
      <c r="M2105" s="5">
        <v>7</v>
      </c>
      <c r="P2105" s="1">
        <v>106</v>
      </c>
      <c r="Q2105" s="1">
        <v>2010</v>
      </c>
      <c r="R2105" s="1" t="s">
        <v>28</v>
      </c>
      <c r="S2105" s="1">
        <v>33453</v>
      </c>
      <c r="AC2105" s="1"/>
      <c r="AF2105" s="3">
        <v>40200</v>
      </c>
      <c r="AG2105" s="1" t="s">
        <v>8664</v>
      </c>
      <c r="AH2105" s="1" t="s">
        <v>8661</v>
      </c>
      <c r="AI2105" s="1" t="s">
        <v>4863</v>
      </c>
      <c r="AJ2105" s="1">
        <v>2652</v>
      </c>
    </row>
    <row r="2106" spans="1:37" ht="11.25" customHeight="1">
      <c r="A2106" s="1" t="s">
        <v>543</v>
      </c>
      <c r="C2106" s="36">
        <f>(SUM(D2106:H2106)+H2106)/6*10</f>
        <v>0</v>
      </c>
      <c r="I2106" s="1" t="s">
        <v>10851</v>
      </c>
      <c r="J2106" s="1" t="s">
        <v>13</v>
      </c>
      <c r="K2106" s="1" t="s">
        <v>544</v>
      </c>
      <c r="L2106" s="38">
        <f>AVERAGE(O2106,N2106,10*M2106)</f>
        <v>70</v>
      </c>
      <c r="M2106" s="5">
        <v>7</v>
      </c>
      <c r="P2106" s="1">
        <v>116</v>
      </c>
      <c r="Q2106" s="1">
        <v>1987</v>
      </c>
      <c r="R2106" s="1" t="s">
        <v>100</v>
      </c>
      <c r="S2106" s="1">
        <v>1129</v>
      </c>
      <c r="U2106" s="7" t="s">
        <v>2914</v>
      </c>
      <c r="AF2106" s="3">
        <v>32106</v>
      </c>
      <c r="AG2106" s="1" t="s">
        <v>545</v>
      </c>
      <c r="AH2106" s="3"/>
      <c r="AI2106" s="3"/>
      <c r="AJ2106" s="1">
        <v>307</v>
      </c>
      <c r="AK2106" s="1">
        <v>159</v>
      </c>
    </row>
    <row r="2107" spans="1:37" ht="11.25" customHeight="1">
      <c r="A2107" s="1" t="s">
        <v>9126</v>
      </c>
      <c r="C2107" s="36">
        <f>(SUM(D2107:H2107)+H2107)/6*10</f>
        <v>0</v>
      </c>
      <c r="I2107" s="1" t="s">
        <v>9715</v>
      </c>
      <c r="J2107" s="1" t="s">
        <v>13</v>
      </c>
      <c r="K2107" s="1" t="s">
        <v>11156</v>
      </c>
      <c r="L2107" s="38">
        <f>AVERAGE(O2107,N2107,10*M2107)</f>
        <v>85</v>
      </c>
      <c r="M2107" s="5">
        <v>7</v>
      </c>
      <c r="N2107" s="24">
        <v>100</v>
      </c>
      <c r="P2107" s="1">
        <v>164</v>
      </c>
      <c r="Q2107" s="1">
        <v>1962</v>
      </c>
      <c r="R2107" s="1" t="s">
        <v>70</v>
      </c>
      <c r="S2107" s="1">
        <v>11027</v>
      </c>
      <c r="V2107" s="1" t="s">
        <v>2919</v>
      </c>
      <c r="Z2107" s="6" t="s">
        <v>2914</v>
      </c>
      <c r="AC2107" s="1"/>
      <c r="AD2107" s="10" t="s">
        <v>9378</v>
      </c>
      <c r="AF2107" s="3">
        <v>22951</v>
      </c>
      <c r="AG2107" s="1" t="s">
        <v>9127</v>
      </c>
      <c r="AH2107" s="1" t="s">
        <v>9128</v>
      </c>
      <c r="AI2107" s="1" t="s">
        <v>9128</v>
      </c>
      <c r="AJ2107" s="1">
        <v>2787</v>
      </c>
    </row>
    <row r="2108" spans="1:37" ht="11.25" customHeight="1">
      <c r="A2108" s="1" t="s">
        <v>4428</v>
      </c>
      <c r="B2108" s="35">
        <v>7</v>
      </c>
      <c r="C2108" s="36">
        <f>(SUM(D2108:H2108)+H2108)/6*10</f>
        <v>0</v>
      </c>
      <c r="I2108" s="1" t="s">
        <v>10851</v>
      </c>
      <c r="J2108" s="1" t="s">
        <v>13</v>
      </c>
      <c r="K2108" s="1" t="s">
        <v>2887</v>
      </c>
      <c r="L2108" s="38">
        <f>AVERAGE(O2108,N2108,10*M2108)</f>
        <v>70</v>
      </c>
      <c r="M2108" s="5">
        <v>7</v>
      </c>
      <c r="P2108" s="1">
        <v>90</v>
      </c>
      <c r="Q2108" s="1">
        <v>2003</v>
      </c>
      <c r="R2108" s="1" t="s">
        <v>28</v>
      </c>
      <c r="S2108" s="1">
        <v>4656</v>
      </c>
      <c r="AC2108" s="1"/>
      <c r="AE2108" s="22" t="s">
        <v>4429</v>
      </c>
      <c r="AF2108" s="3">
        <v>37756</v>
      </c>
      <c r="AG2108" s="1" t="s">
        <v>4430</v>
      </c>
      <c r="AH2108" s="1" t="s">
        <v>4431</v>
      </c>
      <c r="AI2108" s="1" t="s">
        <v>3335</v>
      </c>
      <c r="AJ2108" s="1">
        <v>1446</v>
      </c>
    </row>
    <row r="2109" spans="1:37" ht="11.25" customHeight="1">
      <c r="A2109" s="32" t="s">
        <v>6085</v>
      </c>
      <c r="B2109" s="35">
        <v>6</v>
      </c>
      <c r="C2109" s="36">
        <f>(SUM(D2109:H2109)+H2109)/6*10</f>
        <v>0</v>
      </c>
      <c r="I2109" s="1" t="s">
        <v>10851</v>
      </c>
      <c r="J2109" s="1" t="s">
        <v>13</v>
      </c>
      <c r="K2109" s="1" t="s">
        <v>4182</v>
      </c>
      <c r="L2109" s="38">
        <f>AVERAGE(O2109,N2109,10*M2109)</f>
        <v>70</v>
      </c>
      <c r="M2109" s="5">
        <v>7</v>
      </c>
      <c r="P2109" s="1">
        <v>105</v>
      </c>
      <c r="Q2109" s="1">
        <v>2009</v>
      </c>
      <c r="R2109" s="1" t="s">
        <v>303</v>
      </c>
      <c r="S2109" s="1">
        <v>126336</v>
      </c>
      <c r="AC2109" s="1"/>
      <c r="AF2109" s="3">
        <v>39892</v>
      </c>
      <c r="AG2109" s="1" t="s">
        <v>6086</v>
      </c>
      <c r="AH2109" s="1" t="s">
        <v>6087</v>
      </c>
      <c r="AI2109" s="1" t="s">
        <v>4863</v>
      </c>
      <c r="AJ2109" s="1">
        <v>1848</v>
      </c>
    </row>
    <row r="2110" spans="1:37" ht="11.25" customHeight="1">
      <c r="A2110" s="32" t="s">
        <v>4300</v>
      </c>
      <c r="B2110" s="35">
        <v>8</v>
      </c>
      <c r="C2110" s="36">
        <f>(SUM(D2110:H2110)+H2110)/6*10</f>
        <v>0</v>
      </c>
      <c r="I2110" s="1" t="s">
        <v>10851</v>
      </c>
      <c r="J2110" s="1" t="s">
        <v>13</v>
      </c>
      <c r="K2110" s="1" t="s">
        <v>4301</v>
      </c>
      <c r="L2110" s="38">
        <f>AVERAGE(O2110,N2110,10*M2110)</f>
        <v>70</v>
      </c>
      <c r="M2110" s="5">
        <v>7</v>
      </c>
      <c r="P2110" s="1">
        <v>115</v>
      </c>
      <c r="Q2110" s="1">
        <v>2004</v>
      </c>
      <c r="R2110" s="1" t="s">
        <v>3979</v>
      </c>
      <c r="S2110" s="1">
        <v>252206</v>
      </c>
      <c r="AC2110" s="1"/>
      <c r="AE2110" s="22" t="s">
        <v>4302</v>
      </c>
      <c r="AF2110" s="3">
        <v>38183</v>
      </c>
      <c r="AG2110" s="1" t="s">
        <v>4303</v>
      </c>
      <c r="AH2110" s="1" t="s">
        <v>4304</v>
      </c>
      <c r="AI2110" s="1" t="s">
        <v>3335</v>
      </c>
      <c r="AJ2110" s="1">
        <v>1416</v>
      </c>
    </row>
    <row r="2111" spans="1:37" ht="11.25" customHeight="1">
      <c r="A2111" s="32" t="s">
        <v>10743</v>
      </c>
      <c r="C2111" s="36">
        <f>(SUM(D2111:H2111)+H2111)/6*10</f>
        <v>0</v>
      </c>
      <c r="I2111" s="1" t="s">
        <v>10851</v>
      </c>
      <c r="J2111" s="1" t="s">
        <v>22</v>
      </c>
      <c r="K2111" s="1" t="s">
        <v>10744</v>
      </c>
      <c r="L2111" s="38">
        <f>AVERAGE(O2111,N2111,10*M2111)</f>
        <v>81.333333333333329</v>
      </c>
      <c r="M2111" s="5">
        <v>7</v>
      </c>
      <c r="N2111" s="24">
        <v>94</v>
      </c>
      <c r="O2111" s="26">
        <v>80</v>
      </c>
      <c r="P2111" s="1">
        <v>103</v>
      </c>
      <c r="Q2111" s="1">
        <v>2002</v>
      </c>
      <c r="R2111" s="1" t="s">
        <v>236</v>
      </c>
      <c r="S2111" s="1">
        <v>233</v>
      </c>
      <c r="V2111" s="1" t="s">
        <v>2916</v>
      </c>
      <c r="W2111" s="30" t="s">
        <v>2914</v>
      </c>
      <c r="AA2111" s="1" t="s">
        <v>10745</v>
      </c>
      <c r="AB2111" s="4" t="s">
        <v>3006</v>
      </c>
      <c r="AC2111" s="9" t="s">
        <v>10746</v>
      </c>
      <c r="AD2111" s="10" t="s">
        <v>9378</v>
      </c>
      <c r="AH2111" s="43">
        <v>41868</v>
      </c>
      <c r="AJ2111" s="1">
        <v>3251</v>
      </c>
    </row>
    <row r="2112" spans="1:37" ht="11.25" customHeight="1">
      <c r="A2112" s="32" t="s">
        <v>5934</v>
      </c>
      <c r="B2112" s="35">
        <v>8</v>
      </c>
      <c r="C2112" s="36">
        <f>(SUM(D2112:H2112)+H2112)/6*10</f>
        <v>0</v>
      </c>
      <c r="I2112" s="1" t="s">
        <v>10851</v>
      </c>
      <c r="J2112" s="1" t="s">
        <v>13</v>
      </c>
      <c r="K2112" s="1" t="s">
        <v>4211</v>
      </c>
      <c r="L2112" s="38">
        <f>AVERAGE(O2112,N2112,10*M2112)</f>
        <v>70</v>
      </c>
      <c r="M2112" s="5">
        <v>7</v>
      </c>
      <c r="P2112" s="1">
        <v>124</v>
      </c>
      <c r="Q2112" s="1">
        <v>2010</v>
      </c>
      <c r="R2112" s="1" t="s">
        <v>159</v>
      </c>
      <c r="S2112" s="1">
        <v>304172</v>
      </c>
      <c r="AC2112" s="1"/>
      <c r="AF2112" s="3">
        <v>40294</v>
      </c>
      <c r="AG2112" s="1" t="s">
        <v>5935</v>
      </c>
      <c r="AH2112" s="1" t="s">
        <v>5936</v>
      </c>
      <c r="AI2112" s="1" t="s">
        <v>4863</v>
      </c>
      <c r="AJ2112" s="1">
        <v>1806</v>
      </c>
    </row>
    <row r="2113" spans="1:37" ht="11.25" customHeight="1">
      <c r="A2113" s="32" t="s">
        <v>8907</v>
      </c>
      <c r="C2113" s="36">
        <f>(SUM(D2113:H2113)+H2113)/6*10</f>
        <v>0</v>
      </c>
      <c r="I2113" s="1" t="s">
        <v>10851</v>
      </c>
      <c r="J2113" s="1" t="s">
        <v>13</v>
      </c>
      <c r="K2113" s="1" t="s">
        <v>8908</v>
      </c>
      <c r="L2113" s="38">
        <f>AVERAGE(O2113,N2113,10*M2113)</f>
        <v>64</v>
      </c>
      <c r="M2113" s="5">
        <v>7</v>
      </c>
      <c r="N2113" s="24">
        <v>59</v>
      </c>
      <c r="O2113" s="26">
        <v>63</v>
      </c>
      <c r="P2113" s="1">
        <v>101</v>
      </c>
      <c r="Q2113" s="1">
        <v>2010</v>
      </c>
      <c r="R2113" s="1" t="s">
        <v>396</v>
      </c>
      <c r="S2113" s="1">
        <v>67774</v>
      </c>
      <c r="V2113" s="1" t="s">
        <v>2916</v>
      </c>
      <c r="W2113" s="30" t="s">
        <v>2914</v>
      </c>
      <c r="X2113" s="1">
        <v>1</v>
      </c>
      <c r="AB2113" s="4" t="s">
        <v>3006</v>
      </c>
      <c r="AC2113" s="1" t="s">
        <v>9621</v>
      </c>
      <c r="AD2113" s="10" t="s">
        <v>9378</v>
      </c>
      <c r="AF2113" s="3">
        <v>40447</v>
      </c>
      <c r="AG2113" s="1" t="s">
        <v>8909</v>
      </c>
      <c r="AH2113" s="1" t="s">
        <v>8910</v>
      </c>
      <c r="AI2113" s="1" t="s">
        <v>8910</v>
      </c>
      <c r="AJ2113" s="1">
        <v>2727</v>
      </c>
    </row>
    <row r="2114" spans="1:37" ht="11.25" customHeight="1">
      <c r="A2114" s="32" t="s">
        <v>9793</v>
      </c>
      <c r="B2114" s="35">
        <v>8</v>
      </c>
      <c r="C2114" s="36">
        <f>(SUM(D2114:H2114)+H2114)/6*10</f>
        <v>80</v>
      </c>
      <c r="D2114" s="1">
        <v>8</v>
      </c>
      <c r="E2114" s="1">
        <v>7</v>
      </c>
      <c r="F2114" s="1">
        <v>9</v>
      </c>
      <c r="G2114" s="1">
        <v>8</v>
      </c>
      <c r="H2114" s="1">
        <v>8</v>
      </c>
      <c r="I2114" s="1" t="s">
        <v>2936</v>
      </c>
      <c r="J2114" s="1" t="s">
        <v>13</v>
      </c>
      <c r="K2114" s="1" t="s">
        <v>9795</v>
      </c>
      <c r="L2114" s="38">
        <f>AVERAGE(O2114,N2114,10*M2114)</f>
        <v>62</v>
      </c>
      <c r="M2114" s="5">
        <v>7</v>
      </c>
      <c r="N2114" s="24">
        <v>54</v>
      </c>
      <c r="O2114" s="26" t="s">
        <v>9252</v>
      </c>
      <c r="P2114" s="1">
        <v>75</v>
      </c>
      <c r="Q2114" s="1">
        <v>2010</v>
      </c>
      <c r="R2114" s="1" t="s">
        <v>100</v>
      </c>
      <c r="S2114" s="1">
        <v>81</v>
      </c>
      <c r="V2114" s="1" t="s">
        <v>9633</v>
      </c>
      <c r="AB2114" s="4" t="s">
        <v>9796</v>
      </c>
      <c r="AE2114" s="22" t="s">
        <v>9794</v>
      </c>
      <c r="AH2114" s="3">
        <v>41620</v>
      </c>
      <c r="AI2114" s="3">
        <v>41673</v>
      </c>
      <c r="AJ2114" s="1">
        <v>2951</v>
      </c>
    </row>
    <row r="2115" spans="1:37" ht="11.25" customHeight="1">
      <c r="A2115" s="32" t="s">
        <v>9756</v>
      </c>
      <c r="C2115" s="36">
        <f>(SUM(D2115:H2115)+H2115)/6*10</f>
        <v>0</v>
      </c>
      <c r="I2115" s="1" t="s">
        <v>10851</v>
      </c>
      <c r="J2115" s="1" t="s">
        <v>22</v>
      </c>
      <c r="K2115" s="1" t="s">
        <v>9722</v>
      </c>
      <c r="L2115" s="38">
        <f>AVERAGE(O2115,N2115,10*M2115)</f>
        <v>63.333333333333336</v>
      </c>
      <c r="M2115" s="5">
        <v>7</v>
      </c>
      <c r="N2115" s="24">
        <v>64</v>
      </c>
      <c r="O2115" s="26">
        <v>56</v>
      </c>
      <c r="P2115" s="1">
        <v>100</v>
      </c>
      <c r="Q2115" s="1">
        <v>2010</v>
      </c>
      <c r="R2115" s="1" t="s">
        <v>9723</v>
      </c>
      <c r="S2115" s="1">
        <v>36996</v>
      </c>
      <c r="V2115" s="1" t="s">
        <v>2924</v>
      </c>
      <c r="AH2115" s="3">
        <v>41603</v>
      </c>
      <c r="AI2115" s="3"/>
      <c r="AJ2115" s="1">
        <v>2938</v>
      </c>
    </row>
    <row r="2116" spans="1:37" ht="11.25" customHeight="1">
      <c r="A2116" s="32" t="s">
        <v>9755</v>
      </c>
      <c r="B2116" s="35">
        <v>8</v>
      </c>
      <c r="C2116" s="36">
        <f>(SUM(D2116:H2116)+H2116)/6*10</f>
        <v>83.333333333333343</v>
      </c>
      <c r="D2116" s="1">
        <v>8</v>
      </c>
      <c r="E2116" s="1">
        <v>8</v>
      </c>
      <c r="F2116" s="1">
        <v>8</v>
      </c>
      <c r="G2116" s="1">
        <v>8</v>
      </c>
      <c r="H2116" s="1">
        <v>9</v>
      </c>
      <c r="I2116" s="1" t="s">
        <v>10851</v>
      </c>
      <c r="J2116" s="1" t="s">
        <v>22</v>
      </c>
      <c r="K2116" s="1" t="s">
        <v>9722</v>
      </c>
      <c r="L2116" s="38">
        <f>AVERAGE(O2116,N2116,10*M2116)</f>
        <v>66.333333333333329</v>
      </c>
      <c r="M2116" s="5">
        <v>7</v>
      </c>
      <c r="N2116" s="24">
        <v>63</v>
      </c>
      <c r="O2116" s="26">
        <v>66</v>
      </c>
      <c r="P2116" s="1">
        <v>92</v>
      </c>
      <c r="Q2116" s="1">
        <v>2006</v>
      </c>
      <c r="R2116" s="1" t="s">
        <v>9723</v>
      </c>
      <c r="S2116" s="1">
        <v>44917</v>
      </c>
      <c r="V2116" s="1" t="s">
        <v>9633</v>
      </c>
      <c r="AB2116" s="4" t="s">
        <v>9562</v>
      </c>
      <c r="AH2116" s="3">
        <v>41603</v>
      </c>
      <c r="AI2116" s="3">
        <v>41603</v>
      </c>
      <c r="AJ2116" s="1">
        <v>2937</v>
      </c>
    </row>
    <row r="2117" spans="1:37" ht="11.25" customHeight="1">
      <c r="A2117" s="32" t="s">
        <v>8096</v>
      </c>
      <c r="C2117" s="36">
        <f>(SUM(D2117:H2117)+H2117)/6*10</f>
        <v>0</v>
      </c>
      <c r="I2117" s="1" t="s">
        <v>10851</v>
      </c>
      <c r="J2117" s="1" t="s">
        <v>13</v>
      </c>
      <c r="K2117" s="1" t="s">
        <v>155</v>
      </c>
      <c r="L2117" s="38">
        <f>AVERAGE(O2117,N2117,10*M2117)</f>
        <v>70</v>
      </c>
      <c r="M2117" s="5">
        <v>7</v>
      </c>
      <c r="P2117" s="1">
        <v>125</v>
      </c>
      <c r="Q2117" s="1">
        <v>2005</v>
      </c>
      <c r="R2117" s="1" t="s">
        <v>226</v>
      </c>
      <c r="S2117" s="1">
        <v>109125</v>
      </c>
      <c r="AC2117" s="1"/>
      <c r="AF2117" s="3">
        <v>38660</v>
      </c>
      <c r="AG2117" s="1" t="s">
        <v>8097</v>
      </c>
      <c r="AH2117" s="1" t="s">
        <v>8098</v>
      </c>
      <c r="AI2117" s="1" t="s">
        <v>3335</v>
      </c>
      <c r="AJ2117" s="1">
        <v>2470</v>
      </c>
    </row>
    <row r="2118" spans="1:37" ht="11.25" customHeight="1">
      <c r="A2118" s="1" t="s">
        <v>7098</v>
      </c>
      <c r="C2118" s="36">
        <f>(SUM(D2118:H2118)+H2118)/6*10</f>
        <v>0</v>
      </c>
      <c r="I2118" s="1" t="s">
        <v>10851</v>
      </c>
      <c r="J2118" s="1" t="s">
        <v>22</v>
      </c>
      <c r="K2118" s="1" t="s">
        <v>7099</v>
      </c>
      <c r="L2118" s="38">
        <f>AVERAGE(O2118,N2118,10*M2118)</f>
        <v>70</v>
      </c>
      <c r="M2118" s="5">
        <v>7</v>
      </c>
      <c r="P2118" s="1">
        <v>94</v>
      </c>
      <c r="Q2118" s="1">
        <v>1969</v>
      </c>
      <c r="R2118" s="1" t="s">
        <v>920</v>
      </c>
      <c r="S2118" s="1">
        <v>130</v>
      </c>
      <c r="AC2118" s="1"/>
      <c r="AF2118" s="1" t="s">
        <v>7100</v>
      </c>
      <c r="AG2118" s="1" t="s">
        <v>7101</v>
      </c>
      <c r="AH2118" s="1" t="s">
        <v>7093</v>
      </c>
      <c r="AI2118" s="1" t="s">
        <v>3221</v>
      </c>
      <c r="AJ2118" s="1">
        <v>2140</v>
      </c>
    </row>
    <row r="2119" spans="1:37" ht="11.25" customHeight="1">
      <c r="A2119" s="32" t="s">
        <v>5662</v>
      </c>
      <c r="B2119" s="35">
        <v>9</v>
      </c>
      <c r="C2119" s="36">
        <f>(SUM(D2119:H2119)+H2119)/6*10</f>
        <v>0</v>
      </c>
      <c r="I2119" s="1" t="s">
        <v>10851</v>
      </c>
      <c r="J2119" s="1" t="s">
        <v>13</v>
      </c>
      <c r="K2119" s="1" t="s">
        <v>2965</v>
      </c>
      <c r="L2119" s="38">
        <f>AVERAGE(O2119,N2119,10*M2119)</f>
        <v>70</v>
      </c>
      <c r="M2119" s="5">
        <v>7</v>
      </c>
      <c r="P2119" s="1">
        <v>123</v>
      </c>
      <c r="Q2119" s="1">
        <v>2009</v>
      </c>
      <c r="R2119" s="1" t="s">
        <v>432</v>
      </c>
      <c r="S2119" s="1">
        <v>56434</v>
      </c>
      <c r="W2119" s="30" t="s">
        <v>2914</v>
      </c>
      <c r="AC2119" s="1"/>
      <c r="AF2119" s="3">
        <v>40024</v>
      </c>
      <c r="AG2119" s="1" t="s">
        <v>5663</v>
      </c>
      <c r="AH2119" s="1" t="s">
        <v>5664</v>
      </c>
      <c r="AI2119" s="1" t="s">
        <v>4863</v>
      </c>
      <c r="AJ2119" s="1">
        <v>1735</v>
      </c>
    </row>
    <row r="2120" spans="1:37" ht="11.25" customHeight="1">
      <c r="A2120" s="1" t="s">
        <v>9047</v>
      </c>
      <c r="C2120" s="36">
        <f>(SUM(D2120:H2120)+H2120)/6*10</f>
        <v>0</v>
      </c>
      <c r="I2120" s="1" t="s">
        <v>10851</v>
      </c>
      <c r="J2120" s="1" t="s">
        <v>13</v>
      </c>
      <c r="K2120" s="1" t="s">
        <v>9048</v>
      </c>
      <c r="L2120" s="38">
        <f>AVERAGE(O2120,N2120,10*M2120)</f>
        <v>70</v>
      </c>
      <c r="M2120" s="5">
        <v>7</v>
      </c>
      <c r="P2120" s="1">
        <v>104</v>
      </c>
      <c r="Q2120" s="1">
        <v>2013</v>
      </c>
      <c r="R2120" s="1" t="s">
        <v>9049</v>
      </c>
      <c r="S2120" s="1">
        <v>1009</v>
      </c>
      <c r="AC2120" s="1"/>
      <c r="AF2120" s="3">
        <v>41292</v>
      </c>
      <c r="AG2120" s="1" t="s">
        <v>9050</v>
      </c>
      <c r="AH2120" s="1" t="s">
        <v>9051</v>
      </c>
      <c r="AI2120" s="1" t="s">
        <v>9051</v>
      </c>
      <c r="AJ2120" s="1">
        <v>2767</v>
      </c>
    </row>
    <row r="2121" spans="1:37" ht="11.25" customHeight="1">
      <c r="A2121" s="32" t="s">
        <v>10408</v>
      </c>
      <c r="C2121" s="36">
        <f>(SUM(D2121:H2121)+H2121)/6*10</f>
        <v>0</v>
      </c>
      <c r="I2121" s="1" t="s">
        <v>10851</v>
      </c>
      <c r="J2121" s="1" t="s">
        <v>13</v>
      </c>
      <c r="K2121" s="1" t="s">
        <v>1377</v>
      </c>
      <c r="L2121" s="38">
        <f>AVERAGE(O2121,N2121,10*M2121)</f>
        <v>70</v>
      </c>
      <c r="M2121" s="5">
        <v>7</v>
      </c>
      <c r="P2121" s="1">
        <v>80</v>
      </c>
      <c r="Q2121" s="1">
        <v>1977</v>
      </c>
      <c r="R2121" s="1" t="s">
        <v>87</v>
      </c>
      <c r="S2121" s="1">
        <v>114</v>
      </c>
      <c r="V2121" s="1" t="s">
        <v>2919</v>
      </c>
      <c r="AH2121" s="43">
        <v>41740</v>
      </c>
      <c r="AJ2121" s="1">
        <v>3143</v>
      </c>
    </row>
    <row r="2122" spans="1:37" ht="11.25" customHeight="1">
      <c r="A2122" s="32" t="s">
        <v>3937</v>
      </c>
      <c r="B2122" s="35">
        <v>9</v>
      </c>
      <c r="C2122" s="36">
        <f>(SUM(D2122:H2122)+H2122)/6*10</f>
        <v>0</v>
      </c>
      <c r="I2122" s="1" t="s">
        <v>10851</v>
      </c>
      <c r="J2122" s="1" t="s">
        <v>13</v>
      </c>
      <c r="K2122" s="1" t="s">
        <v>3938</v>
      </c>
      <c r="L2122" s="38">
        <f>AVERAGE(O2122,N2122,10*M2122)</f>
        <v>70</v>
      </c>
      <c r="M2122" s="5">
        <v>7</v>
      </c>
      <c r="P2122" s="1">
        <v>85</v>
      </c>
      <c r="Q2122" s="1">
        <v>2002</v>
      </c>
      <c r="R2122" s="1" t="s">
        <v>3939</v>
      </c>
      <c r="S2122" s="1">
        <v>68821</v>
      </c>
      <c r="AC2122" s="1"/>
      <c r="AF2122" s="3">
        <v>37423</v>
      </c>
      <c r="AG2122" s="1" t="s">
        <v>3940</v>
      </c>
      <c r="AH2122" s="1" t="s">
        <v>3941</v>
      </c>
      <c r="AI2122" s="1" t="s">
        <v>3335</v>
      </c>
      <c r="AJ2122" s="1">
        <v>1322</v>
      </c>
    </row>
    <row r="2123" spans="1:37" ht="11.25" customHeight="1">
      <c r="A2123" s="32" t="s">
        <v>10227</v>
      </c>
      <c r="C2123" s="36">
        <f>(SUM(D2123:H2123)+H2123)/6*10</f>
        <v>0</v>
      </c>
      <c r="I2123" s="1" t="s">
        <v>10851</v>
      </c>
      <c r="J2123" s="1" t="s">
        <v>13</v>
      </c>
      <c r="K2123" s="1" t="s">
        <v>10228</v>
      </c>
      <c r="L2123" s="38">
        <f>AVERAGE(O2123,N2123,10*M2123)</f>
        <v>57.666666666666664</v>
      </c>
      <c r="M2123" s="5">
        <v>7</v>
      </c>
      <c r="N2123" s="24">
        <v>50</v>
      </c>
      <c r="O2123" s="26">
        <v>53</v>
      </c>
      <c r="P2123" s="1">
        <v>103</v>
      </c>
      <c r="Q2123" s="1">
        <v>2001</v>
      </c>
      <c r="R2123" s="1" t="s">
        <v>87</v>
      </c>
      <c r="S2123" s="1">
        <v>14217</v>
      </c>
      <c r="V2123" s="1" t="s">
        <v>2916</v>
      </c>
      <c r="W2123" s="30" t="s">
        <v>2914</v>
      </c>
      <c r="X2123" s="1">
        <v>3</v>
      </c>
      <c r="Y2123" s="8">
        <v>3</v>
      </c>
      <c r="AB2123" s="4" t="s">
        <v>9562</v>
      </c>
      <c r="AD2123" s="10" t="s">
        <v>9378</v>
      </c>
      <c r="AH2123" s="3">
        <v>41697</v>
      </c>
      <c r="AJ2123" s="1">
        <v>3085</v>
      </c>
    </row>
    <row r="2124" spans="1:37" ht="11.25" customHeight="1">
      <c r="A2124" s="32" t="s">
        <v>1435</v>
      </c>
      <c r="B2124" s="35">
        <v>7</v>
      </c>
      <c r="C2124" s="36">
        <f>(SUM(D2124:H2124)+H2124)/6*10</f>
        <v>0</v>
      </c>
      <c r="I2124" s="1" t="s">
        <v>10851</v>
      </c>
      <c r="J2124" s="1" t="s">
        <v>13</v>
      </c>
      <c r="K2124" s="1" t="s">
        <v>1436</v>
      </c>
      <c r="L2124" s="38">
        <f>AVERAGE(O2124,N2124,10*M2124)</f>
        <v>70</v>
      </c>
      <c r="M2124" s="5">
        <v>7</v>
      </c>
      <c r="P2124" s="1">
        <v>88</v>
      </c>
      <c r="Q2124" s="1">
        <v>1979</v>
      </c>
      <c r="R2124" s="1" t="s">
        <v>1437</v>
      </c>
      <c r="S2124" s="1">
        <v>85086</v>
      </c>
      <c r="U2124" s="7" t="s">
        <v>2914</v>
      </c>
      <c r="AB2124" s="4" t="s">
        <v>9562</v>
      </c>
      <c r="AF2124" s="3">
        <v>28957</v>
      </c>
      <c r="AG2124" s="1" t="s">
        <v>1438</v>
      </c>
      <c r="AH2124" s="3"/>
      <c r="AI2124" s="3"/>
      <c r="AJ2124" s="1">
        <v>110</v>
      </c>
      <c r="AK2124" s="1">
        <v>458</v>
      </c>
    </row>
    <row r="2125" spans="1:37" ht="11.25" customHeight="1">
      <c r="A2125" s="32" t="s">
        <v>3267</v>
      </c>
      <c r="B2125" s="35">
        <v>7</v>
      </c>
      <c r="C2125" s="36">
        <f>(SUM(D2125:H2125)+H2125)/6*10</f>
        <v>0</v>
      </c>
      <c r="I2125" s="1" t="s">
        <v>10851</v>
      </c>
      <c r="J2125" s="1" t="s">
        <v>13</v>
      </c>
      <c r="K2125" s="1" t="s">
        <v>3268</v>
      </c>
      <c r="L2125" s="38">
        <f>AVERAGE(O2125,N2125,10*M2125)</f>
        <v>70</v>
      </c>
      <c r="M2125" s="5">
        <v>7</v>
      </c>
      <c r="P2125" s="1">
        <v>108</v>
      </c>
      <c r="Q2125" s="1">
        <v>2000</v>
      </c>
      <c r="R2125" s="1" t="s">
        <v>598</v>
      </c>
      <c r="S2125" s="1">
        <v>193683</v>
      </c>
      <c r="AC2125" s="1"/>
      <c r="AF2125" s="3">
        <v>36805</v>
      </c>
      <c r="AG2125" s="1" t="s">
        <v>3269</v>
      </c>
      <c r="AH2125" s="1" t="s">
        <v>3263</v>
      </c>
      <c r="AI2125" s="1" t="s">
        <v>3221</v>
      </c>
      <c r="AJ2125" s="1">
        <v>1129</v>
      </c>
    </row>
    <row r="2126" spans="1:37" ht="11.25" customHeight="1">
      <c r="A2126" s="1" t="s">
        <v>546</v>
      </c>
      <c r="B2126" s="35">
        <v>9</v>
      </c>
      <c r="C2126" s="36">
        <f>(SUM(D2126:H2126)+H2126)/6*10</f>
        <v>91.666666666666657</v>
      </c>
      <c r="D2126" s="1">
        <v>9</v>
      </c>
      <c r="E2126" s="1">
        <v>9</v>
      </c>
      <c r="F2126" s="1">
        <v>9</v>
      </c>
      <c r="G2126" s="1">
        <v>8</v>
      </c>
      <c r="H2126" s="1">
        <v>10</v>
      </c>
      <c r="I2126" s="1" t="s">
        <v>10418</v>
      </c>
      <c r="J2126" s="1" t="s">
        <v>13</v>
      </c>
      <c r="K2126" s="1" t="s">
        <v>547</v>
      </c>
      <c r="L2126" s="38">
        <f>AVERAGE(O2126,N2126,10*M2126)</f>
        <v>70</v>
      </c>
      <c r="M2126" s="5">
        <v>7</v>
      </c>
      <c r="P2126" s="1">
        <v>102</v>
      </c>
      <c r="Q2126" s="1">
        <v>1987</v>
      </c>
      <c r="R2126" s="1" t="s">
        <v>100</v>
      </c>
      <c r="S2126" s="1">
        <v>25576</v>
      </c>
      <c r="U2126" s="7" t="s">
        <v>2914</v>
      </c>
      <c r="V2126" s="1" t="s">
        <v>9633</v>
      </c>
      <c r="X2126" s="1">
        <v>3</v>
      </c>
      <c r="Z2126" s="6" t="s">
        <v>2914</v>
      </c>
      <c r="AB2126" s="4" t="s">
        <v>3006</v>
      </c>
      <c r="AC2126" s="9" t="s">
        <v>2951</v>
      </c>
      <c r="AD2126" s="10" t="s">
        <v>9402</v>
      </c>
      <c r="AF2126" s="3">
        <v>32127</v>
      </c>
      <c r="AG2126" s="1" t="s">
        <v>548</v>
      </c>
      <c r="AH2126" s="3">
        <v>41720</v>
      </c>
      <c r="AI2126" s="3">
        <v>41743</v>
      </c>
      <c r="AJ2126" s="1">
        <v>308</v>
      </c>
      <c r="AK2126" s="1">
        <v>160</v>
      </c>
    </row>
    <row r="2127" spans="1:37" ht="11.25" customHeight="1">
      <c r="A2127" s="1" t="s">
        <v>7487</v>
      </c>
      <c r="C2127" s="36">
        <f>(SUM(D2127:H2127)+H2127)/6*10</f>
        <v>0</v>
      </c>
      <c r="I2127" s="1" t="s">
        <v>10851</v>
      </c>
      <c r="J2127" s="1" t="s">
        <v>13</v>
      </c>
      <c r="K2127" s="1" t="s">
        <v>5869</v>
      </c>
      <c r="L2127" s="38">
        <f>AVERAGE(O2127,N2127,10*M2127)</f>
        <v>70</v>
      </c>
      <c r="M2127" s="5">
        <v>7</v>
      </c>
      <c r="Q2127" s="1" t="s">
        <v>5940</v>
      </c>
      <c r="R2127" s="1" t="s">
        <v>7064</v>
      </c>
      <c r="S2127" s="1">
        <v>363</v>
      </c>
      <c r="AC2127" s="1"/>
      <c r="AE2127" s="22" t="s">
        <v>10093</v>
      </c>
      <c r="AG2127" s="1" t="s">
        <v>7488</v>
      </c>
      <c r="AH2127" s="1" t="s">
        <v>7489</v>
      </c>
      <c r="AI2127" s="1" t="s">
        <v>3335</v>
      </c>
      <c r="AJ2127" s="1">
        <v>2267</v>
      </c>
    </row>
    <row r="2128" spans="1:37" ht="11.25" customHeight="1">
      <c r="A2128" s="32" t="s">
        <v>10274</v>
      </c>
      <c r="B2128" s="35">
        <v>8</v>
      </c>
      <c r="C2128" s="36">
        <f>(SUM(D2128:H2128)+H2128)/6*10</f>
        <v>80</v>
      </c>
      <c r="D2128" s="1">
        <v>8</v>
      </c>
      <c r="E2128" s="1">
        <v>8</v>
      </c>
      <c r="F2128" s="1">
        <v>8</v>
      </c>
      <c r="G2128" s="1">
        <v>8</v>
      </c>
      <c r="H2128" s="1">
        <v>8</v>
      </c>
      <c r="I2128" s="1" t="s">
        <v>10275</v>
      </c>
      <c r="J2128" s="1" t="s">
        <v>13</v>
      </c>
      <c r="K2128" s="1" t="s">
        <v>10276</v>
      </c>
      <c r="L2128" s="38">
        <f>AVERAGE(O2128,N2128,10*M2128)</f>
        <v>70</v>
      </c>
      <c r="M2128" s="5">
        <v>7</v>
      </c>
      <c r="P2128" s="1">
        <v>112</v>
      </c>
      <c r="Q2128" s="1">
        <v>2014</v>
      </c>
      <c r="R2128" s="1" t="s">
        <v>10277</v>
      </c>
      <c r="S2128" s="1">
        <v>106</v>
      </c>
      <c r="X2128" s="1">
        <v>1</v>
      </c>
      <c r="AH2128" s="43">
        <v>41718</v>
      </c>
      <c r="AI2128" s="43">
        <v>41718</v>
      </c>
      <c r="AJ2128" s="1">
        <v>3104</v>
      </c>
    </row>
    <row r="2129" spans="1:37" ht="11.25" customHeight="1">
      <c r="A2129" s="1" t="s">
        <v>666</v>
      </c>
      <c r="C2129" s="36">
        <f>(SUM(D2129:H2129)+H2129)/6*10</f>
        <v>0</v>
      </c>
      <c r="I2129" s="1" t="s">
        <v>10851</v>
      </c>
      <c r="J2129" s="1" t="s">
        <v>13</v>
      </c>
      <c r="K2129" s="1" t="s">
        <v>667</v>
      </c>
      <c r="L2129" s="38">
        <f>AVERAGE(O2129,N2129,10*M2129)</f>
        <v>70</v>
      </c>
      <c r="M2129" s="5">
        <v>7</v>
      </c>
      <c r="P2129" s="1">
        <v>106</v>
      </c>
      <c r="Q2129" s="1">
        <v>1994</v>
      </c>
      <c r="R2129" s="1" t="s">
        <v>396</v>
      </c>
      <c r="S2129" s="1">
        <v>20914</v>
      </c>
      <c r="U2129" s="7" t="s">
        <v>2914</v>
      </c>
      <c r="AF2129" s="3">
        <v>34592</v>
      </c>
      <c r="AG2129" s="1" t="s">
        <v>668</v>
      </c>
      <c r="AH2129" s="3"/>
      <c r="AI2129" s="3"/>
      <c r="AJ2129" s="1">
        <v>218</v>
      </c>
      <c r="AK2129" s="1">
        <v>198</v>
      </c>
    </row>
    <row r="2130" spans="1:37" ht="11.25" customHeight="1">
      <c r="A2130" s="1" t="s">
        <v>614</v>
      </c>
      <c r="B2130" s="35">
        <v>9</v>
      </c>
      <c r="C2130" s="36">
        <f>(SUM(D2130:H2130)+H2130)/6*10</f>
        <v>88.333333333333343</v>
      </c>
      <c r="D2130" s="1">
        <v>8</v>
      </c>
      <c r="E2130" s="1">
        <v>9</v>
      </c>
      <c r="F2130" s="1">
        <v>9</v>
      </c>
      <c r="G2130" s="1">
        <v>9</v>
      </c>
      <c r="H2130" s="1">
        <v>9</v>
      </c>
      <c r="I2130" s="1" t="s">
        <v>10851</v>
      </c>
      <c r="J2130" s="1" t="s">
        <v>13</v>
      </c>
      <c r="K2130" s="1" t="s">
        <v>615</v>
      </c>
      <c r="L2130" s="38">
        <f>AVERAGE(O2130,N2130,10*M2130)</f>
        <v>77.666666666666671</v>
      </c>
      <c r="M2130" s="5">
        <v>7</v>
      </c>
      <c r="N2130" s="24">
        <v>86</v>
      </c>
      <c r="O2130" s="26">
        <v>77</v>
      </c>
      <c r="P2130" s="1">
        <v>104</v>
      </c>
      <c r="Q2130" s="1">
        <v>1991</v>
      </c>
      <c r="R2130" s="1" t="s">
        <v>87</v>
      </c>
      <c r="S2130" s="1">
        <v>27076</v>
      </c>
      <c r="U2130" s="7" t="s">
        <v>2914</v>
      </c>
      <c r="V2130" s="1" t="s">
        <v>9633</v>
      </c>
      <c r="Y2130" s="8">
        <v>3</v>
      </c>
      <c r="AD2130" s="10" t="s">
        <v>9373</v>
      </c>
      <c r="AF2130" s="3">
        <v>33493</v>
      </c>
      <c r="AG2130" s="1" t="s">
        <v>616</v>
      </c>
      <c r="AH2130" s="3"/>
      <c r="AI2130" s="3">
        <v>41789</v>
      </c>
      <c r="AJ2130" s="1">
        <v>253</v>
      </c>
      <c r="AK2130" s="1">
        <v>181</v>
      </c>
    </row>
    <row r="2131" spans="1:37" ht="11.25" customHeight="1">
      <c r="A2131" s="32" t="s">
        <v>6288</v>
      </c>
      <c r="B2131" s="35">
        <v>9</v>
      </c>
      <c r="C2131" s="36">
        <f>(SUM(D2131:H2131)+H2131)/6*10</f>
        <v>0</v>
      </c>
      <c r="I2131" s="1" t="s">
        <v>10851</v>
      </c>
      <c r="J2131" s="1" t="s">
        <v>13</v>
      </c>
      <c r="K2131" s="1" t="s">
        <v>6289</v>
      </c>
      <c r="L2131" s="38">
        <f>AVERAGE(O2131,N2131,10*M2131)</f>
        <v>70</v>
      </c>
      <c r="M2131" s="5">
        <v>7</v>
      </c>
      <c r="P2131" s="1">
        <v>99</v>
      </c>
      <c r="Q2131" s="1">
        <v>2011</v>
      </c>
      <c r="R2131" s="1" t="s">
        <v>206</v>
      </c>
      <c r="S2131" s="1">
        <v>53048</v>
      </c>
      <c r="AC2131" s="1"/>
      <c r="AF2131" s="3">
        <v>40825</v>
      </c>
      <c r="AG2131" s="1" t="s">
        <v>6290</v>
      </c>
      <c r="AH2131" s="1" t="s">
        <v>6291</v>
      </c>
      <c r="AI2131" s="1" t="s">
        <v>6291</v>
      </c>
      <c r="AJ2131" s="1">
        <v>1904</v>
      </c>
    </row>
    <row r="2132" spans="1:37" ht="11.25" customHeight="1">
      <c r="A2132" s="1" t="s">
        <v>8769</v>
      </c>
      <c r="C2132" s="36">
        <f>(SUM(D2132:H2132)+H2132)/6*10</f>
        <v>0</v>
      </c>
      <c r="I2132" s="1" t="s">
        <v>10851</v>
      </c>
      <c r="J2132" s="1" t="s">
        <v>13</v>
      </c>
      <c r="K2132" s="1" t="s">
        <v>4854</v>
      </c>
      <c r="L2132" s="38">
        <f>AVERAGE(O2132,N2132,10*M2132)</f>
        <v>70</v>
      </c>
      <c r="M2132" s="5">
        <v>7</v>
      </c>
      <c r="P2132" s="1">
        <v>114</v>
      </c>
      <c r="Q2132" s="1">
        <v>1987</v>
      </c>
      <c r="R2132" s="1" t="s">
        <v>8770</v>
      </c>
      <c r="S2132" s="1">
        <v>20345</v>
      </c>
      <c r="AC2132" s="1"/>
      <c r="AF2132" s="3">
        <v>32003</v>
      </c>
      <c r="AG2132" s="1" t="s">
        <v>8771</v>
      </c>
      <c r="AH2132" s="1" t="s">
        <v>8768</v>
      </c>
      <c r="AI2132" s="1" t="s">
        <v>4863</v>
      </c>
      <c r="AJ2132" s="1">
        <v>2686</v>
      </c>
    </row>
    <row r="2133" spans="1:37" ht="11.25" customHeight="1">
      <c r="A2133" s="32" t="s">
        <v>10281</v>
      </c>
      <c r="C2133" s="36">
        <f>(SUM(D2133:H2133)+H2133)/6*10</f>
        <v>0</v>
      </c>
      <c r="I2133" s="1" t="s">
        <v>10851</v>
      </c>
      <c r="J2133" s="1" t="s">
        <v>13</v>
      </c>
      <c r="K2133" s="1" t="s">
        <v>1734</v>
      </c>
      <c r="L2133" s="38">
        <f>AVERAGE(O2133,N2133,10*M2133)</f>
        <v>68.5</v>
      </c>
      <c r="M2133" s="5">
        <v>7</v>
      </c>
      <c r="N2133" s="24">
        <v>67</v>
      </c>
      <c r="P2133" s="1">
        <v>80</v>
      </c>
      <c r="Q2133" s="1">
        <v>2004</v>
      </c>
      <c r="R2133" s="1" t="s">
        <v>776</v>
      </c>
      <c r="S2133" s="1">
        <v>2177</v>
      </c>
      <c r="V2133" s="1" t="s">
        <v>2916</v>
      </c>
      <c r="X2133" s="1">
        <v>1</v>
      </c>
      <c r="AB2133" s="4" t="s">
        <v>3006</v>
      </c>
      <c r="AC2133" s="9" t="s">
        <v>2951</v>
      </c>
      <c r="AD2133" s="10" t="s">
        <v>9378</v>
      </c>
      <c r="AH2133" s="43">
        <v>41719</v>
      </c>
      <c r="AJ2133" s="1">
        <v>3109</v>
      </c>
    </row>
    <row r="2134" spans="1:37" ht="11.25" customHeight="1">
      <c r="A2134" s="1" t="s">
        <v>9075</v>
      </c>
      <c r="C2134" s="36">
        <f>(SUM(D2134:H2134)+H2134)/6*10</f>
        <v>0</v>
      </c>
      <c r="I2134" s="1" t="s">
        <v>10851</v>
      </c>
      <c r="J2134" s="1" t="s">
        <v>13</v>
      </c>
      <c r="K2134" s="1" t="s">
        <v>9076</v>
      </c>
      <c r="L2134" s="38">
        <f>AVERAGE(O2134,N2134,10*M2134)</f>
        <v>72</v>
      </c>
      <c r="M2134" s="5">
        <v>7</v>
      </c>
      <c r="N2134" s="24">
        <v>79</v>
      </c>
      <c r="O2134" s="26">
        <v>67</v>
      </c>
      <c r="P2134" s="1">
        <v>98</v>
      </c>
      <c r="Q2134" s="1">
        <v>2009</v>
      </c>
      <c r="R2134" s="1" t="s">
        <v>643</v>
      </c>
      <c r="S2134" s="1">
        <v>20132</v>
      </c>
      <c r="V2134" s="1" t="s">
        <v>2919</v>
      </c>
      <c r="W2134" s="30" t="s">
        <v>2914</v>
      </c>
      <c r="AB2134" s="4" t="s">
        <v>9562</v>
      </c>
      <c r="AC2134" s="1"/>
      <c r="AE2134" s="22" t="s">
        <v>9492</v>
      </c>
      <c r="AF2134" s="3">
        <v>40115</v>
      </c>
      <c r="AG2134" s="1" t="s">
        <v>9077</v>
      </c>
      <c r="AH2134" s="1" t="s">
        <v>9078</v>
      </c>
      <c r="AI2134" s="1" t="s">
        <v>9078</v>
      </c>
      <c r="AJ2134" s="1">
        <v>2774</v>
      </c>
    </row>
    <row r="2135" spans="1:37" ht="11.25" customHeight="1">
      <c r="A2135" s="32" t="s">
        <v>1494</v>
      </c>
      <c r="C2135" s="36">
        <f>(SUM(D2135:H2135)+H2135)/6*10</f>
        <v>0</v>
      </c>
      <c r="I2135" s="1" t="s">
        <v>10851</v>
      </c>
      <c r="J2135" s="1" t="s">
        <v>13</v>
      </c>
      <c r="K2135" s="1" t="s">
        <v>1465</v>
      </c>
      <c r="L2135" s="38">
        <f>AVERAGE(O2135,N2135,10*M2135)</f>
        <v>61</v>
      </c>
      <c r="M2135" s="5">
        <v>7</v>
      </c>
      <c r="N2135" s="24">
        <v>52</v>
      </c>
      <c r="P2135" s="1">
        <v>161</v>
      </c>
      <c r="Q2135" s="1">
        <v>1985</v>
      </c>
      <c r="R2135" s="1" t="s">
        <v>432</v>
      </c>
      <c r="S2135" s="1">
        <v>34066</v>
      </c>
      <c r="U2135" s="7" t="s">
        <v>2914</v>
      </c>
      <c r="AB2135" s="4" t="s">
        <v>3006</v>
      </c>
      <c r="AC2135" s="9" t="s">
        <v>3032</v>
      </c>
      <c r="AF2135" s="3">
        <v>31391</v>
      </c>
      <c r="AG2135" s="1" t="s">
        <v>1495</v>
      </c>
      <c r="AH2135" s="3"/>
      <c r="AI2135" s="3"/>
      <c r="AJ2135" s="1">
        <v>344</v>
      </c>
      <c r="AK2135" s="1">
        <v>479</v>
      </c>
    </row>
    <row r="2136" spans="1:37" ht="11.25" customHeight="1">
      <c r="A2136" s="1" t="s">
        <v>7751</v>
      </c>
      <c r="C2136" s="36">
        <f>(SUM(D2136:H2136)+H2136)/6*10</f>
        <v>0</v>
      </c>
      <c r="I2136" s="1" t="s">
        <v>10851</v>
      </c>
      <c r="J2136" s="1" t="s">
        <v>13</v>
      </c>
      <c r="K2136" s="1" t="s">
        <v>7752</v>
      </c>
      <c r="L2136" s="38">
        <f>AVERAGE(O2136,N2136,10*M2136)</f>
        <v>70</v>
      </c>
      <c r="M2136" s="5">
        <v>7</v>
      </c>
      <c r="P2136" s="1">
        <v>104</v>
      </c>
      <c r="Q2136" s="1">
        <v>2003</v>
      </c>
      <c r="R2136" s="1" t="s">
        <v>658</v>
      </c>
      <c r="S2136" s="1">
        <v>7961</v>
      </c>
      <c r="AC2136" s="1"/>
      <c r="AF2136" s="3">
        <v>37644</v>
      </c>
      <c r="AG2136" s="1" t="s">
        <v>7753</v>
      </c>
      <c r="AH2136" s="1" t="s">
        <v>7754</v>
      </c>
      <c r="AI2136" s="1" t="s">
        <v>3335</v>
      </c>
      <c r="AJ2136" s="1">
        <v>2357</v>
      </c>
    </row>
    <row r="2137" spans="1:37" ht="11.25" customHeight="1">
      <c r="A2137" s="32" t="s">
        <v>6240</v>
      </c>
      <c r="B2137" s="35">
        <v>8</v>
      </c>
      <c r="C2137" s="36">
        <f>(SUM(D2137:H2137)+H2137)/6*10</f>
        <v>0</v>
      </c>
      <c r="I2137" s="1" t="s">
        <v>10851</v>
      </c>
      <c r="J2137" s="1" t="s">
        <v>13</v>
      </c>
      <c r="K2137" s="1" t="s">
        <v>6241</v>
      </c>
      <c r="L2137" s="38">
        <f>AVERAGE(O2137,N2137,10*M2137)</f>
        <v>70</v>
      </c>
      <c r="M2137" s="5">
        <v>7</v>
      </c>
      <c r="P2137" s="1">
        <v>104</v>
      </c>
      <c r="Q2137" s="1">
        <v>2011</v>
      </c>
      <c r="R2137" s="1" t="s">
        <v>939</v>
      </c>
      <c r="S2137" s="1">
        <v>134703</v>
      </c>
      <c r="X2137" s="1">
        <v>3</v>
      </c>
      <c r="AC2137" s="1"/>
      <c r="AF2137" s="3">
        <v>40588</v>
      </c>
      <c r="AG2137" s="1" t="s">
        <v>6242</v>
      </c>
      <c r="AH2137" s="1" t="s">
        <v>6243</v>
      </c>
      <c r="AI2137" s="1" t="s">
        <v>6243</v>
      </c>
      <c r="AJ2137" s="1">
        <v>1891</v>
      </c>
    </row>
    <row r="2138" spans="1:37" ht="11.25" customHeight="1">
      <c r="A2138" s="1" t="s">
        <v>6855</v>
      </c>
      <c r="B2138" s="35">
        <v>9</v>
      </c>
      <c r="C2138" s="36">
        <f>(SUM(D2138:H2138)+H2138)/6*10</f>
        <v>0</v>
      </c>
      <c r="I2138" s="1" t="s">
        <v>10851</v>
      </c>
      <c r="J2138" s="1" t="s">
        <v>22</v>
      </c>
      <c r="K2138" s="1" t="s">
        <v>6856</v>
      </c>
      <c r="L2138" s="38">
        <f>AVERAGE(O2138,N2138,10*M2138)</f>
        <v>70</v>
      </c>
      <c r="M2138" s="5">
        <v>7</v>
      </c>
      <c r="P2138" s="1">
        <v>11</v>
      </c>
      <c r="Q2138" s="1">
        <v>2013</v>
      </c>
      <c r="R2138" s="1" t="s">
        <v>920</v>
      </c>
      <c r="S2138" s="1">
        <v>32</v>
      </c>
      <c r="AC2138" s="1"/>
      <c r="AF2138" s="3">
        <v>41488</v>
      </c>
      <c r="AG2138" s="1" t="s">
        <v>6857</v>
      </c>
      <c r="AH2138" s="1" t="s">
        <v>6858</v>
      </c>
      <c r="AI2138" s="1" t="s">
        <v>6858</v>
      </c>
      <c r="AJ2138" s="1">
        <v>2063</v>
      </c>
    </row>
    <row r="2139" spans="1:37" ht="11.25" customHeight="1">
      <c r="A2139" s="1" t="s">
        <v>4498</v>
      </c>
      <c r="B2139" s="35">
        <v>8</v>
      </c>
      <c r="C2139" s="36">
        <f>(SUM(D2139:H2139)+H2139)/6*10</f>
        <v>0</v>
      </c>
      <c r="I2139" s="1" t="s">
        <v>10851</v>
      </c>
      <c r="J2139" s="1" t="s">
        <v>13</v>
      </c>
      <c r="K2139" s="1" t="s">
        <v>4499</v>
      </c>
      <c r="L2139" s="38">
        <f>AVERAGE(O2139,N2139,10*M2139)</f>
        <v>70</v>
      </c>
      <c r="M2139" s="5">
        <v>7</v>
      </c>
      <c r="P2139" s="1">
        <v>80</v>
      </c>
      <c r="Q2139" s="1">
        <v>2003</v>
      </c>
      <c r="R2139" s="1" t="s">
        <v>100</v>
      </c>
      <c r="S2139" s="1">
        <v>16274</v>
      </c>
      <c r="AC2139" s="1"/>
      <c r="AE2139" s="22" t="s">
        <v>4500</v>
      </c>
      <c r="AF2139" s="3">
        <v>37640</v>
      </c>
      <c r="AG2139" s="1" t="s">
        <v>4501</v>
      </c>
      <c r="AH2139" s="1" t="s">
        <v>4502</v>
      </c>
      <c r="AI2139" s="1" t="s">
        <v>3335</v>
      </c>
      <c r="AJ2139" s="1">
        <v>1461</v>
      </c>
    </row>
    <row r="2140" spans="1:37" ht="11.25" customHeight="1">
      <c r="A2140" s="41" t="s">
        <v>8024</v>
      </c>
      <c r="C2140" s="36">
        <f>(SUM(D2140:H2140)+H2140)/6*10</f>
        <v>0</v>
      </c>
      <c r="I2140" s="1" t="s">
        <v>10851</v>
      </c>
      <c r="J2140" s="1" t="s">
        <v>13</v>
      </c>
      <c r="K2140" s="1" t="s">
        <v>8025</v>
      </c>
      <c r="L2140" s="38">
        <f>AVERAGE(O2140,N2140,10*M2140)</f>
        <v>70</v>
      </c>
      <c r="M2140" s="5">
        <v>7</v>
      </c>
      <c r="P2140" s="1">
        <v>114</v>
      </c>
      <c r="Q2140" s="1">
        <v>2002</v>
      </c>
      <c r="R2140" s="1" t="s">
        <v>1223</v>
      </c>
      <c r="S2140" s="1">
        <v>2475</v>
      </c>
      <c r="AC2140" s="1"/>
      <c r="AF2140" s="3">
        <v>37457</v>
      </c>
      <c r="AG2140" s="1" t="s">
        <v>8026</v>
      </c>
      <c r="AH2140" s="1" t="s">
        <v>4465</v>
      </c>
      <c r="AI2140" s="1" t="s">
        <v>3335</v>
      </c>
      <c r="AJ2140" s="1">
        <v>2450</v>
      </c>
    </row>
    <row r="2141" spans="1:37" ht="11.25" customHeight="1">
      <c r="A2141" s="1" t="s">
        <v>7232</v>
      </c>
      <c r="C2141" s="36">
        <f>(SUM(D2141:H2141)+H2141)/6*10</f>
        <v>0</v>
      </c>
      <c r="I2141" s="1" t="s">
        <v>10851</v>
      </c>
      <c r="J2141" s="1" t="s">
        <v>13</v>
      </c>
      <c r="K2141" s="1" t="s">
        <v>7233</v>
      </c>
      <c r="L2141" s="38">
        <f>AVERAGE(O2141,N2141,10*M2141)</f>
        <v>70</v>
      </c>
      <c r="M2141" s="5">
        <v>7</v>
      </c>
      <c r="P2141" s="1">
        <v>122</v>
      </c>
      <c r="Q2141" s="1">
        <v>2000</v>
      </c>
      <c r="R2141" s="1" t="s">
        <v>206</v>
      </c>
      <c r="S2141" s="1">
        <v>18989</v>
      </c>
      <c r="AC2141" s="1"/>
      <c r="AF2141" s="3">
        <v>36775</v>
      </c>
      <c r="AG2141" s="1" t="s">
        <v>7234</v>
      </c>
      <c r="AH2141" s="1" t="s">
        <v>7763</v>
      </c>
      <c r="AI2141" s="1" t="s">
        <v>3335</v>
      </c>
      <c r="AJ2141" s="1">
        <v>2360</v>
      </c>
    </row>
    <row r="2142" spans="1:37" ht="11.25" customHeight="1">
      <c r="A2142" s="1" t="s">
        <v>534</v>
      </c>
      <c r="C2142" s="36">
        <f>(SUM(D2142:H2142)+H2142)/6*10</f>
        <v>0</v>
      </c>
      <c r="I2142" s="1" t="s">
        <v>10851</v>
      </c>
      <c r="J2142" s="1" t="s">
        <v>13</v>
      </c>
      <c r="K2142" s="1" t="s">
        <v>535</v>
      </c>
      <c r="L2142" s="38">
        <f>AVERAGE(O2142,N2142,10*M2142)</f>
        <v>70</v>
      </c>
      <c r="M2142" s="5">
        <v>7</v>
      </c>
      <c r="P2142" s="1">
        <v>101</v>
      </c>
      <c r="Q2142" s="1">
        <v>1987</v>
      </c>
      <c r="R2142" s="1" t="s">
        <v>536</v>
      </c>
      <c r="S2142" s="1">
        <v>4219</v>
      </c>
      <c r="U2142" s="7" t="s">
        <v>2914</v>
      </c>
      <c r="AD2142" s="10" t="s">
        <v>9378</v>
      </c>
      <c r="AE2142" s="22" t="s">
        <v>10312</v>
      </c>
      <c r="AF2142" s="3">
        <v>32008</v>
      </c>
      <c r="AG2142" s="1" t="s">
        <v>537</v>
      </c>
      <c r="AH2142" s="3"/>
      <c r="AI2142" s="3"/>
      <c r="AJ2142" s="1">
        <v>305</v>
      </c>
      <c r="AK2142" s="1">
        <v>156</v>
      </c>
    </row>
    <row r="2143" spans="1:37" ht="11.25" customHeight="1">
      <c r="A2143" s="32" t="s">
        <v>5687</v>
      </c>
      <c r="B2143" s="35">
        <v>8</v>
      </c>
      <c r="C2143" s="36">
        <f>(SUM(D2143:H2143)+H2143)/6*10</f>
        <v>0</v>
      </c>
      <c r="I2143" s="1" t="s">
        <v>10851</v>
      </c>
      <c r="J2143" s="1" t="s">
        <v>13</v>
      </c>
      <c r="K2143" s="1" t="s">
        <v>118</v>
      </c>
      <c r="L2143" s="38">
        <f>AVERAGE(O2143,N2143,10*M2143)</f>
        <v>70</v>
      </c>
      <c r="M2143" s="5">
        <v>7</v>
      </c>
      <c r="P2143" s="1">
        <v>140</v>
      </c>
      <c r="Q2143" s="1">
        <v>2009</v>
      </c>
      <c r="R2143" s="1" t="s">
        <v>1413</v>
      </c>
      <c r="S2143" s="1">
        <v>169545</v>
      </c>
      <c r="AC2143" s="1"/>
      <c r="AF2143" s="3">
        <v>39982</v>
      </c>
      <c r="AG2143" s="1" t="s">
        <v>5688</v>
      </c>
      <c r="AH2143" s="1" t="s">
        <v>5686</v>
      </c>
      <c r="AI2143" s="1" t="s">
        <v>4863</v>
      </c>
      <c r="AJ2143" s="1">
        <v>1742</v>
      </c>
    </row>
    <row r="2144" spans="1:37" ht="11.25" customHeight="1">
      <c r="A2144" s="32" t="s">
        <v>5419</v>
      </c>
      <c r="B2144" s="35">
        <v>7</v>
      </c>
      <c r="C2144" s="36">
        <f>(SUM(D2144:H2144)+H2144)/6*10</f>
        <v>0</v>
      </c>
      <c r="I2144" s="1" t="s">
        <v>10851</v>
      </c>
      <c r="J2144" s="1" t="s">
        <v>13</v>
      </c>
      <c r="K2144" s="1" t="s">
        <v>3244</v>
      </c>
      <c r="L2144" s="38">
        <f>AVERAGE(O2144,N2144,10*M2144)</f>
        <v>70</v>
      </c>
      <c r="M2144" s="5">
        <v>7</v>
      </c>
      <c r="P2144" s="1">
        <v>92</v>
      </c>
      <c r="Q2144" s="1">
        <v>2008</v>
      </c>
      <c r="R2144" s="1" t="s">
        <v>5420</v>
      </c>
      <c r="S2144" s="1">
        <v>140159</v>
      </c>
      <c r="AC2144" s="1"/>
      <c r="AE2144" s="22" t="s">
        <v>5421</v>
      </c>
      <c r="AF2144" s="3">
        <v>39470</v>
      </c>
      <c r="AG2144" s="1" t="s">
        <v>5422</v>
      </c>
      <c r="AH2144" s="1" t="s">
        <v>5423</v>
      </c>
      <c r="AI2144" s="1" t="s">
        <v>4863</v>
      </c>
      <c r="AJ2144" s="1">
        <v>1673</v>
      </c>
    </row>
    <row r="2145" spans="1:37" ht="11.25" customHeight="1">
      <c r="A2145" s="32" t="s">
        <v>9871</v>
      </c>
      <c r="C2145" s="36">
        <f>(SUM(D2145:H2145)+H2145)/6*10</f>
        <v>0</v>
      </c>
      <c r="I2145" s="1" t="s">
        <v>10851</v>
      </c>
      <c r="J2145" s="1" t="s">
        <v>13</v>
      </c>
      <c r="K2145" s="1" t="s">
        <v>2215</v>
      </c>
      <c r="L2145" s="38">
        <f>AVERAGE(O2145,N2145,10*M2145)</f>
        <v>85</v>
      </c>
      <c r="M2145" s="5">
        <v>7</v>
      </c>
      <c r="N2145" s="24">
        <v>100</v>
      </c>
      <c r="P2145" s="1">
        <v>89</v>
      </c>
      <c r="Q2145" s="1">
        <v>1952</v>
      </c>
      <c r="R2145" s="1" t="s">
        <v>1148</v>
      </c>
      <c r="S2145" s="1">
        <v>2294</v>
      </c>
      <c r="AD2145" s="10" t="s">
        <v>9378</v>
      </c>
      <c r="AH2145" s="3">
        <v>41654</v>
      </c>
      <c r="AJ2145" s="1">
        <v>2974</v>
      </c>
    </row>
    <row r="2146" spans="1:37" ht="11.25" customHeight="1">
      <c r="A2146" s="1" t="s">
        <v>1426</v>
      </c>
      <c r="C2146" s="36">
        <f>(SUM(D2146:H2146)+H2146)/6*10</f>
        <v>0</v>
      </c>
      <c r="I2146" s="1" t="s">
        <v>10851</v>
      </c>
      <c r="J2146" s="1" t="s">
        <v>13</v>
      </c>
      <c r="K2146" s="1" t="s">
        <v>1427</v>
      </c>
      <c r="L2146" s="38">
        <f>AVERAGE(O2146,N2146,10*M2146)</f>
        <v>70</v>
      </c>
      <c r="M2146" s="5">
        <v>7</v>
      </c>
      <c r="P2146" s="1">
        <v>99</v>
      </c>
      <c r="Q2146" s="1">
        <v>1979</v>
      </c>
      <c r="R2146" s="1" t="s">
        <v>303</v>
      </c>
      <c r="S2146" s="1">
        <v>1270</v>
      </c>
      <c r="U2146" s="7" t="s">
        <v>2914</v>
      </c>
      <c r="AF2146" s="3">
        <v>28916</v>
      </c>
      <c r="AG2146" s="1" t="s">
        <v>1428</v>
      </c>
      <c r="AH2146" s="3"/>
      <c r="AI2146" s="3"/>
      <c r="AJ2146" s="1">
        <v>414</v>
      </c>
      <c r="AK2146" s="1">
        <v>455</v>
      </c>
    </row>
    <row r="2147" spans="1:37" ht="11.25" customHeight="1">
      <c r="A2147" s="32" t="s">
        <v>6109</v>
      </c>
      <c r="B2147" s="35">
        <v>8</v>
      </c>
      <c r="C2147" s="36">
        <f>(SUM(D2147:H2147)+H2147)/6*10</f>
        <v>0</v>
      </c>
      <c r="I2147" s="1" t="s">
        <v>10851</v>
      </c>
      <c r="J2147" s="1" t="s">
        <v>13</v>
      </c>
      <c r="K2147" s="1" t="s">
        <v>4777</v>
      </c>
      <c r="L2147" s="38">
        <f>AVERAGE(O2147,N2147,10*M2147)</f>
        <v>70</v>
      </c>
      <c r="M2147" s="5">
        <v>7</v>
      </c>
      <c r="P2147" s="1">
        <v>111</v>
      </c>
      <c r="Q2147" s="1">
        <v>2010</v>
      </c>
      <c r="R2147" s="1" t="s">
        <v>6110</v>
      </c>
      <c r="S2147" s="1">
        <v>162976</v>
      </c>
      <c r="AC2147" s="1"/>
      <c r="AF2147" s="3">
        <v>40450</v>
      </c>
      <c r="AG2147" s="1" t="s">
        <v>6111</v>
      </c>
      <c r="AH2147" s="1" t="s">
        <v>6108</v>
      </c>
      <c r="AI2147" s="1" t="s">
        <v>4863</v>
      </c>
      <c r="AJ2147" s="1">
        <v>1855</v>
      </c>
    </row>
    <row r="2148" spans="1:37" ht="11.25" customHeight="1">
      <c r="A2148" s="1" t="s">
        <v>7583</v>
      </c>
      <c r="C2148" s="36">
        <f>(SUM(D2148:H2148)+H2148)/6*10</f>
        <v>0</v>
      </c>
      <c r="I2148" s="1" t="s">
        <v>10851</v>
      </c>
      <c r="J2148" s="1" t="s">
        <v>13</v>
      </c>
      <c r="K2148" s="1" t="s">
        <v>7584</v>
      </c>
      <c r="L2148" s="38">
        <f>AVERAGE(O2148,N2148,10*M2148)</f>
        <v>70</v>
      </c>
      <c r="M2148" s="5">
        <v>7</v>
      </c>
      <c r="P2148" s="1">
        <v>106</v>
      </c>
      <c r="Q2148" s="1">
        <v>2002</v>
      </c>
      <c r="R2148" s="1" t="s">
        <v>100</v>
      </c>
      <c r="S2148" s="1">
        <v>12372</v>
      </c>
      <c r="AC2148" s="1"/>
      <c r="AF2148" s="3">
        <v>37385</v>
      </c>
      <c r="AG2148" s="1" t="s">
        <v>7585</v>
      </c>
      <c r="AH2148" s="1" t="s">
        <v>4055</v>
      </c>
      <c r="AI2148" s="1" t="s">
        <v>3335</v>
      </c>
      <c r="AJ2148" s="1">
        <v>2303</v>
      </c>
    </row>
    <row r="2149" spans="1:37" ht="11.25" customHeight="1">
      <c r="A2149" s="32" t="s">
        <v>4137</v>
      </c>
      <c r="B2149" s="35">
        <v>8</v>
      </c>
      <c r="C2149" s="36">
        <f>(SUM(D2149:H2149)+H2149)/6*10</f>
        <v>0</v>
      </c>
      <c r="I2149" s="1" t="s">
        <v>10851</v>
      </c>
      <c r="J2149" s="1" t="s">
        <v>13</v>
      </c>
      <c r="K2149" s="1" t="s">
        <v>3857</v>
      </c>
      <c r="L2149" s="38">
        <f>AVERAGE(O2149,N2149,10*M2149)</f>
        <v>70</v>
      </c>
      <c r="M2149" s="5">
        <v>7</v>
      </c>
      <c r="P2149" s="1">
        <v>127</v>
      </c>
      <c r="Q2149" s="1">
        <v>2003</v>
      </c>
      <c r="R2149" s="1" t="s">
        <v>177</v>
      </c>
      <c r="S2149" s="1">
        <v>63311</v>
      </c>
      <c r="AC2149" s="1"/>
      <c r="AE2149" s="22" t="s">
        <v>4138</v>
      </c>
      <c r="AF2149" s="3">
        <v>37903</v>
      </c>
      <c r="AG2149" s="1" t="s">
        <v>4139</v>
      </c>
      <c r="AH2149" s="1" t="s">
        <v>4140</v>
      </c>
      <c r="AI2149" s="1" t="s">
        <v>3335</v>
      </c>
      <c r="AJ2149" s="1">
        <v>1378</v>
      </c>
    </row>
    <row r="2150" spans="1:37" ht="11.25" customHeight="1">
      <c r="A2150" s="1" t="s">
        <v>673</v>
      </c>
      <c r="C2150" s="36">
        <f>(SUM(D2150:H2150)+H2150)/6*10</f>
        <v>0</v>
      </c>
      <c r="I2150" s="1" t="s">
        <v>10851</v>
      </c>
      <c r="J2150" s="1" t="s">
        <v>13</v>
      </c>
      <c r="K2150" s="1" t="s">
        <v>674</v>
      </c>
      <c r="L2150" s="38">
        <f>AVERAGE(O2150,N2150,10*M2150)</f>
        <v>77</v>
      </c>
      <c r="M2150" s="5">
        <v>7</v>
      </c>
      <c r="N2150" s="24">
        <v>84</v>
      </c>
      <c r="P2150" s="1">
        <v>119</v>
      </c>
      <c r="Q2150" s="1">
        <v>1995</v>
      </c>
      <c r="R2150" s="1" t="s">
        <v>28</v>
      </c>
      <c r="S2150" s="1">
        <v>5529</v>
      </c>
      <c r="U2150" s="7" t="s">
        <v>2914</v>
      </c>
      <c r="V2150" s="1" t="s">
        <v>2916</v>
      </c>
      <c r="X2150" s="1">
        <v>3</v>
      </c>
      <c r="AB2150" s="4" t="s">
        <v>3006</v>
      </c>
      <c r="AC2150" s="9" t="s">
        <v>9668</v>
      </c>
      <c r="AD2150" s="10" t="s">
        <v>9378</v>
      </c>
      <c r="AE2150" s="22" t="s">
        <v>10949</v>
      </c>
      <c r="AF2150" s="1" t="s">
        <v>130</v>
      </c>
      <c r="AG2150" s="1" t="s">
        <v>675</v>
      </c>
      <c r="AJ2150" s="1">
        <v>198</v>
      </c>
      <c r="AK2150" s="1">
        <v>200</v>
      </c>
    </row>
    <row r="2151" spans="1:37" ht="11.25" customHeight="1">
      <c r="A2151" s="32" t="s">
        <v>11095</v>
      </c>
      <c r="C2151" s="36">
        <f>(SUM(D2151:H2151)+H2151)/6*10</f>
        <v>0</v>
      </c>
      <c r="J2151" s="1" t="s">
        <v>13</v>
      </c>
      <c r="K2151" s="1" t="s">
        <v>4953</v>
      </c>
      <c r="L2151" s="38">
        <f>AVERAGE(O2151,N2151,10*M2151)</f>
        <v>77.666666666666671</v>
      </c>
      <c r="M2151" s="5">
        <v>7</v>
      </c>
      <c r="N2151" s="24">
        <v>91</v>
      </c>
      <c r="O2151" s="26">
        <v>72</v>
      </c>
      <c r="Q2151" s="1">
        <v>2012</v>
      </c>
      <c r="R2151" s="1" t="s">
        <v>396</v>
      </c>
      <c r="S2151" s="1">
        <v>86504</v>
      </c>
      <c r="V2151" s="1" t="s">
        <v>2917</v>
      </c>
      <c r="X2151" s="1">
        <v>3</v>
      </c>
      <c r="AH2151" s="43">
        <v>42040</v>
      </c>
      <c r="AJ2151" s="1">
        <v>3389</v>
      </c>
    </row>
    <row r="2152" spans="1:37" ht="11.25" customHeight="1">
      <c r="A2152" s="1" t="s">
        <v>8593</v>
      </c>
      <c r="C2152" s="36">
        <f>(SUM(D2152:H2152)+H2152)/6*10</f>
        <v>0</v>
      </c>
      <c r="I2152" s="1" t="s">
        <v>10851</v>
      </c>
      <c r="J2152" s="1" t="s">
        <v>13</v>
      </c>
      <c r="K2152" s="1" t="s">
        <v>4082</v>
      </c>
      <c r="L2152" s="38">
        <f>AVERAGE(O2152,N2152,10*M2152)</f>
        <v>70</v>
      </c>
      <c r="M2152" s="5">
        <v>7</v>
      </c>
      <c r="P2152" s="1">
        <v>123</v>
      </c>
      <c r="Q2152" s="1">
        <v>2010</v>
      </c>
      <c r="R2152" s="1" t="s">
        <v>8594</v>
      </c>
      <c r="S2152" s="1">
        <v>15591</v>
      </c>
      <c r="AC2152" s="1"/>
      <c r="AF2152" s="3">
        <v>40451</v>
      </c>
      <c r="AG2152" s="1" t="s">
        <v>8595</v>
      </c>
      <c r="AH2152" s="1" t="s">
        <v>8596</v>
      </c>
      <c r="AI2152" s="1" t="s">
        <v>4863</v>
      </c>
      <c r="AJ2152" s="1">
        <v>2631</v>
      </c>
    </row>
    <row r="2153" spans="1:37" ht="11.25" customHeight="1">
      <c r="A2153" s="1" t="s">
        <v>8448</v>
      </c>
      <c r="C2153" s="36">
        <f>(SUM(D2153:H2153)+H2153)/6*10</f>
        <v>0</v>
      </c>
      <c r="I2153" s="1" t="s">
        <v>10851</v>
      </c>
      <c r="J2153" s="1" t="s">
        <v>22</v>
      </c>
      <c r="K2153" s="1" t="s">
        <v>8449</v>
      </c>
      <c r="L2153" s="38">
        <f>AVERAGE(O2153,N2153,10*M2153)</f>
        <v>70</v>
      </c>
      <c r="M2153" s="5">
        <v>7</v>
      </c>
      <c r="P2153" s="1">
        <v>90</v>
      </c>
      <c r="Q2153" s="1">
        <v>2009</v>
      </c>
      <c r="R2153" s="1" t="s">
        <v>61</v>
      </c>
      <c r="S2153" s="1">
        <v>167</v>
      </c>
      <c r="AC2153" s="1"/>
      <c r="AF2153" s="1" t="s">
        <v>8450</v>
      </c>
      <c r="AG2153" s="1" t="s">
        <v>8451</v>
      </c>
      <c r="AH2153" s="1" t="s">
        <v>5676</v>
      </c>
      <c r="AI2153" s="1" t="s">
        <v>4863</v>
      </c>
      <c r="AJ2153" s="1">
        <v>2582</v>
      </c>
    </row>
    <row r="2154" spans="1:37" ht="11.25" customHeight="1">
      <c r="A2154" s="32" t="s">
        <v>3890</v>
      </c>
      <c r="B2154" s="35">
        <v>9</v>
      </c>
      <c r="C2154" s="36">
        <f>(SUM(D2154:H2154)+H2154)/6*10</f>
        <v>0</v>
      </c>
      <c r="I2154" s="1" t="s">
        <v>10851</v>
      </c>
      <c r="J2154" s="1" t="s">
        <v>13</v>
      </c>
      <c r="K2154" s="1" t="s">
        <v>3891</v>
      </c>
      <c r="L2154" s="38">
        <f>AVERAGE(O2154,N2154,10*M2154)</f>
        <v>70</v>
      </c>
      <c r="M2154" s="5">
        <v>7</v>
      </c>
      <c r="P2154" s="1">
        <v>126</v>
      </c>
      <c r="Q2154" s="1">
        <v>1992</v>
      </c>
      <c r="R2154" s="1" t="s">
        <v>3892</v>
      </c>
      <c r="S2154" s="1">
        <v>36723</v>
      </c>
      <c r="AC2154" s="1"/>
      <c r="AF2154" s="3">
        <v>33856</v>
      </c>
      <c r="AG2154" s="1" t="s">
        <v>3893</v>
      </c>
      <c r="AH2154" s="1" t="s">
        <v>3886</v>
      </c>
      <c r="AI2154" s="1" t="s">
        <v>3335</v>
      </c>
      <c r="AJ2154" s="1">
        <v>1309</v>
      </c>
    </row>
    <row r="2155" spans="1:37" ht="11.25" customHeight="1">
      <c r="A2155" s="32" t="s">
        <v>10619</v>
      </c>
      <c r="B2155" s="35">
        <v>8</v>
      </c>
      <c r="C2155" s="36">
        <f>(SUM(D2155:H2155)+H2155)/6*10</f>
        <v>78.333333333333329</v>
      </c>
      <c r="D2155" s="1">
        <v>8</v>
      </c>
      <c r="E2155" s="1">
        <v>8</v>
      </c>
      <c r="F2155" s="1">
        <v>7</v>
      </c>
      <c r="G2155" s="1">
        <v>8</v>
      </c>
      <c r="H2155" s="1">
        <v>8</v>
      </c>
      <c r="I2155" s="1" t="s">
        <v>9810</v>
      </c>
      <c r="J2155" s="1" t="s">
        <v>13</v>
      </c>
      <c r="K2155" s="1" t="s">
        <v>10620</v>
      </c>
      <c r="L2155" s="38">
        <f>AVERAGE(O2155,N2155,10*M2155)</f>
        <v>70</v>
      </c>
      <c r="M2155" s="5">
        <v>7</v>
      </c>
      <c r="P2155" s="1">
        <v>125</v>
      </c>
      <c r="Q2155" s="1">
        <v>2013</v>
      </c>
      <c r="R2155" s="1" t="s">
        <v>10621</v>
      </c>
      <c r="S2155" s="1">
        <v>74155</v>
      </c>
      <c r="V2155" s="1" t="s">
        <v>9633</v>
      </c>
      <c r="X2155" s="1">
        <v>3</v>
      </c>
      <c r="AA2155" s="1" t="s">
        <v>10538</v>
      </c>
      <c r="AH2155" s="43">
        <v>41877</v>
      </c>
      <c r="AI2155" s="43">
        <v>41825</v>
      </c>
      <c r="AJ2155" s="1">
        <v>3207</v>
      </c>
    </row>
    <row r="2156" spans="1:37" ht="11.25" customHeight="1">
      <c r="A2156" s="32" t="s">
        <v>4836</v>
      </c>
      <c r="B2156" s="35">
        <v>10</v>
      </c>
      <c r="C2156" s="36">
        <f>(SUM(D2156:H2156)+H2156)/6*10</f>
        <v>96.666666666666657</v>
      </c>
      <c r="D2156" s="1">
        <v>9</v>
      </c>
      <c r="E2156" s="1">
        <v>9</v>
      </c>
      <c r="F2156" s="1">
        <v>10</v>
      </c>
      <c r="G2156" s="1">
        <v>10</v>
      </c>
      <c r="H2156" s="1">
        <v>10</v>
      </c>
      <c r="I2156" s="1" t="s">
        <v>10851</v>
      </c>
      <c r="J2156" s="1" t="s">
        <v>13</v>
      </c>
      <c r="K2156" s="1" t="s">
        <v>1022</v>
      </c>
      <c r="L2156" s="38">
        <f>AVERAGE(O2156,N2156,10*M2156)</f>
        <v>70</v>
      </c>
      <c r="M2156" s="5">
        <v>7</v>
      </c>
      <c r="P2156" s="1">
        <v>96</v>
      </c>
      <c r="Q2156" s="1">
        <v>1987</v>
      </c>
      <c r="R2156" s="1" t="s">
        <v>939</v>
      </c>
      <c r="S2156" s="1">
        <v>99124</v>
      </c>
      <c r="X2156" s="1">
        <v>3</v>
      </c>
      <c r="AB2156" s="4" t="s">
        <v>9562</v>
      </c>
      <c r="AC2156" s="1"/>
      <c r="AF2156" s="3">
        <v>31952</v>
      </c>
      <c r="AG2156" s="1" t="s">
        <v>4837</v>
      </c>
      <c r="AH2156" s="1" t="s">
        <v>4838</v>
      </c>
      <c r="AI2156" s="1" t="s">
        <v>3335</v>
      </c>
      <c r="AJ2156" s="1">
        <v>1538</v>
      </c>
    </row>
    <row r="2157" spans="1:37" ht="11.25" customHeight="1">
      <c r="A2157" s="1" t="s">
        <v>8644</v>
      </c>
      <c r="C2157" s="36">
        <f>(SUM(D2157:H2157)+H2157)/6*10</f>
        <v>0</v>
      </c>
      <c r="I2157" s="1" t="s">
        <v>10851</v>
      </c>
      <c r="J2157" s="1" t="s">
        <v>13</v>
      </c>
      <c r="K2157" s="1" t="s">
        <v>8645</v>
      </c>
      <c r="L2157" s="38">
        <f>AVERAGE(O2157,N2157,10*M2157)</f>
        <v>70</v>
      </c>
      <c r="M2157" s="5">
        <v>7</v>
      </c>
      <c r="P2157" s="1">
        <v>105</v>
      </c>
      <c r="Q2157" s="1">
        <v>1958</v>
      </c>
      <c r="R2157" s="1" t="s">
        <v>643</v>
      </c>
      <c r="S2157" s="1">
        <v>364</v>
      </c>
      <c r="AC2157" s="1"/>
      <c r="AF2157" s="3">
        <v>21282</v>
      </c>
      <c r="AG2157" s="1" t="s">
        <v>8646</v>
      </c>
      <c r="AH2157" s="1" t="s">
        <v>8647</v>
      </c>
      <c r="AI2157" s="1" t="s">
        <v>4863</v>
      </c>
      <c r="AJ2157" s="1">
        <v>2647</v>
      </c>
    </row>
    <row r="2158" spans="1:37" ht="11.25" customHeight="1">
      <c r="A2158" s="1" t="s">
        <v>7923</v>
      </c>
      <c r="C2158" s="36">
        <f>(SUM(D2158:H2158)+H2158)/6*10</f>
        <v>0</v>
      </c>
      <c r="I2158" s="1" t="s">
        <v>10851</v>
      </c>
      <c r="J2158" s="1" t="s">
        <v>13</v>
      </c>
      <c r="K2158" s="1" t="s">
        <v>5558</v>
      </c>
      <c r="L2158" s="38">
        <f>AVERAGE(O2158,N2158,10*M2158)</f>
        <v>70</v>
      </c>
      <c r="M2158" s="5">
        <v>7</v>
      </c>
      <c r="P2158" s="1">
        <v>106</v>
      </c>
      <c r="Q2158" s="1">
        <v>2004</v>
      </c>
      <c r="R2158" s="1" t="s">
        <v>28</v>
      </c>
      <c r="S2158" s="1">
        <v>7673</v>
      </c>
      <c r="AC2158" s="1"/>
      <c r="AF2158" s="3">
        <v>38115</v>
      </c>
      <c r="AG2158" s="1" t="s">
        <v>7924</v>
      </c>
      <c r="AH2158" s="1" t="s">
        <v>4334</v>
      </c>
      <c r="AI2158" s="1" t="s">
        <v>3335</v>
      </c>
      <c r="AJ2158" s="1">
        <v>2418</v>
      </c>
    </row>
    <row r="2159" spans="1:37" ht="11.25" customHeight="1">
      <c r="A2159" s="32" t="s">
        <v>10365</v>
      </c>
      <c r="C2159" s="36">
        <f>(SUM(D2159:H2159)+H2159)/6*10</f>
        <v>0</v>
      </c>
      <c r="I2159" s="1" t="s">
        <v>10851</v>
      </c>
      <c r="J2159" s="1" t="s">
        <v>13</v>
      </c>
      <c r="K2159" s="1" t="s">
        <v>10366</v>
      </c>
      <c r="L2159" s="38">
        <f>AVERAGE(O2159,N2159,10*M2159)</f>
        <v>70</v>
      </c>
      <c r="M2159" s="5">
        <v>7</v>
      </c>
      <c r="P2159" s="1">
        <v>112</v>
      </c>
      <c r="Q2159" s="1">
        <v>1964</v>
      </c>
      <c r="R2159" s="1" t="s">
        <v>28</v>
      </c>
      <c r="S2159" s="1">
        <v>156</v>
      </c>
      <c r="V2159" s="1" t="s">
        <v>2916</v>
      </c>
      <c r="Y2159" s="8" t="s">
        <v>9249</v>
      </c>
      <c r="AA2159" s="1" t="s">
        <v>10321</v>
      </c>
      <c r="AH2159" s="43">
        <v>41736</v>
      </c>
      <c r="AJ2159" s="1">
        <v>3133</v>
      </c>
    </row>
    <row r="2160" spans="1:37" ht="11.25" customHeight="1">
      <c r="A2160" s="1" t="s">
        <v>6529</v>
      </c>
      <c r="B2160" s="35">
        <v>8</v>
      </c>
      <c r="C2160" s="36">
        <f>(SUM(D2160:H2160)+H2160)/6*10</f>
        <v>0</v>
      </c>
      <c r="I2160" s="1" t="s">
        <v>10851</v>
      </c>
      <c r="J2160" s="1" t="s">
        <v>22</v>
      </c>
      <c r="K2160" s="1" t="s">
        <v>6530</v>
      </c>
      <c r="L2160" s="38">
        <f>AVERAGE(O2160,N2160,10*M2160)</f>
        <v>70</v>
      </c>
      <c r="M2160" s="5">
        <v>7</v>
      </c>
      <c r="P2160" s="1">
        <v>21</v>
      </c>
      <c r="Q2160" s="1">
        <v>2007</v>
      </c>
      <c r="R2160" s="1" t="s">
        <v>61</v>
      </c>
      <c r="S2160" s="1">
        <v>70</v>
      </c>
      <c r="AC2160" s="1"/>
      <c r="AF2160" s="3">
        <v>39378</v>
      </c>
      <c r="AG2160" s="1" t="s">
        <v>6531</v>
      </c>
      <c r="AH2160" s="1" t="s">
        <v>6532</v>
      </c>
      <c r="AI2160" s="1" t="s">
        <v>6532</v>
      </c>
      <c r="AJ2160" s="1">
        <v>1972</v>
      </c>
    </row>
    <row r="2161" spans="1:37" ht="11.25" customHeight="1">
      <c r="A2161" s="32" t="s">
        <v>10300</v>
      </c>
      <c r="B2161" s="35">
        <v>7</v>
      </c>
      <c r="C2161" s="36">
        <f>(SUM(D2161:H2161)+H2161)/6*10</f>
        <v>75</v>
      </c>
      <c r="D2161" s="1">
        <v>8</v>
      </c>
      <c r="E2161" s="1">
        <v>7</v>
      </c>
      <c r="F2161" s="1">
        <v>8</v>
      </c>
      <c r="G2161" s="1">
        <v>8</v>
      </c>
      <c r="H2161" s="1">
        <v>7</v>
      </c>
      <c r="I2161" s="1" t="s">
        <v>9567</v>
      </c>
      <c r="J2161" s="1" t="s">
        <v>13</v>
      </c>
      <c r="K2161" s="1" t="s">
        <v>10301</v>
      </c>
      <c r="L2161" s="38">
        <f>AVERAGE(O2161,N2161,10*M2161)</f>
        <v>82.333333333333329</v>
      </c>
      <c r="M2161" s="5">
        <v>7</v>
      </c>
      <c r="N2161" s="24">
        <v>95</v>
      </c>
      <c r="O2161" s="26">
        <v>82</v>
      </c>
      <c r="P2161" s="1">
        <v>97</v>
      </c>
      <c r="Q2161" s="1">
        <v>2013</v>
      </c>
      <c r="R2161" s="1" t="s">
        <v>177</v>
      </c>
      <c r="S2161" s="1">
        <v>2964</v>
      </c>
      <c r="V2161" s="1" t="s">
        <v>9633</v>
      </c>
      <c r="Y2161" s="8">
        <v>3</v>
      </c>
      <c r="AA2161" s="1" t="s">
        <v>10077</v>
      </c>
      <c r="AB2161" s="4" t="s">
        <v>9562</v>
      </c>
      <c r="AE2161" s="22" t="s">
        <v>10618</v>
      </c>
      <c r="AH2161" s="43">
        <v>41721</v>
      </c>
      <c r="AI2161" s="43">
        <v>41823</v>
      </c>
      <c r="AJ2161" s="1">
        <v>3113</v>
      </c>
    </row>
    <row r="2162" spans="1:37" ht="11.25" customHeight="1">
      <c r="A2162" s="1" t="s">
        <v>627</v>
      </c>
      <c r="C2162" s="36">
        <f>(SUM(D2162:H2162)+H2162)/6*10</f>
        <v>0</v>
      </c>
      <c r="I2162" s="1" t="s">
        <v>10851</v>
      </c>
      <c r="J2162" s="1" t="s">
        <v>13</v>
      </c>
      <c r="K2162" s="1" t="s">
        <v>502</v>
      </c>
      <c r="L2162" s="38">
        <f>AVERAGE(O2162,N2162,10*M2162)</f>
        <v>70</v>
      </c>
      <c r="M2162" s="5">
        <v>7</v>
      </c>
      <c r="P2162" s="1">
        <v>94</v>
      </c>
      <c r="Q2162" s="1">
        <v>1992</v>
      </c>
      <c r="R2162" s="1" t="s">
        <v>396</v>
      </c>
      <c r="S2162" s="1">
        <v>15710</v>
      </c>
      <c r="U2162" s="7" t="s">
        <v>2914</v>
      </c>
      <c r="AB2162" s="4" t="s">
        <v>9562</v>
      </c>
      <c r="AF2162" s="1" t="s">
        <v>437</v>
      </c>
      <c r="AG2162" s="1" t="s">
        <v>628</v>
      </c>
      <c r="AJ2162" s="1">
        <v>237</v>
      </c>
      <c r="AK2162" s="1">
        <v>185</v>
      </c>
    </row>
    <row r="2163" spans="1:37" ht="11.25" customHeight="1">
      <c r="A2163" s="32" t="s">
        <v>8117</v>
      </c>
      <c r="C2163" s="36">
        <f>(SUM(D2163:H2163)+H2163)/6*10</f>
        <v>0</v>
      </c>
      <c r="I2163" s="1" t="s">
        <v>10851</v>
      </c>
      <c r="J2163" s="1" t="s">
        <v>13</v>
      </c>
      <c r="K2163" s="1" t="s">
        <v>8118</v>
      </c>
      <c r="L2163" s="38">
        <f>AVERAGE(O2163,N2163,10*M2163)</f>
        <v>70</v>
      </c>
      <c r="M2163" s="5">
        <v>7</v>
      </c>
      <c r="P2163" s="1">
        <v>128</v>
      </c>
      <c r="Q2163" s="1">
        <v>2005</v>
      </c>
      <c r="R2163" s="1" t="s">
        <v>177</v>
      </c>
      <c r="S2163" s="1">
        <v>88448</v>
      </c>
      <c r="AC2163" s="1"/>
      <c r="AF2163" s="3">
        <v>38679</v>
      </c>
      <c r="AG2163" s="1" t="s">
        <v>8119</v>
      </c>
      <c r="AH2163" s="1" t="s">
        <v>4682</v>
      </c>
      <c r="AI2163" s="1" t="s">
        <v>3335</v>
      </c>
      <c r="AJ2163" s="1">
        <v>2476</v>
      </c>
    </row>
    <row r="2164" spans="1:37" ht="11.25" customHeight="1">
      <c r="A2164" s="1" t="s">
        <v>3611</v>
      </c>
      <c r="B2164" s="35">
        <v>9</v>
      </c>
      <c r="C2164" s="36">
        <f>(SUM(D2164:H2164)+H2164)/6*10</f>
        <v>0</v>
      </c>
      <c r="I2164" s="1" t="s">
        <v>9360</v>
      </c>
      <c r="J2164" s="1" t="s">
        <v>13</v>
      </c>
      <c r="K2164" s="1" t="s">
        <v>3612</v>
      </c>
      <c r="L2164" s="38">
        <f>AVERAGE(O2164,N2164,10*M2164)</f>
        <v>75</v>
      </c>
      <c r="M2164" s="5">
        <v>7</v>
      </c>
      <c r="N2164" s="24">
        <v>80</v>
      </c>
      <c r="O2164" s="26" t="s">
        <v>9252</v>
      </c>
      <c r="P2164" s="1">
        <v>90</v>
      </c>
      <c r="Q2164" s="1">
        <v>1986</v>
      </c>
      <c r="R2164" s="1" t="s">
        <v>2468</v>
      </c>
      <c r="S2164" s="1">
        <v>6477</v>
      </c>
      <c r="V2164" s="1" t="s">
        <v>2919</v>
      </c>
      <c r="AA2164" s="1" t="s">
        <v>9338</v>
      </c>
      <c r="AC2164" s="1"/>
      <c r="AF2164" s="3">
        <v>31544</v>
      </c>
      <c r="AG2164" s="1" t="s">
        <v>3613</v>
      </c>
      <c r="AH2164" s="1" t="s">
        <v>3610</v>
      </c>
      <c r="AI2164" s="1" t="s">
        <v>3335</v>
      </c>
      <c r="AJ2164" s="1">
        <v>1228</v>
      </c>
    </row>
    <row r="2165" spans="1:37" ht="11.25" customHeight="1">
      <c r="A2165" s="32" t="s">
        <v>3607</v>
      </c>
      <c r="B2165" s="35">
        <v>8</v>
      </c>
      <c r="C2165" s="36">
        <f>(SUM(D2165:H2165)+H2165)/6*10</f>
        <v>0</v>
      </c>
      <c r="I2165" s="1" t="s">
        <v>10851</v>
      </c>
      <c r="J2165" s="1" t="s">
        <v>13</v>
      </c>
      <c r="K2165" s="1" t="s">
        <v>1990</v>
      </c>
      <c r="L2165" s="38">
        <f>AVERAGE(O2165,N2165,10*M2165)</f>
        <v>70</v>
      </c>
      <c r="M2165" s="5">
        <v>7</v>
      </c>
      <c r="P2165" s="1">
        <v>78</v>
      </c>
      <c r="Q2165" s="1">
        <v>1970</v>
      </c>
      <c r="R2165" s="1" t="s">
        <v>3608</v>
      </c>
      <c r="S2165" s="1">
        <v>34608</v>
      </c>
      <c r="AC2165" s="1"/>
      <c r="AF2165" s="3">
        <v>25913</v>
      </c>
      <c r="AG2165" s="1" t="s">
        <v>3609</v>
      </c>
      <c r="AH2165" s="1" t="s">
        <v>3610</v>
      </c>
      <c r="AI2165" s="1" t="s">
        <v>3335</v>
      </c>
      <c r="AJ2165" s="1">
        <v>1227</v>
      </c>
    </row>
    <row r="2166" spans="1:37" ht="11.25" customHeight="1">
      <c r="A2166" s="1" t="s">
        <v>2046</v>
      </c>
      <c r="C2166" s="36">
        <f>(SUM(D2166:H2166)+H2166)/6*10</f>
        <v>0</v>
      </c>
      <c r="I2166" s="1" t="s">
        <v>10851</v>
      </c>
      <c r="J2166" s="1" t="s">
        <v>13</v>
      </c>
      <c r="K2166" s="1" t="s">
        <v>810</v>
      </c>
      <c r="L2166" s="38">
        <f>AVERAGE(O2166,N2166,10*M2166)</f>
        <v>70</v>
      </c>
      <c r="M2166" s="5">
        <v>7</v>
      </c>
      <c r="P2166" s="1">
        <v>128</v>
      </c>
      <c r="Q2166" s="1">
        <v>1954</v>
      </c>
      <c r="R2166" s="1" t="s">
        <v>2047</v>
      </c>
      <c r="S2166" s="1">
        <v>5307</v>
      </c>
      <c r="U2166" s="7" t="s">
        <v>2914</v>
      </c>
      <c r="V2166" s="1" t="s">
        <v>9614</v>
      </c>
      <c r="AB2166" s="4" t="s">
        <v>9562</v>
      </c>
      <c r="AF2166" s="3">
        <v>19996</v>
      </c>
      <c r="AG2166" s="1" t="s">
        <v>2048</v>
      </c>
      <c r="AH2166" s="3"/>
      <c r="AI2166" s="3"/>
      <c r="AJ2166" s="1">
        <v>759</v>
      </c>
      <c r="AK2166" s="1">
        <v>688</v>
      </c>
    </row>
    <row r="2167" spans="1:37" ht="11.25" customHeight="1">
      <c r="A2167" s="1" t="s">
        <v>9508</v>
      </c>
      <c r="B2167" s="35">
        <v>8</v>
      </c>
      <c r="C2167" s="36">
        <f>(SUM(D2167:H2167)+H2167)/6*10</f>
        <v>78.333333333333329</v>
      </c>
      <c r="D2167" s="1">
        <v>9</v>
      </c>
      <c r="E2167" s="1">
        <v>8</v>
      </c>
      <c r="F2167" s="1">
        <v>6</v>
      </c>
      <c r="G2167" s="1">
        <v>8</v>
      </c>
      <c r="H2167" s="1">
        <v>8</v>
      </c>
      <c r="I2167" s="1" t="s">
        <v>9569</v>
      </c>
      <c r="J2167" s="1" t="s">
        <v>22</v>
      </c>
      <c r="K2167" s="1" t="s">
        <v>550</v>
      </c>
      <c r="L2167" s="38">
        <f>AVERAGE(O2167,N2167,10*M2167)</f>
        <v>70</v>
      </c>
      <c r="M2167" s="5">
        <v>7</v>
      </c>
      <c r="N2167" s="24" t="s">
        <v>9252</v>
      </c>
      <c r="O2167" s="26" t="s">
        <v>9252</v>
      </c>
      <c r="P2167" s="1">
        <v>32</v>
      </c>
      <c r="Q2167" s="1">
        <v>1945</v>
      </c>
      <c r="R2167" s="1" t="s">
        <v>2637</v>
      </c>
      <c r="S2167" s="1">
        <v>718</v>
      </c>
      <c r="U2167" s="7" t="s">
        <v>2914</v>
      </c>
      <c r="V2167" s="1" t="s">
        <v>9633</v>
      </c>
      <c r="AB2167" s="4" t="s">
        <v>9569</v>
      </c>
      <c r="AC2167" s="9" t="s">
        <v>3028</v>
      </c>
      <c r="AF2167" s="3">
        <v>16560</v>
      </c>
      <c r="AG2167" s="1" t="s">
        <v>2816</v>
      </c>
      <c r="AH2167" s="3"/>
      <c r="AI2167" s="3">
        <v>41583</v>
      </c>
      <c r="AJ2167" s="1">
        <v>849</v>
      </c>
      <c r="AK2167" s="1">
        <v>975</v>
      </c>
    </row>
    <row r="2168" spans="1:37" ht="11.25" customHeight="1">
      <c r="A2168" s="1" t="s">
        <v>2175</v>
      </c>
      <c r="C2168" s="36">
        <f>(SUM(D2168:H2168)+H2168)/6*10</f>
        <v>0</v>
      </c>
      <c r="I2168" s="1" t="s">
        <v>10851</v>
      </c>
      <c r="J2168" s="1" t="s">
        <v>13</v>
      </c>
      <c r="K2168" s="1" t="s">
        <v>1409</v>
      </c>
      <c r="L2168" s="38">
        <f>AVERAGE(O2168,N2168,10*M2168)</f>
        <v>70</v>
      </c>
      <c r="M2168" s="5">
        <v>7</v>
      </c>
      <c r="P2168" s="1">
        <v>98</v>
      </c>
      <c r="Q2168" s="1">
        <v>1970</v>
      </c>
      <c r="R2168" s="1" t="s">
        <v>181</v>
      </c>
      <c r="S2168" s="1">
        <v>8527</v>
      </c>
      <c r="U2168" s="7" t="s">
        <v>2914</v>
      </c>
      <c r="AF2168" s="3">
        <v>25618</v>
      </c>
      <c r="AG2168" s="1" t="s">
        <v>2176</v>
      </c>
      <c r="AH2168" s="3"/>
      <c r="AI2168" s="3"/>
      <c r="AJ2168" s="1">
        <v>537</v>
      </c>
      <c r="AK2168" s="1">
        <v>734</v>
      </c>
    </row>
    <row r="2169" spans="1:37" ht="11.25" customHeight="1">
      <c r="A2169" s="1" t="s">
        <v>6322</v>
      </c>
      <c r="B2169" s="35">
        <v>9</v>
      </c>
      <c r="C2169" s="36">
        <f>(SUM(D2169:H2169)+H2169)/6*10</f>
        <v>0</v>
      </c>
      <c r="I2169" s="1" t="s">
        <v>10851</v>
      </c>
      <c r="J2169" s="1" t="s">
        <v>13</v>
      </c>
      <c r="K2169" s="1" t="s">
        <v>248</v>
      </c>
      <c r="L2169" s="38">
        <f>AVERAGE(O2169,N2169,10*M2169)</f>
        <v>70</v>
      </c>
      <c r="M2169" s="5">
        <v>7</v>
      </c>
      <c r="P2169" s="1">
        <v>113</v>
      </c>
      <c r="Q2169" s="1">
        <v>1997</v>
      </c>
      <c r="R2169" s="1" t="s">
        <v>853</v>
      </c>
      <c r="S2169" s="1">
        <v>11015</v>
      </c>
      <c r="AC2169" s="1"/>
      <c r="AF2169" s="3">
        <v>35795</v>
      </c>
      <c r="AG2169" s="1" t="s">
        <v>6323</v>
      </c>
      <c r="AH2169" s="1" t="s">
        <v>6324</v>
      </c>
      <c r="AI2169" s="1" t="s">
        <v>6324</v>
      </c>
      <c r="AJ2169" s="1">
        <v>1913</v>
      </c>
    </row>
    <row r="2170" spans="1:37">
      <c r="A2170" s="1" t="s">
        <v>8705</v>
      </c>
      <c r="B2170" s="35">
        <v>8</v>
      </c>
      <c r="C2170" s="36">
        <f>(SUM(D2170:H2170)+H2170)/6*10</f>
        <v>80</v>
      </c>
      <c r="D2170" s="1">
        <v>8</v>
      </c>
      <c r="E2170" s="1">
        <v>7</v>
      </c>
      <c r="F2170" s="1">
        <v>8</v>
      </c>
      <c r="G2170" s="1">
        <v>9</v>
      </c>
      <c r="H2170" s="1">
        <v>8</v>
      </c>
      <c r="I2170" s="1" t="s">
        <v>9567</v>
      </c>
      <c r="J2170" s="1" t="s">
        <v>13</v>
      </c>
      <c r="K2170" s="1" t="s">
        <v>8706</v>
      </c>
      <c r="L2170" s="38">
        <f>AVERAGE(O2170,N2170,10*M2170)</f>
        <v>60.666666666666664</v>
      </c>
      <c r="M2170" s="5">
        <v>7</v>
      </c>
      <c r="N2170" s="24">
        <v>51</v>
      </c>
      <c r="O2170" s="26">
        <v>61</v>
      </c>
      <c r="P2170" s="1">
        <v>90</v>
      </c>
      <c r="Q2170" s="1">
        <v>2006</v>
      </c>
      <c r="R2170" s="1" t="s">
        <v>396</v>
      </c>
      <c r="S2170" s="1">
        <v>3579</v>
      </c>
      <c r="V2170" s="1" t="s">
        <v>9633</v>
      </c>
      <c r="X2170" s="1">
        <v>3</v>
      </c>
      <c r="Y2170" s="8">
        <v>3</v>
      </c>
      <c r="AB2170" s="4" t="s">
        <v>9562</v>
      </c>
      <c r="AC2170" s="1"/>
      <c r="AD2170" s="10" t="s">
        <v>9378</v>
      </c>
      <c r="AE2170" s="22" t="s">
        <v>9969</v>
      </c>
      <c r="AF2170" s="3">
        <v>38897</v>
      </c>
      <c r="AG2170" s="1" t="s">
        <v>8707</v>
      </c>
      <c r="AH2170" s="1" t="s">
        <v>8708</v>
      </c>
      <c r="AI2170" s="43">
        <v>41715</v>
      </c>
      <c r="AJ2170" s="1">
        <v>2668</v>
      </c>
    </row>
    <row r="2171" spans="1:37" ht="11.25" customHeight="1">
      <c r="A2171" s="1" t="s">
        <v>707</v>
      </c>
      <c r="C2171" s="36">
        <f>(SUM(D2171:H2171)+H2171)/6*10</f>
        <v>0</v>
      </c>
      <c r="I2171" s="1" t="s">
        <v>10851</v>
      </c>
      <c r="J2171" s="1" t="s">
        <v>13</v>
      </c>
      <c r="K2171" s="1" t="s">
        <v>639</v>
      </c>
      <c r="L2171" s="38">
        <f>AVERAGE(O2171,N2171,10*M2171)</f>
        <v>70</v>
      </c>
      <c r="M2171" s="5">
        <v>7</v>
      </c>
      <c r="P2171" s="1">
        <v>110</v>
      </c>
      <c r="Q2171" s="1">
        <v>1997</v>
      </c>
      <c r="R2171" s="1" t="s">
        <v>100</v>
      </c>
      <c r="S2171" s="1">
        <v>6403</v>
      </c>
      <c r="U2171" s="7" t="s">
        <v>2914</v>
      </c>
      <c r="AF2171" s="3">
        <v>35624</v>
      </c>
      <c r="AG2171" s="1" t="s">
        <v>708</v>
      </c>
      <c r="AH2171" s="3"/>
      <c r="AI2171" s="3"/>
      <c r="AJ2171" s="1">
        <v>180</v>
      </c>
      <c r="AK2171" s="1">
        <v>210</v>
      </c>
    </row>
    <row r="2172" spans="1:37" ht="11.25" customHeight="1">
      <c r="A2172" s="1" t="s">
        <v>8151</v>
      </c>
      <c r="C2172" s="36">
        <f>(SUM(D2172:H2172)+H2172)/6*10</f>
        <v>0</v>
      </c>
      <c r="I2172" s="1" t="s">
        <v>10851</v>
      </c>
      <c r="J2172" s="1" t="s">
        <v>22</v>
      </c>
      <c r="K2172" s="1" t="s">
        <v>8152</v>
      </c>
      <c r="L2172" s="38">
        <f>AVERAGE(O2172,N2172,10*M2172)</f>
        <v>70</v>
      </c>
      <c r="M2172" s="5">
        <v>7</v>
      </c>
      <c r="P2172" s="1">
        <v>88</v>
      </c>
      <c r="Q2172" s="1">
        <v>1981</v>
      </c>
      <c r="R2172" s="1" t="s">
        <v>236</v>
      </c>
      <c r="S2172" s="1">
        <v>318</v>
      </c>
      <c r="AC2172" s="1"/>
      <c r="AF2172" s="3">
        <v>29606</v>
      </c>
      <c r="AG2172" s="1" t="s">
        <v>8153</v>
      </c>
      <c r="AH2172" s="1" t="s">
        <v>8154</v>
      </c>
      <c r="AI2172" s="1" t="s">
        <v>3335</v>
      </c>
      <c r="AJ2172" s="1">
        <v>2486</v>
      </c>
    </row>
    <row r="2173" spans="1:37" ht="11.25" customHeight="1">
      <c r="A2173" s="1" t="s">
        <v>7154</v>
      </c>
      <c r="C2173" s="36">
        <f>(SUM(D2173:H2173)+H2173)/6*10</f>
        <v>0</v>
      </c>
      <c r="I2173" s="1" t="s">
        <v>10851</v>
      </c>
      <c r="J2173" s="1" t="s">
        <v>13</v>
      </c>
      <c r="K2173" s="1" t="s">
        <v>7155</v>
      </c>
      <c r="L2173" s="38">
        <f>AVERAGE(O2173,N2173,10*M2173)</f>
        <v>80.666666666666671</v>
      </c>
      <c r="M2173" s="5">
        <v>7</v>
      </c>
      <c r="N2173" s="24">
        <v>88</v>
      </c>
      <c r="O2173" s="26">
        <v>84</v>
      </c>
      <c r="P2173" s="1">
        <v>78</v>
      </c>
      <c r="Q2173" s="1">
        <v>2000</v>
      </c>
      <c r="R2173" s="1" t="s">
        <v>100</v>
      </c>
      <c r="S2173" s="1">
        <v>960</v>
      </c>
      <c r="V2173" s="1" t="s">
        <v>2917</v>
      </c>
      <c r="W2173" s="30" t="s">
        <v>2914</v>
      </c>
      <c r="AA2173" s="1" t="s">
        <v>3140</v>
      </c>
      <c r="AB2173" s="4" t="s">
        <v>3006</v>
      </c>
      <c r="AC2173" s="1"/>
      <c r="AF2173" s="3">
        <v>36770</v>
      </c>
      <c r="AG2173" s="1" t="s">
        <v>7156</v>
      </c>
      <c r="AH2173" s="1" t="s">
        <v>3649</v>
      </c>
      <c r="AI2173" s="1" t="s">
        <v>3221</v>
      </c>
      <c r="AJ2173" s="1">
        <v>2158</v>
      </c>
    </row>
    <row r="2174" spans="1:37" ht="11.25" customHeight="1">
      <c r="A2174" s="32" t="s">
        <v>9288</v>
      </c>
      <c r="C2174" s="36">
        <f>(SUM(D2174:H2174)+H2174)/6*10</f>
        <v>0</v>
      </c>
      <c r="I2174" s="1" t="s">
        <v>10851</v>
      </c>
      <c r="J2174" s="1" t="s">
        <v>13</v>
      </c>
      <c r="K2174" s="1" t="s">
        <v>9324</v>
      </c>
      <c r="L2174" s="38">
        <f>AVERAGE(O2174,N2174,10*M2174)</f>
        <v>80.5</v>
      </c>
      <c r="M2174" s="5">
        <v>7</v>
      </c>
      <c r="N2174" s="24">
        <v>91</v>
      </c>
      <c r="O2174" s="26" t="s">
        <v>9252</v>
      </c>
      <c r="P2174" s="1">
        <v>72</v>
      </c>
      <c r="Q2174" s="1">
        <v>1961</v>
      </c>
      <c r="R2174" s="1" t="s">
        <v>28</v>
      </c>
      <c r="S2174" s="1">
        <v>436</v>
      </c>
      <c r="U2174" s="7" t="s">
        <v>2914</v>
      </c>
      <c r="V2174" s="1" t="s">
        <v>2916</v>
      </c>
      <c r="AE2174" s="22" t="s">
        <v>9277</v>
      </c>
      <c r="AH2174" s="3">
        <v>41561</v>
      </c>
      <c r="AJ2174" s="1">
        <v>2835</v>
      </c>
    </row>
    <row r="2175" spans="1:37" ht="11.25" customHeight="1">
      <c r="A2175" s="32" t="s">
        <v>5921</v>
      </c>
      <c r="B2175" s="35">
        <v>7</v>
      </c>
      <c r="C2175" s="36">
        <f>(SUM(D2175:H2175)+H2175)/6*10</f>
        <v>0</v>
      </c>
      <c r="I2175" s="1" t="s">
        <v>10851</v>
      </c>
      <c r="J2175" s="1" t="s">
        <v>13</v>
      </c>
      <c r="K2175" s="1" t="s">
        <v>5922</v>
      </c>
      <c r="L2175" s="38">
        <f>AVERAGE(O2175,N2175,10*M2175)</f>
        <v>70</v>
      </c>
      <c r="M2175" s="5">
        <v>7</v>
      </c>
      <c r="P2175" s="1">
        <v>129</v>
      </c>
      <c r="Q2175" s="1">
        <v>2009</v>
      </c>
      <c r="R2175" s="1" t="s">
        <v>144</v>
      </c>
      <c r="S2175" s="1">
        <v>51532</v>
      </c>
      <c r="AC2175" s="1"/>
      <c r="AF2175" s="3">
        <v>40074</v>
      </c>
      <c r="AG2175" s="1" t="s">
        <v>5923</v>
      </c>
      <c r="AH2175" s="1" t="s">
        <v>5924</v>
      </c>
      <c r="AI2175" s="1" t="s">
        <v>4863</v>
      </c>
      <c r="AJ2175" s="1">
        <v>1803</v>
      </c>
    </row>
    <row r="2176" spans="1:37" ht="11.25" customHeight="1">
      <c r="A2176" s="32" t="s">
        <v>10770</v>
      </c>
      <c r="C2176" s="36">
        <f>(SUM(D2176:H2176)+H2176)/6*10</f>
        <v>0</v>
      </c>
      <c r="I2176" s="1" t="s">
        <v>9483</v>
      </c>
      <c r="J2176" s="1" t="s">
        <v>13</v>
      </c>
      <c r="K2176" s="1" t="s">
        <v>2845</v>
      </c>
      <c r="L2176" s="38">
        <f>AVERAGE(O2176,N2176,10*M2176)</f>
        <v>85</v>
      </c>
      <c r="M2176" s="5">
        <v>7</v>
      </c>
      <c r="N2176" s="24">
        <v>100</v>
      </c>
      <c r="P2176" s="1">
        <v>71</v>
      </c>
      <c r="Q2176" s="1">
        <v>1953</v>
      </c>
      <c r="R2176" s="1" t="s">
        <v>10807</v>
      </c>
      <c r="S2176" s="1">
        <v>3191</v>
      </c>
      <c r="V2176" s="1" t="s">
        <v>2916</v>
      </c>
      <c r="W2176" s="30" t="s">
        <v>2914</v>
      </c>
      <c r="X2176" s="1">
        <v>0</v>
      </c>
      <c r="AB2176" s="4" t="s">
        <v>10803</v>
      </c>
      <c r="AC2176" s="9" t="s">
        <v>2951</v>
      </c>
      <c r="AD2176" s="10" t="s">
        <v>9402</v>
      </c>
      <c r="AE2176" s="22" t="s">
        <v>10830</v>
      </c>
      <c r="AH2176" s="43">
        <v>41872</v>
      </c>
      <c r="AJ2176" s="1">
        <v>3253</v>
      </c>
    </row>
    <row r="2177" spans="1:37" ht="11.25" customHeight="1">
      <c r="A2177" s="1" t="s">
        <v>7226</v>
      </c>
      <c r="C2177" s="36">
        <f>(SUM(D2177:H2177)+H2177)/6*10</f>
        <v>0</v>
      </c>
      <c r="I2177" s="1" t="s">
        <v>10851</v>
      </c>
      <c r="J2177" s="1" t="s">
        <v>13</v>
      </c>
      <c r="K2177" s="1" t="s">
        <v>7227</v>
      </c>
      <c r="L2177" s="38">
        <f>AVERAGE(O2177,N2177,10*M2177)</f>
        <v>70</v>
      </c>
      <c r="M2177" s="5">
        <v>7</v>
      </c>
      <c r="P2177" s="1">
        <v>111</v>
      </c>
      <c r="Q2177" s="1">
        <v>1973</v>
      </c>
      <c r="R2177" s="1" t="s">
        <v>28</v>
      </c>
      <c r="S2177" s="1">
        <v>406</v>
      </c>
      <c r="AC2177" s="1"/>
      <c r="AF2177" s="3">
        <v>26966</v>
      </c>
      <c r="AG2177" s="1" t="s">
        <v>7228</v>
      </c>
      <c r="AH2177" s="1" t="s">
        <v>3739</v>
      </c>
      <c r="AI2177" s="1" t="s">
        <v>3335</v>
      </c>
      <c r="AJ2177" s="1">
        <v>2183</v>
      </c>
    </row>
    <row r="2178" spans="1:37" ht="11.25" customHeight="1">
      <c r="A2178" s="32" t="s">
        <v>4710</v>
      </c>
      <c r="B2178" s="35">
        <v>7</v>
      </c>
      <c r="C2178" s="36">
        <f>(SUM(D2178:H2178)+H2178)/6*10</f>
        <v>0</v>
      </c>
      <c r="I2178" s="1" t="s">
        <v>10851</v>
      </c>
      <c r="J2178" s="1" t="s">
        <v>13</v>
      </c>
      <c r="K2178" s="1" t="s">
        <v>4711</v>
      </c>
      <c r="L2178" s="38">
        <f>AVERAGE(O2178,N2178,10*M2178)</f>
        <v>70</v>
      </c>
      <c r="M2178" s="5">
        <v>7</v>
      </c>
      <c r="P2178" s="1">
        <v>103</v>
      </c>
      <c r="Q2178" s="1">
        <v>2005</v>
      </c>
      <c r="R2178" s="1" t="s">
        <v>2131</v>
      </c>
      <c r="S2178" s="1">
        <v>72895</v>
      </c>
      <c r="AC2178" s="1"/>
      <c r="AF2178" s="3">
        <v>38375</v>
      </c>
      <c r="AG2178" s="1" t="s">
        <v>4712</v>
      </c>
      <c r="AH2178" s="1" t="s">
        <v>4713</v>
      </c>
      <c r="AI2178" s="1" t="s">
        <v>3335</v>
      </c>
      <c r="AJ2178" s="1">
        <v>1510</v>
      </c>
    </row>
    <row r="2179" spans="1:37" ht="11.25" customHeight="1">
      <c r="A2179" s="1" t="s">
        <v>656</v>
      </c>
      <c r="C2179" s="36">
        <f>(SUM(D2179:H2179)+H2179)/6*10</f>
        <v>0</v>
      </c>
      <c r="I2179" s="1" t="s">
        <v>10851</v>
      </c>
      <c r="J2179" s="1" t="s">
        <v>13</v>
      </c>
      <c r="K2179" s="1" t="s">
        <v>657</v>
      </c>
      <c r="L2179" s="38">
        <f>AVERAGE(O2179,N2179,10*M2179)</f>
        <v>70</v>
      </c>
      <c r="M2179" s="5">
        <v>7</v>
      </c>
      <c r="P2179" s="1">
        <v>110</v>
      </c>
      <c r="Q2179" s="1">
        <v>1994</v>
      </c>
      <c r="R2179" s="1" t="s">
        <v>658</v>
      </c>
      <c r="S2179" s="1">
        <v>11551</v>
      </c>
      <c r="U2179" s="7" t="s">
        <v>2914</v>
      </c>
      <c r="AF2179" s="3">
        <v>34480</v>
      </c>
      <c r="AG2179" s="1" t="s">
        <v>659</v>
      </c>
      <c r="AH2179" s="3"/>
      <c r="AI2179" s="3"/>
      <c r="AJ2179" s="1">
        <v>216</v>
      </c>
      <c r="AK2179" s="1">
        <v>195</v>
      </c>
    </row>
    <row r="2180" spans="1:37" ht="11.25" customHeight="1">
      <c r="A2180" s="1" t="s">
        <v>1391</v>
      </c>
      <c r="C2180" s="36">
        <f>(SUM(D2180:H2180)+H2180)/6*10</f>
        <v>0</v>
      </c>
      <c r="I2180" s="1" t="s">
        <v>10851</v>
      </c>
      <c r="J2180" s="1" t="s">
        <v>13</v>
      </c>
      <c r="K2180" s="1" t="s">
        <v>1208</v>
      </c>
      <c r="L2180" s="38">
        <f>AVERAGE(O2180,N2180,10*M2180)</f>
        <v>70</v>
      </c>
      <c r="M2180" s="5">
        <v>7</v>
      </c>
      <c r="P2180" s="1">
        <v>106</v>
      </c>
      <c r="Q2180" s="1">
        <v>1977</v>
      </c>
      <c r="R2180" s="1" t="s">
        <v>163</v>
      </c>
      <c r="S2180" s="1">
        <v>4382</v>
      </c>
      <c r="U2180" s="7" t="s">
        <v>2914</v>
      </c>
      <c r="AF2180" s="3">
        <v>28434</v>
      </c>
      <c r="AG2180" s="1" t="s">
        <v>1392</v>
      </c>
      <c r="AH2180" s="3"/>
      <c r="AI2180" s="3"/>
      <c r="AJ2180" s="1">
        <v>432</v>
      </c>
      <c r="AK2180" s="1">
        <v>444</v>
      </c>
    </row>
    <row r="2181" spans="1:37" ht="11.25" customHeight="1">
      <c r="A2181" s="1" t="s">
        <v>2122</v>
      </c>
      <c r="C2181" s="36">
        <f>(SUM(D2181:H2181)+H2181)/6*10</f>
        <v>0</v>
      </c>
      <c r="I2181" s="1" t="s">
        <v>10851</v>
      </c>
      <c r="J2181" s="1" t="s">
        <v>13</v>
      </c>
      <c r="K2181" s="1" t="s">
        <v>2123</v>
      </c>
      <c r="L2181" s="38">
        <f>AVERAGE(O2181,N2181,10*M2181)</f>
        <v>70</v>
      </c>
      <c r="M2181" s="5">
        <v>7</v>
      </c>
      <c r="N2181" s="24" t="s">
        <v>9252</v>
      </c>
      <c r="O2181" s="26" t="s">
        <v>9252</v>
      </c>
      <c r="P2181" s="1">
        <v>89</v>
      </c>
      <c r="Q2181" s="1">
        <v>1964</v>
      </c>
      <c r="R2181" s="1" t="s">
        <v>820</v>
      </c>
      <c r="S2181" s="1">
        <v>5895</v>
      </c>
      <c r="U2181" s="7" t="s">
        <v>2914</v>
      </c>
      <c r="AB2181" s="4" t="s">
        <v>9562</v>
      </c>
      <c r="AF2181" s="3">
        <v>23552</v>
      </c>
      <c r="AG2181" s="1" t="s">
        <v>2124</v>
      </c>
      <c r="AH2181" s="3"/>
      <c r="AI2181" s="3"/>
      <c r="AJ2181" s="1">
        <v>619</v>
      </c>
      <c r="AK2181" s="1">
        <v>715</v>
      </c>
    </row>
    <row r="2182" spans="1:37" ht="11.25" customHeight="1">
      <c r="A2182" s="32" t="s">
        <v>4067</v>
      </c>
      <c r="B2182" s="35">
        <v>9</v>
      </c>
      <c r="C2182" s="36">
        <f>(SUM(D2182:H2182)+H2182)/6*10</f>
        <v>0</v>
      </c>
      <c r="I2182" s="1" t="s">
        <v>10851</v>
      </c>
      <c r="J2182" s="1" t="s">
        <v>13</v>
      </c>
      <c r="K2182" s="1" t="s">
        <v>107</v>
      </c>
      <c r="L2182" s="38">
        <f>AVERAGE(O2182,N2182,10*M2182)</f>
        <v>70</v>
      </c>
      <c r="M2182" s="5">
        <v>7</v>
      </c>
      <c r="P2182" s="1">
        <v>127</v>
      </c>
      <c r="Q2182" s="1">
        <v>2004</v>
      </c>
      <c r="R2182" s="1" t="s">
        <v>28</v>
      </c>
      <c r="S2182" s="1">
        <v>145522</v>
      </c>
      <c r="AC2182" s="1"/>
      <c r="AE2182" s="22" t="s">
        <v>4068</v>
      </c>
      <c r="AF2182" s="3">
        <v>38042</v>
      </c>
      <c r="AG2182" s="1" t="s">
        <v>4069</v>
      </c>
      <c r="AH2182" s="1" t="s">
        <v>4070</v>
      </c>
      <c r="AI2182" s="1" t="s">
        <v>3335</v>
      </c>
      <c r="AJ2182" s="1">
        <v>1360</v>
      </c>
    </row>
    <row r="2183" spans="1:37" ht="11.25" customHeight="1">
      <c r="A2183" s="1" t="s">
        <v>645</v>
      </c>
      <c r="C2183" s="36">
        <f>(SUM(D2183:H2183)+H2183)/6*10</f>
        <v>0</v>
      </c>
      <c r="I2183" s="1" t="s">
        <v>10851</v>
      </c>
      <c r="J2183" s="1" t="s">
        <v>13</v>
      </c>
      <c r="K2183" s="1" t="s">
        <v>264</v>
      </c>
      <c r="L2183" s="38">
        <f>AVERAGE(O2183,N2183,10*M2183)</f>
        <v>70</v>
      </c>
      <c r="M2183" s="5">
        <v>7</v>
      </c>
      <c r="P2183" s="1">
        <v>142</v>
      </c>
      <c r="Q2183" s="1">
        <v>1993</v>
      </c>
      <c r="R2183" s="1" t="s">
        <v>226</v>
      </c>
      <c r="S2183" s="1">
        <v>801</v>
      </c>
      <c r="U2183" s="7" t="s">
        <v>2914</v>
      </c>
      <c r="AF2183" s="3">
        <v>34225</v>
      </c>
      <c r="AG2183" s="1" t="s">
        <v>646</v>
      </c>
      <c r="AH2183" s="3"/>
      <c r="AI2183" s="3"/>
      <c r="AJ2183" s="1">
        <v>230</v>
      </c>
      <c r="AK2183" s="1">
        <v>191</v>
      </c>
    </row>
    <row r="2184" spans="1:37" ht="11.25" customHeight="1">
      <c r="A2184" s="32" t="s">
        <v>10263</v>
      </c>
      <c r="B2184" s="35">
        <v>8</v>
      </c>
      <c r="C2184" s="36">
        <f>(SUM(D2184:H2184)+H2184)/6*10</f>
        <v>81.666666666666657</v>
      </c>
      <c r="D2184" s="1">
        <v>8</v>
      </c>
      <c r="E2184" s="1">
        <v>8</v>
      </c>
      <c r="F2184" s="1">
        <v>9</v>
      </c>
      <c r="G2184" s="1">
        <v>8</v>
      </c>
      <c r="H2184" s="1">
        <v>8</v>
      </c>
      <c r="I2184" s="1" t="s">
        <v>10264</v>
      </c>
      <c r="J2184" s="1" t="s">
        <v>13</v>
      </c>
      <c r="K2184" s="1" t="s">
        <v>10266</v>
      </c>
      <c r="L2184" s="38">
        <f>AVERAGE(O2184,N2184,10*M2184)</f>
        <v>70</v>
      </c>
      <c r="M2184" s="5">
        <v>7</v>
      </c>
      <c r="P2184" s="1">
        <v>100</v>
      </c>
      <c r="Q2184" s="1">
        <v>2011</v>
      </c>
      <c r="R2184" s="1" t="s">
        <v>10265</v>
      </c>
      <c r="S2184" s="1">
        <v>1239</v>
      </c>
      <c r="V2184" s="1" t="s">
        <v>9633</v>
      </c>
      <c r="AI2184" s="3">
        <v>41704</v>
      </c>
      <c r="AJ2184" s="1">
        <v>3099</v>
      </c>
    </row>
    <row r="2185" spans="1:37" ht="11.25" customHeight="1">
      <c r="A2185" s="1" t="s">
        <v>7553</v>
      </c>
      <c r="C2185" s="36">
        <f>(SUM(D2185:H2185)+H2185)/6*10</f>
        <v>0</v>
      </c>
      <c r="I2185" s="1" t="s">
        <v>10851</v>
      </c>
      <c r="J2185" s="1" t="s">
        <v>13</v>
      </c>
      <c r="K2185" s="1" t="s">
        <v>1757</v>
      </c>
      <c r="L2185" s="38">
        <f>AVERAGE(O2185,N2185,10*M2185)</f>
        <v>70</v>
      </c>
      <c r="M2185" s="5">
        <v>7</v>
      </c>
      <c r="P2185" s="1">
        <v>113</v>
      </c>
      <c r="Q2185" s="1">
        <v>1975</v>
      </c>
      <c r="R2185" s="1" t="s">
        <v>2447</v>
      </c>
      <c r="S2185" s="1">
        <v>15478</v>
      </c>
      <c r="AC2185" s="1"/>
      <c r="AF2185" s="3">
        <v>27535</v>
      </c>
      <c r="AG2185" s="1" t="s">
        <v>7554</v>
      </c>
      <c r="AH2185" s="1" t="s">
        <v>7546</v>
      </c>
      <c r="AI2185" s="1" t="s">
        <v>3335</v>
      </c>
      <c r="AJ2185" s="1">
        <v>2290</v>
      </c>
    </row>
    <row r="2186" spans="1:37" ht="11.25" customHeight="1">
      <c r="A2186" s="32" t="s">
        <v>4380</v>
      </c>
      <c r="B2186" s="35">
        <v>8</v>
      </c>
      <c r="C2186" s="36">
        <f>(SUM(D2186:H2186)+H2186)/6*10</f>
        <v>0</v>
      </c>
      <c r="I2186" s="1" t="s">
        <v>10851</v>
      </c>
      <c r="J2186" s="1" t="s">
        <v>13</v>
      </c>
      <c r="K2186" s="1" t="s">
        <v>621</v>
      </c>
      <c r="L2186" s="38">
        <f>AVERAGE(O2186,N2186,10*M2186)</f>
        <v>70</v>
      </c>
      <c r="M2186" s="5">
        <v>7</v>
      </c>
      <c r="P2186" s="1">
        <v>108</v>
      </c>
      <c r="Q2186" s="1">
        <v>2003</v>
      </c>
      <c r="R2186" s="1" t="s">
        <v>649</v>
      </c>
      <c r="S2186" s="1">
        <v>143589</v>
      </c>
      <c r="AC2186" s="1"/>
      <c r="AF2186" s="3">
        <v>37873</v>
      </c>
      <c r="AG2186" s="1" t="s">
        <v>4381</v>
      </c>
      <c r="AH2186" s="1" t="s">
        <v>4382</v>
      </c>
      <c r="AI2186" s="1" t="s">
        <v>3335</v>
      </c>
      <c r="AJ2186" s="1">
        <v>1435</v>
      </c>
    </row>
    <row r="2187" spans="1:37" ht="11.25" customHeight="1">
      <c r="A2187" s="1" t="s">
        <v>6845</v>
      </c>
      <c r="B2187" s="35">
        <v>7</v>
      </c>
      <c r="C2187" s="36">
        <f>(SUM(D2187:H2187)+H2187)/6*10</f>
        <v>0</v>
      </c>
      <c r="I2187" s="1" t="s">
        <v>10851</v>
      </c>
      <c r="J2187" s="1" t="s">
        <v>13</v>
      </c>
      <c r="K2187" s="1" t="s">
        <v>6846</v>
      </c>
      <c r="L2187" s="38">
        <f>AVERAGE(O2187,N2187,10*M2187)</f>
        <v>70</v>
      </c>
      <c r="M2187" s="5">
        <v>7</v>
      </c>
      <c r="P2187" s="1">
        <v>95</v>
      </c>
      <c r="Q2187" s="1">
        <v>1982</v>
      </c>
      <c r="R2187" s="1" t="s">
        <v>1417</v>
      </c>
      <c r="S2187" s="1">
        <v>2322</v>
      </c>
      <c r="AC2187" s="1"/>
      <c r="AF2187" s="3">
        <v>29972</v>
      </c>
      <c r="AG2187" s="1" t="s">
        <v>6847</v>
      </c>
      <c r="AH2187" s="1" t="s">
        <v>6848</v>
      </c>
      <c r="AI2187" s="1" t="s">
        <v>6848</v>
      </c>
      <c r="AJ2187" s="1">
        <v>2060</v>
      </c>
    </row>
    <row r="2188" spans="1:37" ht="11.25" customHeight="1">
      <c r="A2188" s="1" t="s">
        <v>7830</v>
      </c>
      <c r="C2188" s="36">
        <f>(SUM(D2188:H2188)+H2188)/6*10</f>
        <v>0</v>
      </c>
      <c r="I2188" s="1" t="s">
        <v>10851</v>
      </c>
      <c r="J2188" s="1" t="s">
        <v>13</v>
      </c>
      <c r="K2188" s="1" t="s">
        <v>7831</v>
      </c>
      <c r="L2188" s="38">
        <f>AVERAGE(O2188,N2188,10*M2188)</f>
        <v>70</v>
      </c>
      <c r="M2188" s="5">
        <v>7</v>
      </c>
      <c r="P2188" s="1">
        <v>108</v>
      </c>
      <c r="Q2188" s="1">
        <v>1932</v>
      </c>
      <c r="R2188" s="1" t="s">
        <v>776</v>
      </c>
      <c r="S2188" s="1">
        <v>1166</v>
      </c>
      <c r="AC2188" s="1"/>
      <c r="AF2188" s="3">
        <v>12023</v>
      </c>
      <c r="AG2188" s="1" t="s">
        <v>7832</v>
      </c>
      <c r="AH2188" s="1" t="s">
        <v>4219</v>
      </c>
      <c r="AI2188" s="1" t="s">
        <v>3335</v>
      </c>
      <c r="AJ2188" s="1">
        <v>2385</v>
      </c>
    </row>
    <row r="2189" spans="1:37" ht="11.25" customHeight="1">
      <c r="A2189" s="32" t="s">
        <v>5777</v>
      </c>
      <c r="B2189" s="35">
        <v>8</v>
      </c>
      <c r="C2189" s="36">
        <f>(SUM(D2189:H2189)+H2189)/6*10</f>
        <v>0</v>
      </c>
      <c r="I2189" s="1" t="s">
        <v>10851</v>
      </c>
      <c r="J2189" s="1" t="s">
        <v>13</v>
      </c>
      <c r="K2189" s="1" t="s">
        <v>4777</v>
      </c>
      <c r="L2189" s="38">
        <f>AVERAGE(O2189,N2189,10*M2189)</f>
        <v>70</v>
      </c>
      <c r="M2189" s="5">
        <v>7</v>
      </c>
      <c r="P2189" s="1">
        <v>107</v>
      </c>
      <c r="Q2189" s="1">
        <v>2009</v>
      </c>
      <c r="R2189" s="1" t="s">
        <v>5778</v>
      </c>
      <c r="S2189" s="1">
        <v>80761</v>
      </c>
      <c r="AC2189" s="1"/>
      <c r="AF2189" s="3">
        <v>40039</v>
      </c>
      <c r="AG2189" s="1" t="s">
        <v>5779</v>
      </c>
      <c r="AH2189" s="1" t="s">
        <v>5780</v>
      </c>
      <c r="AI2189" s="1" t="s">
        <v>4863</v>
      </c>
      <c r="AJ2189" s="1">
        <v>1766</v>
      </c>
    </row>
    <row r="2190" spans="1:37" ht="11.25" customHeight="1">
      <c r="A2190" s="1" t="s">
        <v>7257</v>
      </c>
      <c r="C2190" s="36">
        <f>(SUM(D2190:H2190)+H2190)/6*10</f>
        <v>0</v>
      </c>
      <c r="I2190" s="1" t="s">
        <v>10851</v>
      </c>
      <c r="J2190" s="1" t="s">
        <v>13</v>
      </c>
      <c r="K2190" s="1" t="s">
        <v>816</v>
      </c>
      <c r="L2190" s="38">
        <f>AVERAGE(O2190,N2190,10*M2190)</f>
        <v>70</v>
      </c>
      <c r="M2190" s="5">
        <v>7</v>
      </c>
      <c r="P2190" s="1">
        <v>136</v>
      </c>
      <c r="Q2190" s="1">
        <v>1982</v>
      </c>
      <c r="R2190" s="1" t="s">
        <v>100</v>
      </c>
      <c r="S2190" s="1">
        <v>16236</v>
      </c>
      <c r="AC2190" s="1"/>
      <c r="AF2190" s="3">
        <v>30155</v>
      </c>
      <c r="AG2190" s="1" t="s">
        <v>7258</v>
      </c>
      <c r="AH2190" s="1" t="s">
        <v>3763</v>
      </c>
      <c r="AI2190" s="1" t="s">
        <v>3335</v>
      </c>
      <c r="AJ2190" s="1">
        <v>2194</v>
      </c>
    </row>
    <row r="2191" spans="1:37" ht="11.25" customHeight="1">
      <c r="A2191" s="32" t="s">
        <v>10211</v>
      </c>
      <c r="B2191" s="35">
        <v>8</v>
      </c>
      <c r="C2191" s="36">
        <f>(SUM(D2191:H2191)+H2191)/6*10</f>
        <v>0</v>
      </c>
      <c r="I2191" s="1" t="s">
        <v>10851</v>
      </c>
      <c r="J2191" s="1" t="s">
        <v>13</v>
      </c>
      <c r="K2191" s="1" t="s">
        <v>6279</v>
      </c>
      <c r="L2191" s="38">
        <f>AVERAGE(O2191,N2191,10*M2191)</f>
        <v>70</v>
      </c>
      <c r="M2191" s="5">
        <v>7</v>
      </c>
      <c r="P2191" s="1">
        <v>115</v>
      </c>
      <c r="Q2191" s="1">
        <v>2011</v>
      </c>
      <c r="R2191" s="1" t="s">
        <v>188</v>
      </c>
      <c r="S2191" s="1">
        <v>336503</v>
      </c>
      <c r="AH2191" s="3">
        <v>41696</v>
      </c>
      <c r="AJ2191" s="1">
        <v>3081</v>
      </c>
    </row>
    <row r="2192" spans="1:37" ht="11.25" customHeight="1">
      <c r="A2192" s="1" t="s">
        <v>7900</v>
      </c>
      <c r="C2192" s="36">
        <f>(SUM(D2192:H2192)+H2192)/6*10</f>
        <v>0</v>
      </c>
      <c r="I2192" s="1" t="s">
        <v>10851</v>
      </c>
      <c r="J2192" s="1" t="s">
        <v>13</v>
      </c>
      <c r="K2192" s="1" t="s">
        <v>3503</v>
      </c>
      <c r="L2192" s="38">
        <f>AVERAGE(O2192,N2192,10*M2192)</f>
        <v>70</v>
      </c>
      <c r="M2192" s="5">
        <v>7</v>
      </c>
      <c r="P2192" s="1">
        <v>101</v>
      </c>
      <c r="Q2192" s="1">
        <v>2000</v>
      </c>
      <c r="R2192" s="1" t="s">
        <v>15</v>
      </c>
      <c r="S2192" s="1">
        <v>28421</v>
      </c>
      <c r="AC2192" s="1"/>
      <c r="AF2192" s="3">
        <v>36782</v>
      </c>
      <c r="AG2192" s="1" t="s">
        <v>7901</v>
      </c>
      <c r="AH2192" s="1" t="s">
        <v>4324</v>
      </c>
      <c r="AI2192" s="1" t="s">
        <v>3335</v>
      </c>
      <c r="AJ2192" s="1">
        <v>2410</v>
      </c>
    </row>
    <row r="2193" spans="1:37" ht="11.25" customHeight="1">
      <c r="A2193" s="32" t="s">
        <v>10865</v>
      </c>
      <c r="C2193" s="36">
        <f>(SUM(D2193:H2193)+H2193)/6*10</f>
        <v>0</v>
      </c>
      <c r="I2193" s="1" t="s">
        <v>10398</v>
      </c>
      <c r="J2193" s="1" t="s">
        <v>13</v>
      </c>
      <c r="K2193" s="1" t="s">
        <v>1103</v>
      </c>
      <c r="L2193" s="38">
        <f>AVERAGE(O2193,N2193,10*M2193)</f>
        <v>70</v>
      </c>
      <c r="M2193" s="5">
        <v>7</v>
      </c>
      <c r="P2193" s="1">
        <v>110</v>
      </c>
      <c r="Q2193" s="1">
        <v>1981</v>
      </c>
      <c r="R2193" s="1" t="s">
        <v>10882</v>
      </c>
      <c r="S2193" s="1">
        <v>38656</v>
      </c>
      <c r="V2193" s="1" t="s">
        <v>2916</v>
      </c>
      <c r="X2193" s="1">
        <v>1</v>
      </c>
      <c r="AB2193" s="4" t="s">
        <v>3006</v>
      </c>
      <c r="AD2193" s="10" t="s">
        <v>10881</v>
      </c>
      <c r="AE2193" s="22" t="s">
        <v>10866</v>
      </c>
      <c r="AH2193" s="43">
        <v>41901</v>
      </c>
      <c r="AJ2193" s="1">
        <v>3286</v>
      </c>
    </row>
    <row r="2194" spans="1:37" ht="11.25" customHeight="1">
      <c r="A2194" s="1" t="s">
        <v>5914</v>
      </c>
      <c r="B2194" s="35">
        <v>8</v>
      </c>
      <c r="C2194" s="36">
        <f>(SUM(D2194:H2194)+H2194)/6*10</f>
        <v>0</v>
      </c>
      <c r="I2194" s="1" t="s">
        <v>10851</v>
      </c>
      <c r="J2194" s="1" t="s">
        <v>13</v>
      </c>
      <c r="K2194" s="1" t="s">
        <v>5915</v>
      </c>
      <c r="L2194" s="38">
        <f>AVERAGE(O2194,N2194,10*M2194)</f>
        <v>70</v>
      </c>
      <c r="M2194" s="5">
        <v>7</v>
      </c>
      <c r="P2194" s="1">
        <v>81</v>
      </c>
      <c r="Q2194" s="1">
        <v>2005</v>
      </c>
      <c r="R2194" s="1" t="s">
        <v>28</v>
      </c>
      <c r="S2194" s="1">
        <v>5838</v>
      </c>
      <c r="AC2194" s="1"/>
      <c r="AF2194" s="3">
        <v>38488</v>
      </c>
      <c r="AG2194" s="1" t="s">
        <v>5916</v>
      </c>
      <c r="AH2194" s="1" t="s">
        <v>5917</v>
      </c>
      <c r="AI2194" s="1" t="s">
        <v>4863</v>
      </c>
      <c r="AJ2194" s="1">
        <v>1802</v>
      </c>
    </row>
    <row r="2195" spans="1:37" ht="11.25" customHeight="1">
      <c r="A2195" s="32" t="s">
        <v>10775</v>
      </c>
      <c r="C2195" s="36">
        <f>(SUM(D2195:H2195)+H2195)/6*10</f>
        <v>0</v>
      </c>
      <c r="I2195" s="1" t="s">
        <v>10776</v>
      </c>
      <c r="J2195" s="1" t="s">
        <v>13</v>
      </c>
      <c r="K2195" s="1" t="s">
        <v>10646</v>
      </c>
      <c r="L2195" s="38">
        <f>AVERAGE(O2195,N2195,10*M2195)</f>
        <v>74.666666666666671</v>
      </c>
      <c r="M2195" s="5">
        <v>7</v>
      </c>
      <c r="N2195" s="24">
        <v>83</v>
      </c>
      <c r="O2195" s="26">
        <v>71</v>
      </c>
      <c r="P2195" s="1">
        <v>121</v>
      </c>
      <c r="Q2195" s="1">
        <v>2008</v>
      </c>
      <c r="R2195" s="1" t="s">
        <v>2135</v>
      </c>
      <c r="S2195" s="1">
        <v>250750</v>
      </c>
      <c r="V2195" s="1" t="s">
        <v>2919</v>
      </c>
      <c r="Z2195" s="6" t="s">
        <v>2914</v>
      </c>
      <c r="AB2195" s="4" t="s">
        <v>9378</v>
      </c>
      <c r="AC2195" s="9" t="s">
        <v>10777</v>
      </c>
      <c r="AD2195" s="10" t="s">
        <v>9378</v>
      </c>
      <c r="AH2195" s="43">
        <v>41876</v>
      </c>
      <c r="AJ2195" s="1">
        <v>3265</v>
      </c>
    </row>
    <row r="2196" spans="1:37" ht="11.25" customHeight="1">
      <c r="A2196" s="1" t="s">
        <v>8585</v>
      </c>
      <c r="B2196" s="35">
        <v>7</v>
      </c>
      <c r="C2196" s="36">
        <f>(SUM(D2196:H2196)+H2196)/6*10</f>
        <v>0</v>
      </c>
      <c r="I2196" s="1" t="s">
        <v>10851</v>
      </c>
      <c r="J2196" s="1" t="s">
        <v>13</v>
      </c>
      <c r="K2196" s="1" t="s">
        <v>8586</v>
      </c>
      <c r="L2196" s="38">
        <f>AVERAGE(O2196,N2196,10*M2196)</f>
        <v>70</v>
      </c>
      <c r="M2196" s="5">
        <v>7</v>
      </c>
      <c r="P2196" s="1">
        <v>110</v>
      </c>
      <c r="Q2196" s="1">
        <v>2008</v>
      </c>
      <c r="R2196" s="1" t="s">
        <v>87</v>
      </c>
      <c r="S2196" s="1">
        <v>22756</v>
      </c>
      <c r="AC2196" s="1"/>
      <c r="AF2196" s="3">
        <v>39587</v>
      </c>
      <c r="AG2196" s="1" t="s">
        <v>8587</v>
      </c>
      <c r="AH2196" s="1" t="s">
        <v>8588</v>
      </c>
      <c r="AI2196" s="1" t="s">
        <v>4863</v>
      </c>
      <c r="AJ2196" s="1">
        <v>2629</v>
      </c>
    </row>
    <row r="2197" spans="1:37" ht="11.25" customHeight="1">
      <c r="A2197" s="1" t="s">
        <v>8348</v>
      </c>
      <c r="C2197" s="36">
        <f>(SUM(D2197:H2197)+H2197)/6*10</f>
        <v>0</v>
      </c>
      <c r="I2197" s="1" t="s">
        <v>10851</v>
      </c>
      <c r="J2197" s="1" t="s">
        <v>13</v>
      </c>
      <c r="K2197" s="1" t="s">
        <v>10623</v>
      </c>
      <c r="L2197" s="38">
        <f>AVERAGE(O2197,N2197,10*M2197)</f>
        <v>83.333333333333329</v>
      </c>
      <c r="M2197" s="5">
        <v>7</v>
      </c>
      <c r="N2197" s="24">
        <v>94</v>
      </c>
      <c r="O2197" s="26">
        <v>86</v>
      </c>
      <c r="P2197" s="1">
        <v>92</v>
      </c>
      <c r="Q2197" s="1">
        <v>2000</v>
      </c>
      <c r="R2197" s="1" t="s">
        <v>612</v>
      </c>
      <c r="S2197" s="1">
        <v>5766</v>
      </c>
      <c r="V2197" s="1" t="s">
        <v>2916</v>
      </c>
      <c r="AC2197" s="1"/>
      <c r="AD2197" s="10" t="s">
        <v>9378</v>
      </c>
      <c r="AF2197" s="3">
        <v>36780</v>
      </c>
      <c r="AG2197" s="1" t="s">
        <v>8349</v>
      </c>
      <c r="AH2197" s="1" t="s">
        <v>8350</v>
      </c>
      <c r="AI2197" s="1" t="s">
        <v>3335</v>
      </c>
      <c r="AJ2197" s="1">
        <v>2545</v>
      </c>
    </row>
    <row r="2198" spans="1:37" ht="11.25" customHeight="1">
      <c r="A2198" s="1" t="s">
        <v>8874</v>
      </c>
      <c r="C2198" s="36">
        <f>(SUM(D2198:H2198)+H2198)/6*10</f>
        <v>0</v>
      </c>
      <c r="I2198" s="1" t="s">
        <v>10851</v>
      </c>
      <c r="J2198" s="1" t="s">
        <v>22</v>
      </c>
      <c r="K2198" s="1" t="s">
        <v>8875</v>
      </c>
      <c r="L2198" s="38">
        <f>AVERAGE(O2198,N2198,10*M2198)</f>
        <v>70</v>
      </c>
      <c r="M2198" s="5">
        <v>7</v>
      </c>
      <c r="P2198" s="1">
        <v>85</v>
      </c>
      <c r="Q2198" s="1">
        <v>2011</v>
      </c>
      <c r="R2198" s="1" t="s">
        <v>61</v>
      </c>
      <c r="S2198" s="1">
        <v>837</v>
      </c>
      <c r="AC2198" s="1"/>
      <c r="AF2198" s="3">
        <v>40795</v>
      </c>
      <c r="AG2198" s="1" t="s">
        <v>8876</v>
      </c>
      <c r="AH2198" s="1" t="s">
        <v>8877</v>
      </c>
      <c r="AI2198" s="1" t="s">
        <v>8877</v>
      </c>
      <c r="AJ2198" s="1">
        <v>2718</v>
      </c>
    </row>
    <row r="2199" spans="1:37" ht="11.25" customHeight="1">
      <c r="A2199" s="1" t="s">
        <v>8184</v>
      </c>
      <c r="C2199" s="36">
        <f>(SUM(D2199:H2199)+H2199)/6*10</f>
        <v>0</v>
      </c>
      <c r="I2199" s="1" t="s">
        <v>10851</v>
      </c>
      <c r="J2199" s="1" t="s">
        <v>13</v>
      </c>
      <c r="K2199" s="1" t="s">
        <v>7574</v>
      </c>
      <c r="L2199" s="38">
        <f>AVERAGE(O2199,N2199,10*M2199)</f>
        <v>70</v>
      </c>
      <c r="M2199" s="5">
        <v>7</v>
      </c>
      <c r="P2199" s="1">
        <v>95</v>
      </c>
      <c r="Q2199" s="1">
        <v>2006</v>
      </c>
      <c r="R2199" s="1" t="s">
        <v>396</v>
      </c>
      <c r="S2199" s="1">
        <v>9834</v>
      </c>
      <c r="AC2199" s="1"/>
      <c r="AF2199" s="3">
        <v>38962</v>
      </c>
      <c r="AG2199" s="1" t="s">
        <v>8185</v>
      </c>
      <c r="AH2199" s="1" t="s">
        <v>4874</v>
      </c>
      <c r="AI2199" s="1" t="s">
        <v>3335</v>
      </c>
      <c r="AJ2199" s="1">
        <v>2496</v>
      </c>
    </row>
    <row r="2200" spans="1:37" ht="11.25" customHeight="1">
      <c r="A2200" s="32" t="s">
        <v>7730</v>
      </c>
      <c r="C2200" s="36">
        <f>(SUM(D2200:H2200)+H2200)/6*10</f>
        <v>0</v>
      </c>
      <c r="I2200" s="1" t="s">
        <v>10851</v>
      </c>
      <c r="J2200" s="1" t="s">
        <v>13</v>
      </c>
      <c r="K2200" s="1" t="s">
        <v>1394</v>
      </c>
      <c r="L2200" s="38">
        <f>AVERAGE(O2200,N2200,10*M2200)</f>
        <v>81</v>
      </c>
      <c r="M2200" s="5">
        <v>7</v>
      </c>
      <c r="N2200" s="24">
        <v>92</v>
      </c>
      <c r="O2200" s="26" t="s">
        <v>9252</v>
      </c>
      <c r="P2200" s="1">
        <v>114</v>
      </c>
      <c r="Q2200" s="1">
        <v>1983</v>
      </c>
      <c r="R2200" s="1" t="s">
        <v>4384</v>
      </c>
      <c r="S2200" s="1">
        <v>53604</v>
      </c>
      <c r="V2200" s="1" t="s">
        <v>2919</v>
      </c>
      <c r="X2200" s="1">
        <v>1</v>
      </c>
      <c r="AB2200" s="4" t="s">
        <v>9562</v>
      </c>
      <c r="AC2200" s="1"/>
      <c r="AF2200" s="1" t="s">
        <v>7731</v>
      </c>
      <c r="AG2200" s="1" t="s">
        <v>7732</v>
      </c>
      <c r="AH2200" s="1" t="s">
        <v>7729</v>
      </c>
      <c r="AI2200" s="1" t="s">
        <v>3335</v>
      </c>
      <c r="AJ2200" s="1">
        <v>2350</v>
      </c>
    </row>
    <row r="2201" spans="1:37" ht="11.25" customHeight="1">
      <c r="A2201" s="32" t="s">
        <v>4081</v>
      </c>
      <c r="B2201" s="35">
        <v>9</v>
      </c>
      <c r="C2201" s="36">
        <f>(SUM(D2201:H2201)+H2201)/6*10</f>
        <v>0</v>
      </c>
      <c r="I2201" s="1" t="s">
        <v>10851</v>
      </c>
      <c r="J2201" s="1" t="s">
        <v>13</v>
      </c>
      <c r="K2201" s="1" t="s">
        <v>4082</v>
      </c>
      <c r="L2201" s="38">
        <f>AVERAGE(O2201,N2201,10*M2201)</f>
        <v>70</v>
      </c>
      <c r="M2201" s="5">
        <v>7</v>
      </c>
      <c r="P2201" s="1">
        <v>138</v>
      </c>
      <c r="Q2201" s="1">
        <v>2002</v>
      </c>
      <c r="R2201" s="1" t="s">
        <v>4004</v>
      </c>
      <c r="S2201" s="1">
        <v>74128</v>
      </c>
      <c r="AC2201" s="1"/>
      <c r="AF2201" s="3">
        <v>37312</v>
      </c>
      <c r="AG2201" s="1" t="s">
        <v>4083</v>
      </c>
      <c r="AH2201" s="1" t="s">
        <v>4084</v>
      </c>
      <c r="AI2201" s="1" t="s">
        <v>3335</v>
      </c>
      <c r="AJ2201" s="1">
        <v>1364</v>
      </c>
    </row>
    <row r="2202" spans="1:37" ht="11.25" customHeight="1">
      <c r="A2202" s="1" t="s">
        <v>9581</v>
      </c>
      <c r="B2202" s="35">
        <v>7</v>
      </c>
      <c r="C2202" s="36">
        <f>(SUM(D2202:H2202)+H2202)/6*10</f>
        <v>71.666666666666671</v>
      </c>
      <c r="D2202" s="1">
        <v>8</v>
      </c>
      <c r="E2202" s="1">
        <v>7</v>
      </c>
      <c r="F2202" s="1">
        <v>7</v>
      </c>
      <c r="G2202" s="1">
        <v>7</v>
      </c>
      <c r="H2202" s="1">
        <v>7</v>
      </c>
      <c r="I2202" s="1" t="s">
        <v>10851</v>
      </c>
      <c r="J2202" s="1" t="s">
        <v>13</v>
      </c>
      <c r="K2202" s="1" t="s">
        <v>8735</v>
      </c>
      <c r="L2202" s="38">
        <f>AVERAGE(O2202,N2202,10*M2202)</f>
        <v>78.333333333333329</v>
      </c>
      <c r="M2202" s="5">
        <v>7</v>
      </c>
      <c r="N2202" s="24">
        <v>85</v>
      </c>
      <c r="O2202" s="26">
        <v>80</v>
      </c>
      <c r="P2202" s="1">
        <v>80</v>
      </c>
      <c r="Q2202" s="1">
        <v>2008</v>
      </c>
      <c r="R2202" s="1" t="s">
        <v>28</v>
      </c>
      <c r="S2202" s="1">
        <v>9676</v>
      </c>
      <c r="V2202" s="1" t="s">
        <v>9633</v>
      </c>
      <c r="W2202" s="30" t="s">
        <v>2914</v>
      </c>
      <c r="X2202" s="1">
        <v>3</v>
      </c>
      <c r="AB2202" s="4" t="s">
        <v>3006</v>
      </c>
      <c r="AC2202" s="1" t="s">
        <v>3104</v>
      </c>
      <c r="AD2202" s="10" t="s">
        <v>9378</v>
      </c>
      <c r="AE2202" s="22" t="s">
        <v>9578</v>
      </c>
      <c r="AF2202" s="3"/>
      <c r="AH2202" s="3">
        <v>41580</v>
      </c>
      <c r="AI2202" s="43">
        <v>42029</v>
      </c>
      <c r="AJ2202" s="1">
        <v>2891</v>
      </c>
    </row>
    <row r="2203" spans="1:37" ht="11.25" customHeight="1">
      <c r="A2203" s="1" t="s">
        <v>4270</v>
      </c>
      <c r="B2203" s="35">
        <v>8</v>
      </c>
      <c r="C2203" s="36">
        <f>(SUM(D2203:H2203)+H2203)/6*10</f>
        <v>0</v>
      </c>
      <c r="I2203" s="1" t="s">
        <v>10851</v>
      </c>
      <c r="J2203" s="1" t="s">
        <v>13</v>
      </c>
      <c r="K2203" s="1" t="s">
        <v>4271</v>
      </c>
      <c r="L2203" s="38">
        <f>AVERAGE(O2203,N2203,10*M2203)</f>
        <v>70</v>
      </c>
      <c r="M2203" s="5">
        <v>7</v>
      </c>
      <c r="P2203" s="1">
        <v>109</v>
      </c>
      <c r="Q2203" s="1">
        <v>2002</v>
      </c>
      <c r="R2203" s="1" t="s">
        <v>28</v>
      </c>
      <c r="S2203" s="1">
        <v>21008</v>
      </c>
      <c r="AC2203" s="1"/>
      <c r="AE2203" s="22" t="s">
        <v>4272</v>
      </c>
      <c r="AF2203" s="3">
        <v>37505</v>
      </c>
      <c r="AG2203" s="1" t="s">
        <v>4273</v>
      </c>
      <c r="AH2203" s="1" t="s">
        <v>4274</v>
      </c>
      <c r="AI2203" s="1" t="s">
        <v>3335</v>
      </c>
      <c r="AJ2203" s="1">
        <v>1409</v>
      </c>
    </row>
    <row r="2204" spans="1:37" ht="11.25" customHeight="1">
      <c r="A2204" s="1" t="s">
        <v>8313</v>
      </c>
      <c r="C2204" s="36">
        <f>(SUM(D2204:H2204)+H2204)/6*10</f>
        <v>0</v>
      </c>
      <c r="I2204" s="1" t="s">
        <v>10851</v>
      </c>
      <c r="J2204" s="1" t="s">
        <v>22</v>
      </c>
      <c r="K2204" s="1" t="s">
        <v>8314</v>
      </c>
      <c r="L2204" s="38">
        <f>AVERAGE(O2204,N2204,10*M2204)</f>
        <v>70</v>
      </c>
      <c r="M2204" s="5">
        <v>7</v>
      </c>
      <c r="P2204" s="1">
        <v>87</v>
      </c>
      <c r="Q2204" s="1">
        <v>2010</v>
      </c>
      <c r="R2204" s="1" t="s">
        <v>61</v>
      </c>
      <c r="S2204" s="1">
        <v>618</v>
      </c>
      <c r="AC2204" s="1"/>
      <c r="AF2204" s="3">
        <v>40200</v>
      </c>
      <c r="AG2204" s="1" t="s">
        <v>8315</v>
      </c>
      <c r="AH2204" s="1" t="s">
        <v>8312</v>
      </c>
      <c r="AI2204" s="1" t="s">
        <v>3335</v>
      </c>
      <c r="AJ2204" s="1">
        <v>2534</v>
      </c>
    </row>
    <row r="2205" spans="1:37" ht="11.25" customHeight="1">
      <c r="A2205" s="32">
        <v>1984</v>
      </c>
      <c r="C2205" s="36">
        <f>(SUM(D2205:H2205)+H2205)/6*10</f>
        <v>0</v>
      </c>
      <c r="I2205" s="1" t="s">
        <v>10851</v>
      </c>
      <c r="J2205" s="1" t="s">
        <v>13</v>
      </c>
      <c r="K2205" s="1" t="s">
        <v>5820</v>
      </c>
      <c r="L2205" s="38">
        <f>AVERAGE(O2205,N2205,10*M2205)</f>
        <v>69</v>
      </c>
      <c r="M2205" s="5">
        <v>6.9</v>
      </c>
      <c r="P2205" s="1">
        <v>90</v>
      </c>
      <c r="Q2205" s="1">
        <v>1956</v>
      </c>
      <c r="R2205" s="1" t="s">
        <v>871</v>
      </c>
      <c r="S2205" s="1">
        <v>1548</v>
      </c>
      <c r="AC2205" s="1"/>
      <c r="AF2205" s="3">
        <v>20520</v>
      </c>
      <c r="AG2205" s="1" t="s">
        <v>7028</v>
      </c>
      <c r="AH2205" s="1" t="s">
        <v>3480</v>
      </c>
      <c r="AI2205" s="1" t="s">
        <v>3221</v>
      </c>
      <c r="AJ2205" s="1">
        <v>2118</v>
      </c>
    </row>
    <row r="2206" spans="1:37" ht="11.25" customHeight="1">
      <c r="A2206" s="32">
        <v>45365</v>
      </c>
      <c r="C2206" s="36">
        <f>(SUM(D2206:H2206)+H2206)/6*10</f>
        <v>0</v>
      </c>
      <c r="I2206" s="1" t="s">
        <v>10851</v>
      </c>
      <c r="J2206" s="1" t="s">
        <v>22</v>
      </c>
      <c r="K2206" s="1" t="s">
        <v>8556</v>
      </c>
      <c r="L2206" s="38">
        <f>AVERAGE(O2206,N2206,10*M2206)</f>
        <v>83.666666666666671</v>
      </c>
      <c r="M2206" s="5">
        <v>6.9</v>
      </c>
      <c r="N2206" s="24">
        <v>94</v>
      </c>
      <c r="O2206" s="26">
        <v>88</v>
      </c>
      <c r="P2206" s="1">
        <v>90</v>
      </c>
      <c r="Q2206" s="1">
        <v>2009</v>
      </c>
      <c r="R2206" s="1" t="s">
        <v>61</v>
      </c>
      <c r="S2206" s="1">
        <v>137</v>
      </c>
      <c r="AB2206" s="4" t="s">
        <v>9278</v>
      </c>
      <c r="AC2206" s="1" t="s">
        <v>9278</v>
      </c>
      <c r="AD2206" s="10" t="s">
        <v>9278</v>
      </c>
      <c r="AE2206" s="22" t="s">
        <v>9787</v>
      </c>
      <c r="AF2206" s="1" t="s">
        <v>8557</v>
      </c>
      <c r="AG2206" s="1" t="s">
        <v>8558</v>
      </c>
      <c r="AH2206" s="1" t="s">
        <v>5894</v>
      </c>
      <c r="AI2206" s="1" t="s">
        <v>4863</v>
      </c>
      <c r="AJ2206" s="1">
        <v>2620</v>
      </c>
    </row>
    <row r="2207" spans="1:37" ht="11.25" customHeight="1">
      <c r="A2207" s="1" t="s">
        <v>3126</v>
      </c>
      <c r="B2207" s="35">
        <v>8</v>
      </c>
      <c r="C2207" s="36">
        <f>(SUM(D2207:H2207)+H2207)/6*10</f>
        <v>85</v>
      </c>
      <c r="D2207" s="1">
        <v>9</v>
      </c>
      <c r="E2207" s="1">
        <v>9</v>
      </c>
      <c r="F2207" s="1">
        <v>8</v>
      </c>
      <c r="G2207" s="1">
        <v>9</v>
      </c>
      <c r="H2207" s="1">
        <v>8</v>
      </c>
      <c r="I2207" s="1" t="s">
        <v>9378</v>
      </c>
      <c r="J2207" s="1" t="s">
        <v>13</v>
      </c>
      <c r="K2207" s="1" t="s">
        <v>587</v>
      </c>
      <c r="L2207" s="38">
        <f>AVERAGE(O2207,N2207,10*M2207)</f>
        <v>85.666666666666671</v>
      </c>
      <c r="M2207" s="5">
        <v>6.9</v>
      </c>
      <c r="N2207" s="24">
        <v>96</v>
      </c>
      <c r="O2207" s="26">
        <v>92</v>
      </c>
      <c r="P2207" s="1">
        <v>100</v>
      </c>
      <c r="Q2207" s="1">
        <v>2008.75</v>
      </c>
      <c r="S2207" s="1">
        <v>2260</v>
      </c>
      <c r="V2207" s="1" t="s">
        <v>9633</v>
      </c>
      <c r="W2207" s="30" t="s">
        <v>2914</v>
      </c>
      <c r="X2207" s="1">
        <v>3</v>
      </c>
      <c r="AA2207" s="1" t="s">
        <v>3022</v>
      </c>
      <c r="AC2207" s="1" t="s">
        <v>3119</v>
      </c>
      <c r="AD2207" s="10" t="s">
        <v>9378</v>
      </c>
      <c r="AI2207" s="43">
        <v>41792</v>
      </c>
      <c r="AJ2207" s="1">
        <v>1076</v>
      </c>
    </row>
    <row r="2208" spans="1:37" ht="11.25" customHeight="1">
      <c r="A2208" s="1" t="s">
        <v>632</v>
      </c>
      <c r="C2208" s="36">
        <f>(SUM(D2208:H2208)+H2208)/6*10</f>
        <v>0</v>
      </c>
      <c r="I2208" s="1" t="s">
        <v>10851</v>
      </c>
      <c r="J2208" s="1" t="s">
        <v>22</v>
      </c>
      <c r="K2208" s="1" t="s">
        <v>633</v>
      </c>
      <c r="L2208" s="38">
        <f>AVERAGE(O2208,N2208,10*M2208)</f>
        <v>69</v>
      </c>
      <c r="M2208" s="5">
        <v>6.9</v>
      </c>
      <c r="P2208" s="1">
        <v>87</v>
      </c>
      <c r="Q2208" s="1">
        <v>1993</v>
      </c>
      <c r="R2208" s="1" t="s">
        <v>61</v>
      </c>
      <c r="S2208" s="1">
        <v>1006</v>
      </c>
      <c r="U2208" s="7" t="s">
        <v>2914</v>
      </c>
      <c r="AB2208" s="4" t="s">
        <v>9562</v>
      </c>
      <c r="AF2208" s="3">
        <v>34251</v>
      </c>
      <c r="AG2208" s="1" t="s">
        <v>634</v>
      </c>
      <c r="AH2208" s="3"/>
      <c r="AI2208" s="3"/>
      <c r="AJ2208" s="1">
        <v>228</v>
      </c>
      <c r="AK2208" s="1">
        <v>187</v>
      </c>
    </row>
    <row r="2209" spans="1:37" ht="11.25" customHeight="1">
      <c r="A2209" s="1" t="s">
        <v>4749</v>
      </c>
      <c r="B2209" s="35">
        <v>9</v>
      </c>
      <c r="C2209" s="36">
        <f>(SUM(D2209:H2209)+H2209)/6*10</f>
        <v>0</v>
      </c>
      <c r="I2209" s="1" t="s">
        <v>10851</v>
      </c>
      <c r="J2209" s="1" t="s">
        <v>3861</v>
      </c>
      <c r="K2209" s="1" t="s">
        <v>4750</v>
      </c>
      <c r="L2209" s="38">
        <f>AVERAGE(O2209,N2209,10*M2209)</f>
        <v>69</v>
      </c>
      <c r="M2209" s="5">
        <v>6.9</v>
      </c>
      <c r="P2209" s="1">
        <v>60</v>
      </c>
      <c r="Q2209" s="1">
        <v>2002</v>
      </c>
      <c r="R2209" s="1" t="s">
        <v>364</v>
      </c>
      <c r="S2209" s="1">
        <v>2077</v>
      </c>
      <c r="AC2209" s="1"/>
      <c r="AF2209" s="3">
        <v>37528</v>
      </c>
      <c r="AG2209" s="1" t="s">
        <v>4751</v>
      </c>
      <c r="AH2209" s="1" t="s">
        <v>4752</v>
      </c>
      <c r="AI2209" s="1" t="s">
        <v>3335</v>
      </c>
      <c r="AJ2209" s="1">
        <v>1518</v>
      </c>
    </row>
    <row r="2210" spans="1:37" ht="11.25" customHeight="1">
      <c r="A2210" s="1" t="s">
        <v>8158</v>
      </c>
      <c r="C2210" s="36">
        <f>(SUM(D2210:H2210)+H2210)/6*10</f>
        <v>0</v>
      </c>
      <c r="I2210" s="1" t="s">
        <v>10851</v>
      </c>
      <c r="J2210" s="1" t="s">
        <v>34</v>
      </c>
      <c r="K2210" s="1" t="s">
        <v>1465</v>
      </c>
      <c r="L2210" s="38">
        <f>AVERAGE(O2210,N2210,10*M2210)</f>
        <v>69</v>
      </c>
      <c r="M2210" s="5">
        <v>6.9</v>
      </c>
      <c r="P2210" s="1">
        <v>83</v>
      </c>
      <c r="Q2210" s="1">
        <v>1985</v>
      </c>
      <c r="R2210" s="1" t="s">
        <v>5863</v>
      </c>
      <c r="S2210" s="1">
        <v>1237</v>
      </c>
      <c r="AC2210" s="1"/>
      <c r="AF2210" s="3">
        <v>38605</v>
      </c>
      <c r="AG2210" s="1" t="s">
        <v>8159</v>
      </c>
      <c r="AH2210" s="1" t="s">
        <v>8160</v>
      </c>
      <c r="AI2210" s="1" t="s">
        <v>3335</v>
      </c>
      <c r="AJ2210" s="1">
        <v>2488</v>
      </c>
    </row>
    <row r="2211" spans="1:37" ht="11.25" customHeight="1">
      <c r="A2211" s="1" t="s">
        <v>6841</v>
      </c>
      <c r="B2211" s="35">
        <v>9</v>
      </c>
      <c r="C2211" s="36">
        <f>(SUM(D2211:H2211)+H2211)/6*10</f>
        <v>0</v>
      </c>
      <c r="I2211" s="1" t="s">
        <v>10851</v>
      </c>
      <c r="J2211" s="1" t="s">
        <v>13</v>
      </c>
      <c r="K2211" s="1" t="s">
        <v>6842</v>
      </c>
      <c r="L2211" s="38">
        <f>AVERAGE(O2211,N2211,10*M2211)</f>
        <v>69</v>
      </c>
      <c r="M2211" s="5">
        <v>6.9</v>
      </c>
      <c r="P2211" s="1">
        <v>96</v>
      </c>
      <c r="Q2211" s="1">
        <v>2009</v>
      </c>
      <c r="R2211" s="1" t="s">
        <v>28</v>
      </c>
      <c r="S2211" s="1">
        <v>2570</v>
      </c>
      <c r="W2211" s="30" t="s">
        <v>2914</v>
      </c>
      <c r="AA2211" s="1" t="s">
        <v>3051</v>
      </c>
      <c r="AC2211" s="1"/>
      <c r="AF2211" s="3">
        <v>39830</v>
      </c>
      <c r="AG2211" s="1" t="s">
        <v>6843</v>
      </c>
      <c r="AH2211" s="1" t="s">
        <v>6844</v>
      </c>
      <c r="AI2211" s="1" t="s">
        <v>6844</v>
      </c>
      <c r="AJ2211" s="1">
        <v>2059</v>
      </c>
    </row>
    <row r="2212" spans="1:37" ht="11.25" customHeight="1">
      <c r="A2212" s="32" t="s">
        <v>669</v>
      </c>
      <c r="B2212" s="35">
        <v>9</v>
      </c>
      <c r="C2212" s="36">
        <f>(SUM(D2212:H2212)+H2212)/6*10</f>
        <v>0</v>
      </c>
      <c r="I2212" s="1" t="s">
        <v>10851</v>
      </c>
      <c r="J2212" s="1" t="s">
        <v>13</v>
      </c>
      <c r="K2212" s="1" t="s">
        <v>670</v>
      </c>
      <c r="L2212" s="38">
        <f>AVERAGE(O2212,N2212,10*M2212)</f>
        <v>69</v>
      </c>
      <c r="M2212" s="5">
        <v>6.9</v>
      </c>
      <c r="P2212" s="1">
        <v>89</v>
      </c>
      <c r="Q2212" s="1">
        <v>1995</v>
      </c>
      <c r="R2212" s="1" t="s">
        <v>671</v>
      </c>
      <c r="S2212" s="1">
        <v>69062</v>
      </c>
      <c r="U2212" s="7" t="s">
        <v>2914</v>
      </c>
      <c r="AF2212" s="3">
        <v>34915</v>
      </c>
      <c r="AG2212" s="1" t="s">
        <v>672</v>
      </c>
      <c r="AH2212" s="3"/>
      <c r="AI2212" s="3"/>
      <c r="AJ2212" s="1">
        <v>33</v>
      </c>
      <c r="AK2212" s="1">
        <v>199</v>
      </c>
    </row>
    <row r="2213" spans="1:37" ht="11.25" customHeight="1">
      <c r="A2213" s="1" t="s">
        <v>7310</v>
      </c>
      <c r="C2213" s="36">
        <f>(SUM(D2213:H2213)+H2213)/6*10</f>
        <v>0</v>
      </c>
      <c r="I2213" s="1" t="s">
        <v>10851</v>
      </c>
      <c r="J2213" s="1" t="s">
        <v>13</v>
      </c>
      <c r="K2213" s="1" t="s">
        <v>7311</v>
      </c>
      <c r="L2213" s="38">
        <f>AVERAGE(O2213,N2213,10*M2213)</f>
        <v>69</v>
      </c>
      <c r="M2213" s="5">
        <v>6.9</v>
      </c>
      <c r="P2213" s="1">
        <v>110</v>
      </c>
      <c r="Q2213" s="1">
        <v>1971</v>
      </c>
      <c r="R2213" s="1" t="s">
        <v>7312</v>
      </c>
      <c r="S2213" s="1">
        <v>5563</v>
      </c>
      <c r="AC2213" s="1"/>
      <c r="AF2213" s="3">
        <v>26079</v>
      </c>
      <c r="AG2213" s="1" t="s">
        <v>7313</v>
      </c>
      <c r="AH2213" s="1" t="s">
        <v>3812</v>
      </c>
      <c r="AI2213" s="1" t="s">
        <v>3335</v>
      </c>
      <c r="AJ2213" s="1">
        <v>2210</v>
      </c>
    </row>
    <row r="2214" spans="1:37" ht="11.25" customHeight="1">
      <c r="A2214" s="1" t="s">
        <v>6997</v>
      </c>
      <c r="C2214" s="36">
        <f>(SUM(D2214:H2214)+H2214)/6*10</f>
        <v>0</v>
      </c>
      <c r="I2214" s="1" t="s">
        <v>10851</v>
      </c>
      <c r="J2214" s="1" t="s">
        <v>13</v>
      </c>
      <c r="K2214" s="1" t="s">
        <v>6998</v>
      </c>
      <c r="L2214" s="38">
        <f>AVERAGE(O2214,N2214,10*M2214)</f>
        <v>69</v>
      </c>
      <c r="M2214" s="5">
        <v>6.9</v>
      </c>
      <c r="P2214" s="1">
        <v>102</v>
      </c>
      <c r="Q2214" s="1">
        <v>1992</v>
      </c>
      <c r="R2214" s="1" t="s">
        <v>303</v>
      </c>
      <c r="S2214" s="1">
        <v>10259</v>
      </c>
      <c r="AC2214" s="1"/>
      <c r="AF2214" s="3">
        <v>33851</v>
      </c>
      <c r="AG2214" s="1" t="s">
        <v>6999</v>
      </c>
      <c r="AH2214" s="1" t="s">
        <v>3392</v>
      </c>
      <c r="AI2214" s="1" t="s">
        <v>3221</v>
      </c>
      <c r="AJ2214" s="1">
        <v>2106</v>
      </c>
    </row>
    <row r="2215" spans="1:37" ht="11.25" customHeight="1">
      <c r="A2215" s="1" t="s">
        <v>3045</v>
      </c>
      <c r="C2215" s="36">
        <f>(SUM(D2215:H2215)+H2215)/6*10</f>
        <v>0</v>
      </c>
      <c r="I2215" s="1" t="s">
        <v>10851</v>
      </c>
      <c r="J2215" s="1" t="s">
        <v>13</v>
      </c>
      <c r="K2215" s="1" t="s">
        <v>444</v>
      </c>
      <c r="L2215" s="38">
        <f>AVERAGE(O2215,N2215,10*M2215)</f>
        <v>77.666666666666671</v>
      </c>
      <c r="M2215" s="5">
        <v>6.9</v>
      </c>
      <c r="N2215" s="24">
        <v>83</v>
      </c>
      <c r="O2215" s="26">
        <v>81</v>
      </c>
      <c r="P2215" s="1">
        <v>119</v>
      </c>
      <c r="Q2215" s="1">
        <v>2009</v>
      </c>
      <c r="R2215" s="1" t="s">
        <v>432</v>
      </c>
      <c r="S2215" s="1">
        <v>15540</v>
      </c>
      <c r="W2215" s="30" t="s">
        <v>2914</v>
      </c>
      <c r="AA2215" s="1" t="s">
        <v>3042</v>
      </c>
      <c r="AB2215" s="4" t="s">
        <v>3006</v>
      </c>
      <c r="AC2215" s="1" t="s">
        <v>3032</v>
      </c>
      <c r="AD2215" s="10" t="s">
        <v>9378</v>
      </c>
      <c r="AJ2215" s="1">
        <v>1027</v>
      </c>
    </row>
    <row r="2216" spans="1:37" ht="11.25" customHeight="1">
      <c r="A2216" s="1" t="s">
        <v>9039</v>
      </c>
      <c r="C2216" s="36">
        <f>(SUM(D2216:H2216)+H2216)/6*10</f>
        <v>0</v>
      </c>
      <c r="I2216" s="1" t="s">
        <v>10851</v>
      </c>
      <c r="J2216" s="1" t="s">
        <v>103</v>
      </c>
      <c r="K2216" s="1" t="s">
        <v>9040</v>
      </c>
      <c r="L2216" s="38">
        <f>AVERAGE(O2216,N2216,10*M2216)</f>
        <v>69</v>
      </c>
      <c r="M2216" s="5">
        <v>6.9</v>
      </c>
      <c r="P2216" s="1">
        <v>160</v>
      </c>
      <c r="Q2216" s="1">
        <v>1987</v>
      </c>
      <c r="R2216" s="1" t="s">
        <v>236</v>
      </c>
      <c r="S2216" s="1">
        <v>362</v>
      </c>
      <c r="AC2216" s="1"/>
      <c r="AF2216" s="3">
        <v>32050</v>
      </c>
      <c r="AG2216" s="1" t="s">
        <v>9041</v>
      </c>
      <c r="AH2216" s="1" t="s">
        <v>9042</v>
      </c>
      <c r="AI2216" s="1" t="s">
        <v>9042</v>
      </c>
      <c r="AJ2216" s="1">
        <v>2765</v>
      </c>
    </row>
    <row r="2217" spans="1:37" ht="11.25" customHeight="1">
      <c r="A2217" s="1" t="s">
        <v>6823</v>
      </c>
      <c r="B2217" s="35">
        <v>9</v>
      </c>
      <c r="C2217" s="36">
        <f>(SUM(D2217:H2217)+H2217)/6*10</f>
        <v>90</v>
      </c>
      <c r="D2217" s="1">
        <v>9</v>
      </c>
      <c r="E2217" s="1">
        <v>10</v>
      </c>
      <c r="F2217" s="1">
        <v>9</v>
      </c>
      <c r="G2217" s="1">
        <v>8</v>
      </c>
      <c r="H2217" s="1">
        <v>9</v>
      </c>
      <c r="I2217" s="1" t="s">
        <v>10851</v>
      </c>
      <c r="J2217" s="1" t="s">
        <v>22</v>
      </c>
      <c r="K2217" s="1" t="s">
        <v>6824</v>
      </c>
      <c r="L2217" s="38">
        <f>AVERAGE(O2217,N2217,10*M2217)</f>
        <v>66.666666666666671</v>
      </c>
      <c r="M2217" s="5">
        <v>6.9</v>
      </c>
      <c r="N2217" s="24">
        <v>74</v>
      </c>
      <c r="O2217" s="26">
        <v>57</v>
      </c>
      <c r="P2217" s="1">
        <v>78</v>
      </c>
      <c r="Q2217" s="1">
        <v>2012</v>
      </c>
      <c r="R2217" s="1" t="s">
        <v>61</v>
      </c>
      <c r="S2217" s="1">
        <v>3204</v>
      </c>
      <c r="Z2217" s="6" t="s">
        <v>2914</v>
      </c>
      <c r="AC2217" s="1"/>
      <c r="AF2217" s="3">
        <v>40999</v>
      </c>
      <c r="AG2217" s="1" t="s">
        <v>6825</v>
      </c>
      <c r="AH2217" s="1" t="s">
        <v>6826</v>
      </c>
      <c r="AI2217" s="1" t="s">
        <v>6826</v>
      </c>
      <c r="AJ2217" s="1">
        <v>2054</v>
      </c>
    </row>
    <row r="2218" spans="1:37" ht="11.25" customHeight="1">
      <c r="A2218" s="1" t="s">
        <v>2970</v>
      </c>
      <c r="C2218" s="36">
        <f>(SUM(D2218:H2218)+H2218)/6*10</f>
        <v>0</v>
      </c>
      <c r="I2218" s="1" t="s">
        <v>10851</v>
      </c>
      <c r="J2218" s="1" t="s">
        <v>13</v>
      </c>
      <c r="K2218" s="1" t="s">
        <v>587</v>
      </c>
      <c r="L2218" s="38">
        <f>AVERAGE(O2218,N2218,10*M2218)</f>
        <v>69.5</v>
      </c>
      <c r="M2218" s="5">
        <v>6.9</v>
      </c>
      <c r="N2218" s="24">
        <v>70</v>
      </c>
      <c r="O2218" s="26" t="s">
        <v>9252</v>
      </c>
      <c r="P2218" s="1">
        <v>105</v>
      </c>
      <c r="Q2218" s="1">
        <v>1988</v>
      </c>
      <c r="S2218" s="1">
        <v>1438</v>
      </c>
      <c r="W2218" s="30" t="s">
        <v>2914</v>
      </c>
      <c r="AA2218" s="1" t="s">
        <v>3022</v>
      </c>
      <c r="AB2218" s="4" t="s">
        <v>3006</v>
      </c>
      <c r="AC2218" s="1" t="s">
        <v>3026</v>
      </c>
      <c r="AJ2218" s="1">
        <v>1017</v>
      </c>
    </row>
    <row r="2219" spans="1:37" ht="11.25" customHeight="1">
      <c r="A2219" s="32" t="s">
        <v>11141</v>
      </c>
      <c r="C2219" s="36">
        <f>(SUM(D2219:H2219)+H2219)/6*10</f>
        <v>0</v>
      </c>
      <c r="J2219" s="1" t="s">
        <v>13</v>
      </c>
      <c r="K2219" s="1" t="s">
        <v>5858</v>
      </c>
      <c r="L2219" s="38">
        <f>AVERAGE(O2219,N2219,10*M2219)</f>
        <v>79.666666666666671</v>
      </c>
      <c r="M2219" s="5">
        <v>6.9</v>
      </c>
      <c r="N2219" s="24">
        <v>92</v>
      </c>
      <c r="O2219" s="26">
        <v>78</v>
      </c>
      <c r="P2219" s="1">
        <v>124</v>
      </c>
      <c r="Q2219" s="1">
        <v>2014</v>
      </c>
      <c r="R2219" s="1" t="s">
        <v>28</v>
      </c>
      <c r="S2219" s="1">
        <v>5301</v>
      </c>
      <c r="V2219" s="1" t="s">
        <v>2917</v>
      </c>
      <c r="X2219" s="1">
        <v>3</v>
      </c>
      <c r="AH2219" s="43">
        <v>42063</v>
      </c>
      <c r="AJ2219" s="1">
        <v>3417</v>
      </c>
    </row>
    <row r="2220" spans="1:37" ht="11.25" customHeight="1">
      <c r="A2220" s="1" t="s">
        <v>6256</v>
      </c>
      <c r="B2220" s="35">
        <v>8</v>
      </c>
      <c r="C2220" s="36">
        <f>(SUM(D2220:H2220)+H2220)/6*10</f>
        <v>0</v>
      </c>
      <c r="I2220" s="1" t="s">
        <v>10851</v>
      </c>
      <c r="J2220" s="1" t="s">
        <v>22</v>
      </c>
      <c r="K2220" s="1" t="s">
        <v>6257</v>
      </c>
      <c r="L2220" s="38">
        <f>AVERAGE(O2220,N2220,10*M2220)</f>
        <v>69</v>
      </c>
      <c r="M2220" s="5">
        <v>6.9</v>
      </c>
      <c r="P2220" s="1">
        <v>89</v>
      </c>
      <c r="Q2220" s="1">
        <v>2011</v>
      </c>
      <c r="R2220" s="1" t="s">
        <v>6258</v>
      </c>
      <c r="S2220" s="1">
        <v>4267</v>
      </c>
      <c r="AC2220" s="1"/>
      <c r="AF2220" s="3">
        <v>40615</v>
      </c>
      <c r="AG2220" s="1" t="s">
        <v>6259</v>
      </c>
      <c r="AH2220" s="1" t="s">
        <v>6260</v>
      </c>
      <c r="AI2220" s="1" t="s">
        <v>6260</v>
      </c>
      <c r="AJ2220" s="1">
        <v>1895</v>
      </c>
    </row>
    <row r="2221" spans="1:37" ht="11.25" customHeight="1">
      <c r="A2221" s="32" t="s">
        <v>8929</v>
      </c>
      <c r="C2221" s="36">
        <f>(SUM(D2221:H2221)+H2221)/6*10</f>
        <v>0</v>
      </c>
      <c r="I2221" s="1" t="s">
        <v>10851</v>
      </c>
      <c r="J2221" s="1" t="s">
        <v>13</v>
      </c>
      <c r="K2221" s="1" t="s">
        <v>9479</v>
      </c>
      <c r="L2221" s="38">
        <f>AVERAGE(O2221,N2221,10*M2221)</f>
        <v>69</v>
      </c>
      <c r="M2221" s="5">
        <v>6.9</v>
      </c>
      <c r="P2221" s="1">
        <v>88</v>
      </c>
      <c r="Q2221" s="1">
        <v>2006</v>
      </c>
      <c r="R2221" s="1" t="s">
        <v>252</v>
      </c>
      <c r="S2221" s="1">
        <v>147027</v>
      </c>
      <c r="AC2221" s="1"/>
      <c r="AF2221" s="3">
        <v>38960</v>
      </c>
      <c r="AG2221" s="1" t="s">
        <v>8930</v>
      </c>
      <c r="AH2221" s="1" t="s">
        <v>8931</v>
      </c>
      <c r="AI2221" s="1" t="s">
        <v>8931</v>
      </c>
      <c r="AJ2221" s="1">
        <v>2733</v>
      </c>
    </row>
    <row r="2222" spans="1:37" ht="11.25" customHeight="1">
      <c r="A2222" s="1" t="s">
        <v>8304</v>
      </c>
      <c r="C2222" s="36">
        <f>(SUM(D2222:H2222)+H2222)/6*10</f>
        <v>0</v>
      </c>
      <c r="I2222" s="1" t="s">
        <v>10851</v>
      </c>
      <c r="J2222" s="1" t="s">
        <v>22</v>
      </c>
      <c r="K2222" s="1" t="s">
        <v>8305</v>
      </c>
      <c r="L2222" s="38">
        <f>AVERAGE(O2222,N2222,10*M2222)</f>
        <v>69</v>
      </c>
      <c r="M2222" s="5">
        <v>6.9</v>
      </c>
      <c r="P2222" s="1">
        <v>105</v>
      </c>
      <c r="Q2222" s="1">
        <v>2009</v>
      </c>
      <c r="R2222" s="1" t="s">
        <v>61</v>
      </c>
      <c r="S2222" s="1">
        <v>652</v>
      </c>
      <c r="AC2222" s="1"/>
      <c r="AF2222" s="3">
        <v>39831</v>
      </c>
      <c r="AG2222" s="1" t="s">
        <v>8306</v>
      </c>
      <c r="AH2222" s="1" t="s">
        <v>8307</v>
      </c>
      <c r="AI2222" s="1" t="s">
        <v>3335</v>
      </c>
      <c r="AJ2222" s="1">
        <v>2532</v>
      </c>
    </row>
    <row r="2223" spans="1:37" ht="11.25" customHeight="1">
      <c r="A2223" s="32" t="s">
        <v>10550</v>
      </c>
      <c r="C2223" s="36">
        <f>(SUM(D2223:H2223)+H2223)/6*10</f>
        <v>0</v>
      </c>
      <c r="I2223" s="1" t="s">
        <v>10851</v>
      </c>
      <c r="J2223" s="1" t="s">
        <v>13</v>
      </c>
      <c r="K2223" s="1" t="s">
        <v>229</v>
      </c>
      <c r="L2223" s="38">
        <f>AVERAGE(O2223,N2223,10*M2223)</f>
        <v>74.5</v>
      </c>
      <c r="M2223" s="5">
        <v>6.9</v>
      </c>
      <c r="N2223" s="24">
        <v>80</v>
      </c>
      <c r="P2223" s="1">
        <v>86</v>
      </c>
      <c r="Q2223" s="1">
        <v>2012</v>
      </c>
      <c r="R2223" s="1" t="s">
        <v>1890</v>
      </c>
      <c r="S2223" s="1">
        <v>560</v>
      </c>
      <c r="AE2223" s="22" t="s">
        <v>10551</v>
      </c>
      <c r="AH2223" s="43">
        <v>41786</v>
      </c>
      <c r="AJ2223" s="1">
        <v>3185</v>
      </c>
    </row>
    <row r="2224" spans="1:37" ht="11.25" customHeight="1">
      <c r="A2224" s="1" t="s">
        <v>7131</v>
      </c>
      <c r="C2224" s="36">
        <f>(SUM(D2224:H2224)+H2224)/6*10</f>
        <v>0</v>
      </c>
      <c r="I2224" s="1" t="s">
        <v>10851</v>
      </c>
      <c r="J2224" s="1" t="s">
        <v>22</v>
      </c>
      <c r="K2224" s="1" t="s">
        <v>7132</v>
      </c>
      <c r="L2224" s="38">
        <f>AVERAGE(O2224,N2224,10*M2224)</f>
        <v>69</v>
      </c>
      <c r="M2224" s="5">
        <v>6.9</v>
      </c>
      <c r="P2224" s="1">
        <v>98</v>
      </c>
      <c r="Q2224" s="1">
        <v>2000</v>
      </c>
      <c r="R2224" s="1" t="s">
        <v>920</v>
      </c>
      <c r="S2224" s="1">
        <v>487</v>
      </c>
      <c r="AC2224" s="1"/>
      <c r="AF2224" s="1" t="s">
        <v>7133</v>
      </c>
      <c r="AG2224" s="1" t="s">
        <v>7134</v>
      </c>
      <c r="AH2224" s="1" t="s">
        <v>7135</v>
      </c>
      <c r="AI2224" s="1" t="s">
        <v>3221</v>
      </c>
      <c r="AJ2224" s="1">
        <v>2151</v>
      </c>
    </row>
    <row r="2225" spans="1:37" ht="11.25" customHeight="1">
      <c r="A2225" s="1" t="s">
        <v>4807</v>
      </c>
      <c r="B2225" s="35">
        <v>8</v>
      </c>
      <c r="C2225" s="36">
        <f>(SUM(D2225:H2225)+H2225)/6*10</f>
        <v>0</v>
      </c>
      <c r="I2225" s="1" t="s">
        <v>10851</v>
      </c>
      <c r="J2225" s="1" t="s">
        <v>9</v>
      </c>
      <c r="L2225" s="38">
        <f>AVERAGE(O2225,N2225,10*M2225)</f>
        <v>69</v>
      </c>
      <c r="M2225" s="5">
        <v>6.9</v>
      </c>
      <c r="Q2225" s="1">
        <v>2005</v>
      </c>
      <c r="S2225" s="1">
        <v>331</v>
      </c>
      <c r="AC2225" s="1"/>
      <c r="AE2225" s="22" t="s">
        <v>4808</v>
      </c>
      <c r="AF2225" s="3">
        <v>38606</v>
      </c>
      <c r="AG2225" s="1" t="s">
        <v>4809</v>
      </c>
      <c r="AH2225" s="1" t="s">
        <v>4810</v>
      </c>
      <c r="AI2225" s="1" t="s">
        <v>3335</v>
      </c>
      <c r="AJ2225" s="1">
        <v>1531</v>
      </c>
    </row>
    <row r="2226" spans="1:37" ht="11.25" customHeight="1">
      <c r="A2226" s="1" t="s">
        <v>2800</v>
      </c>
      <c r="C2226" s="36">
        <f>(SUM(D2226:H2226)+H2226)/6*10</f>
        <v>0</v>
      </c>
      <c r="I2226" s="1" t="s">
        <v>10851</v>
      </c>
      <c r="J2226" s="1" t="s">
        <v>13</v>
      </c>
      <c r="K2226" s="1" t="s">
        <v>2801</v>
      </c>
      <c r="L2226" s="38">
        <f>AVERAGE(O2226,N2226,10*M2226)</f>
        <v>69</v>
      </c>
      <c r="M2226" s="5">
        <v>6.9</v>
      </c>
      <c r="P2226" s="1">
        <v>63</v>
      </c>
      <c r="Q2226" s="1">
        <v>1943</v>
      </c>
      <c r="R2226" s="1" t="s">
        <v>15</v>
      </c>
      <c r="S2226" s="1">
        <v>433</v>
      </c>
      <c r="U2226" s="7" t="s">
        <v>2914</v>
      </c>
      <c r="V2226" s="1" t="s">
        <v>9614</v>
      </c>
      <c r="AF2226" s="3">
        <v>15808</v>
      </c>
      <c r="AG2226" s="1" t="s">
        <v>2802</v>
      </c>
      <c r="AH2226" s="3"/>
      <c r="AI2226" s="3"/>
      <c r="AJ2226" s="1">
        <v>862</v>
      </c>
      <c r="AK2226" s="1">
        <v>970</v>
      </c>
    </row>
    <row r="2227" spans="1:37" ht="11.25" customHeight="1">
      <c r="A2227" s="1" t="s">
        <v>9428</v>
      </c>
      <c r="B2227" s="35">
        <v>7</v>
      </c>
      <c r="C2227" s="36">
        <f>(SUM(D2227:H2227)+H2227)/6*10</f>
        <v>0</v>
      </c>
      <c r="I2227" s="1" t="s">
        <v>10851</v>
      </c>
      <c r="J2227" s="1" t="s">
        <v>13</v>
      </c>
      <c r="K2227" s="1" t="s">
        <v>4026</v>
      </c>
      <c r="L2227" s="38">
        <f>AVERAGE(O2227,N2227,10*M2227)</f>
        <v>64.5</v>
      </c>
      <c r="M2227" s="5">
        <v>6.9</v>
      </c>
      <c r="N2227" s="24">
        <v>60</v>
      </c>
      <c r="O2227" s="26" t="s">
        <v>9252</v>
      </c>
      <c r="P2227" s="1">
        <v>100</v>
      </c>
      <c r="Q2227" s="1">
        <v>1971</v>
      </c>
      <c r="R2227" s="1" t="s">
        <v>119</v>
      </c>
      <c r="S2227" s="1">
        <v>12738</v>
      </c>
      <c r="AA2227" s="1" t="s">
        <v>9598</v>
      </c>
      <c r="AC2227" s="1"/>
      <c r="AE2227" s="22" t="s">
        <v>9432</v>
      </c>
      <c r="AF2227" s="3">
        <v>26209</v>
      </c>
      <c r="AG2227" s="1" t="s">
        <v>4030</v>
      </c>
      <c r="AH2227" s="1" t="s">
        <v>4029</v>
      </c>
      <c r="AI2227" s="3">
        <v>41567</v>
      </c>
      <c r="AJ2227" s="1">
        <v>1348</v>
      </c>
    </row>
    <row r="2228" spans="1:37" ht="11.25" customHeight="1">
      <c r="A2228" s="41" t="s">
        <v>8638</v>
      </c>
      <c r="C2228" s="36">
        <f>(SUM(D2228:H2228)+H2228)/6*10</f>
        <v>0</v>
      </c>
      <c r="I2228" s="1" t="s">
        <v>10851</v>
      </c>
      <c r="J2228" s="1" t="s">
        <v>22</v>
      </c>
      <c r="K2228" s="1" t="s">
        <v>8639</v>
      </c>
      <c r="L2228" s="38">
        <f>AVERAGE(O2228,N2228,10*M2228)</f>
        <v>69</v>
      </c>
      <c r="M2228" s="5">
        <v>6.9</v>
      </c>
      <c r="P2228" s="1">
        <v>87</v>
      </c>
      <c r="Q2228" s="1">
        <v>2005</v>
      </c>
      <c r="R2228" s="1" t="s">
        <v>61</v>
      </c>
      <c r="S2228" s="1">
        <v>547</v>
      </c>
      <c r="AC2228" s="1"/>
      <c r="AF2228" s="3">
        <v>38665</v>
      </c>
      <c r="AG2228" s="1" t="s">
        <v>8640</v>
      </c>
      <c r="AH2228" s="1" t="s">
        <v>6026</v>
      </c>
      <c r="AI2228" s="1" t="s">
        <v>4863</v>
      </c>
      <c r="AJ2228" s="1">
        <v>2645</v>
      </c>
    </row>
    <row r="2229" spans="1:37" ht="11.25" customHeight="1">
      <c r="A2229" s="1" t="s">
        <v>6866</v>
      </c>
      <c r="B2229" s="35">
        <v>7</v>
      </c>
      <c r="C2229" s="36">
        <f>(SUM(D2229:H2229)+H2229)/6*10</f>
        <v>0</v>
      </c>
      <c r="I2229" s="1" t="s">
        <v>10851</v>
      </c>
      <c r="J2229" s="1" t="s">
        <v>9</v>
      </c>
      <c r="K2229" s="1" t="s">
        <v>6867</v>
      </c>
      <c r="L2229" s="38">
        <f>AVERAGE(O2229,N2229,10*M2229)</f>
        <v>69</v>
      </c>
      <c r="M2229" s="5">
        <v>6.9</v>
      </c>
      <c r="P2229" s="1">
        <v>23</v>
      </c>
      <c r="Q2229" s="1">
        <v>1995</v>
      </c>
      <c r="R2229" s="1" t="s">
        <v>6868</v>
      </c>
      <c r="S2229" s="1">
        <v>556</v>
      </c>
      <c r="AC2229" s="1"/>
      <c r="AF2229" s="3">
        <v>35032</v>
      </c>
      <c r="AG2229" s="1" t="s">
        <v>6869</v>
      </c>
      <c r="AH2229" s="1" t="s">
        <v>6870</v>
      </c>
      <c r="AI2229" s="1" t="s">
        <v>6870</v>
      </c>
      <c r="AJ2229" s="1">
        <v>2066</v>
      </c>
    </row>
    <row r="2230" spans="1:37" ht="11.25" customHeight="1">
      <c r="A2230" s="1" t="s">
        <v>8207</v>
      </c>
      <c r="C2230" s="36">
        <f>(SUM(D2230:H2230)+H2230)/6*10</f>
        <v>0</v>
      </c>
      <c r="I2230" s="1" t="s">
        <v>10851</v>
      </c>
      <c r="J2230" s="1" t="s">
        <v>9</v>
      </c>
      <c r="K2230" s="1" t="s">
        <v>8208</v>
      </c>
      <c r="L2230" s="38">
        <f>AVERAGE(O2230,N2230,10*M2230)</f>
        <v>69</v>
      </c>
      <c r="M2230" s="5">
        <v>6.9</v>
      </c>
      <c r="P2230" s="1">
        <v>38</v>
      </c>
      <c r="Q2230" s="1">
        <v>1997</v>
      </c>
      <c r="R2230" s="1" t="s">
        <v>8209</v>
      </c>
      <c r="S2230" s="1">
        <v>2987</v>
      </c>
      <c r="AC2230" s="1"/>
      <c r="AF2230" s="3">
        <v>35558</v>
      </c>
      <c r="AG2230" s="1" t="s">
        <v>8210</v>
      </c>
      <c r="AH2230" s="1" t="s">
        <v>8211</v>
      </c>
      <c r="AI2230" s="1" t="s">
        <v>3335</v>
      </c>
      <c r="AJ2230" s="1">
        <v>2503</v>
      </c>
    </row>
    <row r="2231" spans="1:37" ht="11.25" customHeight="1">
      <c r="A2231" s="32" t="s">
        <v>4238</v>
      </c>
      <c r="B2231" s="35">
        <v>7</v>
      </c>
      <c r="C2231" s="36">
        <f>(SUM(D2231:H2231)+H2231)/6*10</f>
        <v>0</v>
      </c>
      <c r="I2231" s="1" t="s">
        <v>10851</v>
      </c>
      <c r="J2231" s="1" t="s">
        <v>13</v>
      </c>
      <c r="K2231" s="1" t="s">
        <v>4239</v>
      </c>
      <c r="L2231" s="38">
        <f>AVERAGE(O2231,N2231,10*M2231)</f>
        <v>69</v>
      </c>
      <c r="M2231" s="5">
        <v>6.9</v>
      </c>
      <c r="P2231" s="1">
        <v>100</v>
      </c>
      <c r="Q2231" s="1">
        <v>2003</v>
      </c>
      <c r="R2231" s="1" t="s">
        <v>432</v>
      </c>
      <c r="S2231" s="1">
        <v>46064</v>
      </c>
      <c r="AC2231" s="1"/>
      <c r="AE2231" s="22" t="s">
        <v>4240</v>
      </c>
      <c r="AF2231" s="3">
        <v>37864</v>
      </c>
      <c r="AG2231" s="1" t="s">
        <v>4241</v>
      </c>
      <c r="AH2231" s="1" t="s">
        <v>4242</v>
      </c>
      <c r="AI2231" s="1" t="s">
        <v>3335</v>
      </c>
      <c r="AJ2231" s="1">
        <v>1401</v>
      </c>
    </row>
    <row r="2232" spans="1:37" ht="11.25" customHeight="1">
      <c r="A2232" s="1" t="s">
        <v>3669</v>
      </c>
      <c r="B2232" s="35">
        <v>9</v>
      </c>
      <c r="C2232" s="36">
        <f>(SUM(D2232:H2232)+H2232)/6*10</f>
        <v>0</v>
      </c>
      <c r="I2232" s="1" t="s">
        <v>10851</v>
      </c>
      <c r="J2232" s="1" t="s">
        <v>13</v>
      </c>
      <c r="K2232" s="1" t="s">
        <v>3643</v>
      </c>
      <c r="L2232" s="38">
        <f>AVERAGE(O2232,N2232,10*M2232)</f>
        <v>69</v>
      </c>
      <c r="M2232" s="5">
        <v>6.9</v>
      </c>
      <c r="P2232" s="1">
        <v>129</v>
      </c>
      <c r="Q2232" s="1">
        <v>1988</v>
      </c>
      <c r="R2232" s="1" t="s">
        <v>206</v>
      </c>
      <c r="S2232" s="1">
        <v>14518</v>
      </c>
      <c r="V2232" s="1" t="s">
        <v>2916</v>
      </c>
      <c r="AC2232" s="1"/>
      <c r="AF2232" s="3">
        <v>32409</v>
      </c>
      <c r="AG2232" s="1" t="s">
        <v>3670</v>
      </c>
      <c r="AH2232" s="1" t="s">
        <v>3665</v>
      </c>
      <c r="AI2232" s="1" t="s">
        <v>3335</v>
      </c>
      <c r="AJ2232" s="1">
        <v>1243</v>
      </c>
    </row>
    <row r="2233" spans="1:37" ht="11.25" customHeight="1">
      <c r="A2233" s="32" t="s">
        <v>9776</v>
      </c>
      <c r="C2233" s="36">
        <f>(SUM(D2233:H2233)+H2233)/6*10</f>
        <v>0</v>
      </c>
      <c r="I2233" s="1" t="s">
        <v>9778</v>
      </c>
      <c r="J2233" s="1" t="s">
        <v>22</v>
      </c>
      <c r="K2233" s="1" t="s">
        <v>9777</v>
      </c>
      <c r="L2233" s="38">
        <f>AVERAGE(O2233,N2233,10*M2233)</f>
        <v>69</v>
      </c>
      <c r="M2233" s="5">
        <v>6.9</v>
      </c>
      <c r="N2233" s="24" t="s">
        <v>9252</v>
      </c>
      <c r="O2233" s="26" t="s">
        <v>9252</v>
      </c>
      <c r="P2233" s="1">
        <v>80</v>
      </c>
      <c r="Q2233" s="1">
        <v>2011</v>
      </c>
      <c r="R2233" s="1" t="s">
        <v>6040</v>
      </c>
      <c r="S2233" s="1">
        <v>162</v>
      </c>
      <c r="V2233" s="1" t="s">
        <v>2916</v>
      </c>
      <c r="AH2233" s="3">
        <v>41616</v>
      </c>
      <c r="AJ2233" s="1">
        <v>2946</v>
      </c>
    </row>
    <row r="2234" spans="1:37" ht="11.25" customHeight="1">
      <c r="A2234" s="32" t="s">
        <v>5898</v>
      </c>
      <c r="B2234" s="35">
        <v>8</v>
      </c>
      <c r="C2234" s="36">
        <f>(SUM(D2234:H2234)+H2234)/6*10</f>
        <v>0</v>
      </c>
      <c r="I2234" s="1" t="s">
        <v>10851</v>
      </c>
      <c r="J2234" s="1" t="s">
        <v>13</v>
      </c>
      <c r="K2234" s="1" t="s">
        <v>4248</v>
      </c>
      <c r="L2234" s="38">
        <f>AVERAGE(O2234,N2234,10*M2234)</f>
        <v>69</v>
      </c>
      <c r="M2234" s="5">
        <v>6.9</v>
      </c>
      <c r="P2234" s="1">
        <v>115</v>
      </c>
      <c r="Q2234" s="1">
        <v>2010</v>
      </c>
      <c r="R2234" s="1" t="s">
        <v>3316</v>
      </c>
      <c r="S2234" s="1">
        <v>85032</v>
      </c>
      <c r="X2234" s="1">
        <v>0</v>
      </c>
      <c r="AC2234" s="1"/>
      <c r="AF2234" s="3">
        <v>40235</v>
      </c>
      <c r="AG2234" s="1" t="s">
        <v>5899</v>
      </c>
      <c r="AH2234" s="1" t="s">
        <v>5900</v>
      </c>
      <c r="AI2234" s="1" t="s">
        <v>4863</v>
      </c>
      <c r="AJ2234" s="1">
        <v>1798</v>
      </c>
    </row>
    <row r="2235" spans="1:37" ht="11.25" customHeight="1">
      <c r="A2235" s="32" t="s">
        <v>4312</v>
      </c>
      <c r="B2235" s="35">
        <v>8</v>
      </c>
      <c r="C2235" s="36">
        <f>(SUM(D2235:H2235)+H2235)/6*10</f>
        <v>0</v>
      </c>
      <c r="I2235" s="1" t="s">
        <v>10851</v>
      </c>
      <c r="J2235" s="1" t="s">
        <v>13</v>
      </c>
      <c r="K2235" s="1" t="s">
        <v>4313</v>
      </c>
      <c r="L2235" s="38">
        <f>AVERAGE(O2235,N2235,10*M2235)</f>
        <v>69</v>
      </c>
      <c r="M2235" s="5">
        <v>6.9</v>
      </c>
      <c r="P2235" s="1">
        <v>92</v>
      </c>
      <c r="Q2235" s="1">
        <v>1996</v>
      </c>
      <c r="R2235" s="1" t="s">
        <v>3491</v>
      </c>
      <c r="S2235" s="1">
        <v>108039</v>
      </c>
      <c r="AC2235" s="1"/>
      <c r="AF2235" s="3">
        <v>35111</v>
      </c>
      <c r="AG2235" s="1" t="s">
        <v>4314</v>
      </c>
      <c r="AH2235" s="1" t="s">
        <v>4311</v>
      </c>
      <c r="AI2235" s="1" t="s">
        <v>3335</v>
      </c>
      <c r="AJ2235" s="1">
        <v>1419</v>
      </c>
    </row>
    <row r="2236" spans="1:37" ht="11.25" customHeight="1">
      <c r="A2236" s="1" t="s">
        <v>7820</v>
      </c>
      <c r="C2236" s="36">
        <f>(SUM(D2236:H2236)+H2236)/6*10</f>
        <v>0</v>
      </c>
      <c r="I2236" s="1" t="s">
        <v>10851</v>
      </c>
      <c r="J2236" s="1" t="s">
        <v>13</v>
      </c>
      <c r="K2236" s="1" t="s">
        <v>7821</v>
      </c>
      <c r="L2236" s="38">
        <f>AVERAGE(O2236,N2236,10*M2236)</f>
        <v>69</v>
      </c>
      <c r="M2236" s="5">
        <v>6.9</v>
      </c>
      <c r="P2236" s="1">
        <v>125</v>
      </c>
      <c r="Q2236" s="1">
        <v>1990</v>
      </c>
      <c r="R2236" s="1" t="s">
        <v>4048</v>
      </c>
      <c r="S2236" s="1">
        <v>649</v>
      </c>
      <c r="AC2236" s="1"/>
      <c r="AF2236" s="3">
        <v>33201</v>
      </c>
      <c r="AG2236" s="1" t="s">
        <v>7822</v>
      </c>
      <c r="AH2236" s="1" t="s">
        <v>4209</v>
      </c>
      <c r="AI2236" s="1" t="s">
        <v>3335</v>
      </c>
      <c r="AJ2236" s="1">
        <v>2382</v>
      </c>
    </row>
    <row r="2237" spans="1:37" ht="11.25" customHeight="1">
      <c r="A2237" s="32" t="s">
        <v>7659</v>
      </c>
      <c r="C2237" s="36">
        <f>(SUM(D2237:H2237)+H2237)/6*10</f>
        <v>0</v>
      </c>
      <c r="I2237" s="1" t="s">
        <v>10851</v>
      </c>
      <c r="J2237" s="1" t="s">
        <v>13</v>
      </c>
      <c r="K2237" s="1" t="s">
        <v>3853</v>
      </c>
      <c r="L2237" s="38">
        <f>AVERAGE(O2237,N2237,10*M2237)</f>
        <v>69</v>
      </c>
      <c r="M2237" s="5">
        <v>6.9</v>
      </c>
      <c r="P2237" s="1">
        <v>117</v>
      </c>
      <c r="Q2237" s="1">
        <v>2003</v>
      </c>
      <c r="R2237" s="1" t="s">
        <v>7660</v>
      </c>
      <c r="S2237" s="1">
        <v>38725</v>
      </c>
      <c r="AC2237" s="1"/>
      <c r="AF2237" s="3">
        <v>37722</v>
      </c>
      <c r="AG2237" s="1" t="s">
        <v>7661</v>
      </c>
      <c r="AH2237" s="1" t="s">
        <v>4092</v>
      </c>
      <c r="AI2237" s="1" t="s">
        <v>3335</v>
      </c>
      <c r="AJ2237" s="1">
        <v>2328</v>
      </c>
    </row>
    <row r="2238" spans="1:37" ht="11.25" customHeight="1">
      <c r="A2238" s="32" t="s">
        <v>11082</v>
      </c>
      <c r="C2238" s="36">
        <f>(SUM(D2238:H2238)+H2238)/6*10</f>
        <v>0</v>
      </c>
      <c r="K2238" s="1" t="s">
        <v>10123</v>
      </c>
      <c r="L2238" s="38">
        <f>AVERAGE(O2238,N2238,10*M2238)</f>
        <v>69</v>
      </c>
      <c r="M2238" s="5">
        <v>6.9</v>
      </c>
      <c r="P2238" s="1">
        <v>98</v>
      </c>
      <c r="Q2238" s="1">
        <v>2008</v>
      </c>
      <c r="S2238" s="1">
        <v>2736</v>
      </c>
      <c r="X2238" s="1">
        <v>3</v>
      </c>
      <c r="AA2238" s="1" t="s">
        <v>11083</v>
      </c>
      <c r="AH2238" s="43">
        <v>42030</v>
      </c>
      <c r="AJ2238" s="1">
        <v>3381</v>
      </c>
    </row>
    <row r="2239" spans="1:37" ht="11.25" customHeight="1">
      <c r="A2239" s="1" t="s">
        <v>4952</v>
      </c>
      <c r="B2239" s="35">
        <v>8</v>
      </c>
      <c r="C2239" s="36">
        <f>(SUM(D2239:H2239)+H2239)/6*10</f>
        <v>0</v>
      </c>
      <c r="I2239" s="1" t="s">
        <v>10851</v>
      </c>
      <c r="J2239" s="1" t="s">
        <v>9</v>
      </c>
      <c r="K2239" s="1" t="s">
        <v>4953</v>
      </c>
      <c r="L2239" s="38">
        <f>AVERAGE(O2239,N2239,10*M2239)</f>
        <v>69</v>
      </c>
      <c r="M2239" s="5">
        <v>6.9</v>
      </c>
      <c r="P2239" s="1">
        <v>9</v>
      </c>
      <c r="Q2239" s="1">
        <v>2002</v>
      </c>
      <c r="R2239" s="1" t="s">
        <v>100</v>
      </c>
      <c r="S2239" s="1">
        <v>349</v>
      </c>
      <c r="AC2239" s="1"/>
      <c r="AF2239" s="1" t="s">
        <v>4954</v>
      </c>
      <c r="AG2239" s="1" t="s">
        <v>4955</v>
      </c>
      <c r="AH2239" s="1" t="s">
        <v>4951</v>
      </c>
      <c r="AI2239" s="1" t="s">
        <v>4863</v>
      </c>
      <c r="AJ2239" s="1">
        <v>1566</v>
      </c>
    </row>
    <row r="2240" spans="1:37" ht="11.25" customHeight="1">
      <c r="A2240" s="32" t="s">
        <v>6211</v>
      </c>
      <c r="B2240" s="35">
        <v>8</v>
      </c>
      <c r="C2240" s="36">
        <f>(SUM(D2240:H2240)+H2240)/6*10</f>
        <v>0</v>
      </c>
      <c r="I2240" s="1" t="s">
        <v>10851</v>
      </c>
      <c r="J2240" s="1" t="s">
        <v>13</v>
      </c>
      <c r="K2240" s="1" t="s">
        <v>6212</v>
      </c>
      <c r="L2240" s="38">
        <f>AVERAGE(O2240,N2240,10*M2240)</f>
        <v>69</v>
      </c>
      <c r="M2240" s="5">
        <v>6.9</v>
      </c>
      <c r="P2240" s="1">
        <v>98</v>
      </c>
      <c r="Q2240" s="1">
        <v>2011</v>
      </c>
      <c r="R2240" s="1" t="s">
        <v>377</v>
      </c>
      <c r="S2240" s="1">
        <v>230294</v>
      </c>
      <c r="X2240" s="1">
        <v>3</v>
      </c>
      <c r="AC2240" s="1"/>
      <c r="AF2240" s="3">
        <v>40732</v>
      </c>
      <c r="AG2240" s="1" t="s">
        <v>6213</v>
      </c>
      <c r="AH2240" s="1" t="s">
        <v>6214</v>
      </c>
      <c r="AI2240" s="1" t="s">
        <v>4863</v>
      </c>
      <c r="AJ2240" s="1">
        <v>1884</v>
      </c>
    </row>
    <row r="2241" spans="1:37" ht="11.25" customHeight="1">
      <c r="A2241" s="1" t="s">
        <v>8919</v>
      </c>
      <c r="C2241" s="36">
        <f>(SUM(D2241:H2241)+H2241)/6*10</f>
        <v>0</v>
      </c>
      <c r="I2241" s="1" t="s">
        <v>10851</v>
      </c>
      <c r="J2241" s="1" t="s">
        <v>22</v>
      </c>
      <c r="K2241" s="1" t="s">
        <v>8920</v>
      </c>
      <c r="L2241" s="38">
        <f>AVERAGE(O2241,N2241,10*M2241)</f>
        <v>69</v>
      </c>
      <c r="M2241" s="5">
        <v>6.9</v>
      </c>
      <c r="P2241" s="1">
        <v>120</v>
      </c>
      <c r="Q2241" s="1">
        <v>2009</v>
      </c>
      <c r="R2241" s="1" t="s">
        <v>61</v>
      </c>
      <c r="S2241" s="1">
        <v>363</v>
      </c>
      <c r="AC2241" s="1"/>
      <c r="AF2241" s="3">
        <v>39950</v>
      </c>
      <c r="AG2241" s="1" t="s">
        <v>8921</v>
      </c>
      <c r="AH2241" s="1" t="s">
        <v>8922</v>
      </c>
      <c r="AI2241" s="1" t="s">
        <v>8922</v>
      </c>
      <c r="AJ2241" s="1">
        <v>2730</v>
      </c>
    </row>
    <row r="2242" spans="1:37" ht="11.25" customHeight="1">
      <c r="A2242" s="32" t="s">
        <v>9395</v>
      </c>
      <c r="C2242" s="36">
        <f>(SUM(D2242:H2242)+H2242)/6*10</f>
        <v>0</v>
      </c>
      <c r="I2242" s="1" t="s">
        <v>10851</v>
      </c>
      <c r="J2242" s="1" t="s">
        <v>13</v>
      </c>
      <c r="K2242" s="1" t="s">
        <v>9397</v>
      </c>
      <c r="L2242" s="38">
        <f>AVERAGE(O2242,N2242,10*M2242)</f>
        <v>84.5</v>
      </c>
      <c r="M2242" s="5">
        <v>6.9</v>
      </c>
      <c r="N2242" s="24">
        <v>100</v>
      </c>
      <c r="O2242" s="26" t="s">
        <v>9252</v>
      </c>
      <c r="P2242" s="1">
        <v>125</v>
      </c>
      <c r="Q2242" s="1">
        <v>2010</v>
      </c>
      <c r="R2242" s="1" t="s">
        <v>4612</v>
      </c>
      <c r="S2242" s="1">
        <v>306</v>
      </c>
      <c r="V2242" s="1" t="s">
        <v>2916</v>
      </c>
      <c r="AA2242" s="1" t="s">
        <v>9598</v>
      </c>
      <c r="AE2242" s="22" t="s">
        <v>9396</v>
      </c>
      <c r="AH2242" s="3">
        <v>41565</v>
      </c>
      <c r="AJ2242" s="1">
        <v>2866</v>
      </c>
    </row>
    <row r="2243" spans="1:37" ht="11.25" customHeight="1">
      <c r="A2243" s="32" t="s">
        <v>10060</v>
      </c>
      <c r="C2243" s="36">
        <f>(SUM(D2243:H2243)+H2243)/6*10</f>
        <v>0</v>
      </c>
      <c r="I2243" s="1" t="s">
        <v>10851</v>
      </c>
      <c r="J2243" s="1" t="s">
        <v>9</v>
      </c>
      <c r="K2243" s="1" t="s">
        <v>10062</v>
      </c>
      <c r="L2243" s="38">
        <f>AVERAGE(O2243,N2243,10*M2243)</f>
        <v>66</v>
      </c>
      <c r="M2243" s="5">
        <v>6.9</v>
      </c>
      <c r="N2243" s="24">
        <v>63</v>
      </c>
      <c r="P2243" s="1">
        <v>24</v>
      </c>
      <c r="Q2243" s="1">
        <v>1984</v>
      </c>
      <c r="R2243" s="1" t="s">
        <v>10063</v>
      </c>
      <c r="S2243" s="1">
        <v>237</v>
      </c>
      <c r="V2243" s="1" t="s">
        <v>2917</v>
      </c>
      <c r="AC2243" s="9" t="s">
        <v>2951</v>
      </c>
      <c r="AD2243" s="10" t="s">
        <v>9378</v>
      </c>
      <c r="AE2243" s="22" t="s">
        <v>10061</v>
      </c>
      <c r="AH2243" s="3">
        <v>41679</v>
      </c>
      <c r="AJ2243" s="1">
        <v>3034</v>
      </c>
    </row>
    <row r="2244" spans="1:37" ht="11.25" customHeight="1">
      <c r="A2244" s="1" t="s">
        <v>3702</v>
      </c>
      <c r="B2244" s="35">
        <v>7</v>
      </c>
      <c r="C2244" s="36">
        <f>(SUM(D2244:H2244)+H2244)/6*10</f>
        <v>0</v>
      </c>
      <c r="I2244" s="1" t="s">
        <v>10851</v>
      </c>
      <c r="J2244" s="1" t="s">
        <v>13</v>
      </c>
      <c r="K2244" s="1" t="s">
        <v>3703</v>
      </c>
      <c r="L2244" s="38">
        <f>AVERAGE(O2244,N2244,10*M2244)</f>
        <v>69</v>
      </c>
      <c r="M2244" s="5">
        <v>6.9</v>
      </c>
      <c r="P2244" s="1">
        <v>100</v>
      </c>
      <c r="Q2244" s="1">
        <v>1975</v>
      </c>
      <c r="R2244" s="1" t="s">
        <v>3704</v>
      </c>
      <c r="S2244" s="1">
        <v>744</v>
      </c>
      <c r="AC2244" s="1"/>
      <c r="AF2244" s="3">
        <v>27501</v>
      </c>
      <c r="AG2244" s="1" t="s">
        <v>3705</v>
      </c>
      <c r="AH2244" s="1" t="s">
        <v>3689</v>
      </c>
      <c r="AI2244" s="1" t="s">
        <v>3335</v>
      </c>
      <c r="AJ2244" s="1">
        <v>1254</v>
      </c>
    </row>
    <row r="2245" spans="1:37" ht="11.25" customHeight="1">
      <c r="A2245" s="32" t="s">
        <v>9424</v>
      </c>
      <c r="C2245" s="36">
        <f>(SUM(D2245:H2245)+H2245)/6*10</f>
        <v>0</v>
      </c>
      <c r="I2245" s="1" t="s">
        <v>10851</v>
      </c>
      <c r="J2245" s="1" t="s">
        <v>22</v>
      </c>
      <c r="K2245" s="1" t="s">
        <v>9425</v>
      </c>
      <c r="L2245" s="38">
        <f>AVERAGE(O2245,N2245,10*M2245)</f>
        <v>84.5</v>
      </c>
      <c r="M2245" s="5">
        <v>6.9</v>
      </c>
      <c r="N2245" s="24">
        <v>100</v>
      </c>
      <c r="O2245" s="26" t="s">
        <v>9252</v>
      </c>
      <c r="P2245" s="1">
        <v>85</v>
      </c>
      <c r="Q2245" s="1">
        <v>2013</v>
      </c>
      <c r="R2245" s="1" t="s">
        <v>9426</v>
      </c>
      <c r="S2245" s="1">
        <v>121</v>
      </c>
      <c r="V2245" s="1" t="s">
        <v>2919</v>
      </c>
      <c r="AH2245" s="3">
        <v>41567</v>
      </c>
      <c r="AJ2245" s="1">
        <v>2870</v>
      </c>
    </row>
    <row r="2246" spans="1:37" ht="11.25" customHeight="1">
      <c r="A2246" s="1" t="s">
        <v>8188</v>
      </c>
      <c r="C2246" s="36">
        <f>(SUM(D2246:H2246)+H2246)/6*10</f>
        <v>0</v>
      </c>
      <c r="I2246" s="1" t="s">
        <v>10851</v>
      </c>
      <c r="J2246" s="1" t="s">
        <v>13</v>
      </c>
      <c r="K2246" s="1" t="s">
        <v>8189</v>
      </c>
      <c r="L2246" s="38">
        <f>AVERAGE(O2246,N2246,10*M2246)</f>
        <v>78.333333333333329</v>
      </c>
      <c r="M2246" s="5">
        <v>6.9</v>
      </c>
      <c r="N2246" s="24">
        <v>86</v>
      </c>
      <c r="O2246" s="26">
        <v>80</v>
      </c>
      <c r="P2246" s="1">
        <v>106</v>
      </c>
      <c r="Q2246" s="1">
        <v>2005</v>
      </c>
      <c r="R2246" s="1" t="s">
        <v>100</v>
      </c>
      <c r="S2246" s="1">
        <v>16365</v>
      </c>
      <c r="AB2246" s="4" t="s">
        <v>3006</v>
      </c>
      <c r="AC2246" s="1" t="s">
        <v>3069</v>
      </c>
      <c r="AD2246" s="10" t="s">
        <v>9378</v>
      </c>
      <c r="AE2246" s="22" t="s">
        <v>9578</v>
      </c>
      <c r="AF2246" s="3">
        <v>38376</v>
      </c>
      <c r="AG2246" s="1" t="s">
        <v>8190</v>
      </c>
      <c r="AH2246" s="1" t="s">
        <v>8191</v>
      </c>
      <c r="AI2246" s="1" t="s">
        <v>3335</v>
      </c>
      <c r="AJ2246" s="1">
        <v>2498</v>
      </c>
    </row>
    <row r="2247" spans="1:37" ht="11.25" customHeight="1">
      <c r="A2247" s="1" t="s">
        <v>593</v>
      </c>
      <c r="C2247" s="36">
        <f>(SUM(D2247:H2247)+H2247)/6*10</f>
        <v>0</v>
      </c>
      <c r="I2247" s="1" t="s">
        <v>10851</v>
      </c>
      <c r="J2247" s="1" t="s">
        <v>13</v>
      </c>
      <c r="K2247" s="1" t="s">
        <v>594</v>
      </c>
      <c r="L2247" s="38">
        <f>AVERAGE(O2247,N2247,10*M2247)</f>
        <v>69</v>
      </c>
      <c r="M2247" s="5">
        <v>6.9</v>
      </c>
      <c r="P2247" s="1">
        <v>103</v>
      </c>
      <c r="Q2247" s="1">
        <v>1990</v>
      </c>
      <c r="R2247" s="1" t="s">
        <v>66</v>
      </c>
      <c r="S2247" s="1">
        <v>16904</v>
      </c>
      <c r="U2247" s="7" t="s">
        <v>2914</v>
      </c>
      <c r="AF2247" s="3">
        <v>33072</v>
      </c>
      <c r="AG2247" s="1" t="s">
        <v>595</v>
      </c>
      <c r="AH2247" s="3"/>
      <c r="AI2247" s="3"/>
      <c r="AJ2247" s="1">
        <v>267</v>
      </c>
      <c r="AK2247" s="1">
        <v>175</v>
      </c>
    </row>
    <row r="2248" spans="1:37" ht="11.25" customHeight="1">
      <c r="A2248" s="1" t="s">
        <v>7366</v>
      </c>
      <c r="C2248" s="36">
        <f>(SUM(D2248:H2248)+H2248)/6*10</f>
        <v>0</v>
      </c>
      <c r="I2248" s="1" t="s">
        <v>10851</v>
      </c>
      <c r="J2248" s="1" t="s">
        <v>13</v>
      </c>
      <c r="K2248" s="1" t="s">
        <v>1412</v>
      </c>
      <c r="L2248" s="38">
        <f>AVERAGE(O2248,N2248,10*M2248)</f>
        <v>69</v>
      </c>
      <c r="M2248" s="5">
        <v>6.9</v>
      </c>
      <c r="P2248" s="1">
        <v>109</v>
      </c>
      <c r="Q2248" s="1">
        <v>2001</v>
      </c>
      <c r="R2248" s="1" t="s">
        <v>28</v>
      </c>
      <c r="S2248" s="1">
        <v>4261</v>
      </c>
      <c r="AC2248" s="1"/>
      <c r="AF2248" s="3">
        <v>37144</v>
      </c>
      <c r="AG2248" s="1" t="s">
        <v>7367</v>
      </c>
      <c r="AH2248" s="1" t="s">
        <v>3881</v>
      </c>
      <c r="AI2248" s="1" t="s">
        <v>3335</v>
      </c>
      <c r="AJ2248" s="1">
        <v>2228</v>
      </c>
    </row>
    <row r="2249" spans="1:37" ht="11.25" customHeight="1">
      <c r="A2249" s="32" t="s">
        <v>11158</v>
      </c>
      <c r="B2249" s="35">
        <v>9</v>
      </c>
      <c r="C2249" s="36">
        <f>(SUM(D2249:H2249)+H2249)/6*10</f>
        <v>96.666666666666657</v>
      </c>
      <c r="D2249" s="1">
        <v>10</v>
      </c>
      <c r="E2249" s="1">
        <v>9</v>
      </c>
      <c r="F2249" s="1">
        <v>9</v>
      </c>
      <c r="G2249" s="1">
        <v>10</v>
      </c>
      <c r="H2249" s="1">
        <v>10</v>
      </c>
      <c r="I2249" s="1" t="s">
        <v>10242</v>
      </c>
      <c r="J2249" s="1" t="s">
        <v>13</v>
      </c>
      <c r="K2249" s="1" t="s">
        <v>3638</v>
      </c>
      <c r="L2249" s="38">
        <f>AVERAGE(O2249,N2249,10*M2249)</f>
        <v>80</v>
      </c>
      <c r="M2249" s="5">
        <v>6.9</v>
      </c>
      <c r="N2249" s="24">
        <v>90</v>
      </c>
      <c r="O2249" s="26">
        <v>81</v>
      </c>
      <c r="P2249" s="1">
        <v>103</v>
      </c>
      <c r="Q2249" s="1">
        <v>1986</v>
      </c>
      <c r="R2249" s="1" t="s">
        <v>11163</v>
      </c>
      <c r="S2249" s="1">
        <v>43310</v>
      </c>
      <c r="V2249" s="1" t="s">
        <v>9633</v>
      </c>
      <c r="X2249" s="1">
        <v>1</v>
      </c>
      <c r="Z2249" s="6" t="s">
        <v>2914</v>
      </c>
      <c r="AE2249" s="22" t="s">
        <v>11162</v>
      </c>
      <c r="AH2249" s="43">
        <v>42081</v>
      </c>
      <c r="AI2249" s="43">
        <v>42075</v>
      </c>
      <c r="AJ2249" s="1">
        <v>3426</v>
      </c>
    </row>
    <row r="2250" spans="1:37" ht="11.25" customHeight="1">
      <c r="A2250" s="1" t="s">
        <v>8295</v>
      </c>
      <c r="C2250" s="36">
        <f>(SUM(D2250:H2250)+H2250)/6*10</f>
        <v>0</v>
      </c>
      <c r="I2250" s="1" t="s">
        <v>10851</v>
      </c>
      <c r="J2250" s="1" t="s">
        <v>13</v>
      </c>
      <c r="K2250" s="1" t="s">
        <v>8296</v>
      </c>
      <c r="L2250" s="38">
        <f>AVERAGE(O2250,N2250,10*M2250)</f>
        <v>69</v>
      </c>
      <c r="M2250" s="5">
        <v>6.9</v>
      </c>
      <c r="P2250" s="1">
        <v>95</v>
      </c>
      <c r="Q2250" s="1">
        <v>2005</v>
      </c>
      <c r="R2250" s="1" t="s">
        <v>28</v>
      </c>
      <c r="S2250" s="1">
        <v>1377</v>
      </c>
      <c r="AC2250" s="1"/>
      <c r="AF2250" s="1" t="s">
        <v>2974</v>
      </c>
      <c r="AG2250" s="1" t="s">
        <v>8297</v>
      </c>
      <c r="AH2250" s="1" t="s">
        <v>5413</v>
      </c>
      <c r="AI2250" s="1" t="s">
        <v>3335</v>
      </c>
      <c r="AJ2250" s="1">
        <v>2529</v>
      </c>
    </row>
    <row r="2251" spans="1:37" ht="11.25" customHeight="1">
      <c r="A2251" s="1" t="s">
        <v>8527</v>
      </c>
      <c r="C2251" s="36">
        <f>(SUM(D2251:H2251)+H2251)/6*10</f>
        <v>0</v>
      </c>
      <c r="I2251" s="1" t="s">
        <v>10851</v>
      </c>
      <c r="J2251" s="1" t="s">
        <v>13</v>
      </c>
      <c r="K2251" s="1" t="s">
        <v>10534</v>
      </c>
      <c r="L2251" s="38">
        <f>AVERAGE(O2251,N2251,10*M2251)</f>
        <v>69</v>
      </c>
      <c r="M2251" s="5">
        <v>6.9</v>
      </c>
      <c r="P2251" s="1">
        <v>100</v>
      </c>
      <c r="Q2251" s="1">
        <v>2007</v>
      </c>
      <c r="R2251" s="1" t="s">
        <v>503</v>
      </c>
      <c r="S2251" s="1">
        <v>5617</v>
      </c>
      <c r="X2251" s="1">
        <v>3</v>
      </c>
      <c r="AC2251" s="1"/>
      <c r="AE2251" s="22" t="s">
        <v>10535</v>
      </c>
      <c r="AF2251" s="3">
        <v>39220</v>
      </c>
      <c r="AG2251" s="1" t="s">
        <v>8528</v>
      </c>
      <c r="AH2251" s="1" t="s">
        <v>5839</v>
      </c>
      <c r="AI2251" s="1" t="s">
        <v>4863</v>
      </c>
      <c r="AJ2251" s="1">
        <v>2609</v>
      </c>
    </row>
    <row r="2252" spans="1:37" ht="11.25" customHeight="1">
      <c r="A2252" s="1" t="s">
        <v>7196</v>
      </c>
      <c r="C2252" s="36">
        <f>(SUM(D2252:H2252)+H2252)/6*10</f>
        <v>0</v>
      </c>
      <c r="I2252" s="1" t="s">
        <v>10851</v>
      </c>
      <c r="J2252" s="1" t="s">
        <v>13</v>
      </c>
      <c r="K2252" s="1" t="s">
        <v>7197</v>
      </c>
      <c r="L2252" s="38">
        <f>AVERAGE(O2252,N2252,10*M2252)</f>
        <v>69</v>
      </c>
      <c r="M2252" s="5">
        <v>6.9</v>
      </c>
      <c r="P2252" s="1">
        <v>115</v>
      </c>
      <c r="Q2252" s="1">
        <v>2000</v>
      </c>
      <c r="R2252" s="1" t="s">
        <v>78</v>
      </c>
      <c r="S2252" s="1">
        <v>1209</v>
      </c>
      <c r="AC2252" s="1"/>
      <c r="AF2252" s="3">
        <v>36660</v>
      </c>
      <c r="AG2252" s="1" t="s">
        <v>7198</v>
      </c>
      <c r="AH2252" s="1" t="s">
        <v>3730</v>
      </c>
      <c r="AI2252" s="1" t="s">
        <v>3335</v>
      </c>
      <c r="AJ2252" s="1">
        <v>2175</v>
      </c>
    </row>
    <row r="2253" spans="1:37" ht="11.25" customHeight="1">
      <c r="A2253" s="1" t="s">
        <v>7936</v>
      </c>
      <c r="C2253" s="36">
        <f>(SUM(D2253:H2253)+H2253)/6*10</f>
        <v>0</v>
      </c>
      <c r="I2253" s="1" t="s">
        <v>10851</v>
      </c>
      <c r="J2253" s="1" t="s">
        <v>22</v>
      </c>
      <c r="K2253" s="1" t="s">
        <v>7937</v>
      </c>
      <c r="L2253" s="38">
        <f>AVERAGE(O2253,N2253,10*M2253)</f>
        <v>69</v>
      </c>
      <c r="M2253" s="5">
        <v>6.9</v>
      </c>
      <c r="P2253" s="1">
        <v>94</v>
      </c>
      <c r="Q2253" s="1">
        <v>2003</v>
      </c>
      <c r="R2253" s="1" t="s">
        <v>753</v>
      </c>
      <c r="S2253" s="1">
        <v>1168</v>
      </c>
      <c r="AC2253" s="1"/>
      <c r="AF2253" s="3">
        <v>37789</v>
      </c>
      <c r="AG2253" s="1" t="s">
        <v>7938</v>
      </c>
      <c r="AH2253" s="1" t="s">
        <v>7939</v>
      </c>
      <c r="AI2253" s="1" t="s">
        <v>3335</v>
      </c>
      <c r="AJ2253" s="1">
        <v>2422</v>
      </c>
    </row>
    <row r="2254" spans="1:37" ht="11.25" customHeight="1">
      <c r="A2254" s="1" t="s">
        <v>6752</v>
      </c>
      <c r="C2254" s="36">
        <f>(SUM(D2254:H2254)+H2254)/6*10</f>
        <v>0</v>
      </c>
      <c r="I2254" s="1" t="s">
        <v>10851</v>
      </c>
      <c r="J2254" s="1" t="s">
        <v>13</v>
      </c>
      <c r="K2254" s="1" t="s">
        <v>6349</v>
      </c>
      <c r="L2254" s="38">
        <f>AVERAGE(O2254,N2254,10*M2254)</f>
        <v>69</v>
      </c>
      <c r="M2254" s="5">
        <v>6.9</v>
      </c>
      <c r="P2254" s="1">
        <v>77</v>
      </c>
      <c r="Q2254" s="1">
        <v>1988</v>
      </c>
      <c r="R2254" s="1" t="s">
        <v>28</v>
      </c>
      <c r="S2254" s="1">
        <v>1819</v>
      </c>
      <c r="AC2254" s="1"/>
      <c r="AF2254" s="3">
        <v>32234</v>
      </c>
      <c r="AG2254" s="1" t="s">
        <v>6753</v>
      </c>
      <c r="AH2254" s="1" t="s">
        <v>6754</v>
      </c>
      <c r="AI2254" s="1" t="s">
        <v>6754</v>
      </c>
      <c r="AJ2254" s="1">
        <v>2034</v>
      </c>
    </row>
    <row r="2255" spans="1:37" ht="11.25" customHeight="1">
      <c r="A2255" s="32" t="s">
        <v>7475</v>
      </c>
      <c r="C2255" s="36">
        <f>(SUM(D2255:H2255)+H2255)/6*10</f>
        <v>0</v>
      </c>
      <c r="I2255" s="1" t="s">
        <v>10851</v>
      </c>
      <c r="J2255" s="1" t="s">
        <v>13</v>
      </c>
      <c r="K2255" s="1" t="s">
        <v>1488</v>
      </c>
      <c r="L2255" s="38">
        <f>AVERAGE(O2255,N2255,10*M2255)</f>
        <v>69</v>
      </c>
      <c r="M2255" s="5">
        <v>6.9</v>
      </c>
      <c r="P2255" s="1">
        <v>178</v>
      </c>
      <c r="Q2255" s="1">
        <v>1998</v>
      </c>
      <c r="R2255" s="1" t="s">
        <v>2834</v>
      </c>
      <c r="S2255" s="1">
        <v>123526</v>
      </c>
      <c r="AC2255" s="1"/>
      <c r="AF2255" s="3">
        <v>36101</v>
      </c>
      <c r="AG2255" s="1" t="s">
        <v>7476</v>
      </c>
      <c r="AH2255" s="1" t="s">
        <v>7477</v>
      </c>
      <c r="AI2255" s="1" t="s">
        <v>3335</v>
      </c>
      <c r="AJ2255" s="1">
        <v>2263</v>
      </c>
    </row>
    <row r="2256" spans="1:37" ht="11.25" customHeight="1">
      <c r="A2256" s="32" t="s">
        <v>9250</v>
      </c>
      <c r="B2256" s="35">
        <v>9</v>
      </c>
      <c r="C2256" s="36">
        <f>(SUM(D2256:H2256)+H2256)/6*10</f>
        <v>90</v>
      </c>
      <c r="D2256" s="1">
        <v>9</v>
      </c>
      <c r="E2256" s="1">
        <v>9</v>
      </c>
      <c r="F2256" s="1">
        <v>9</v>
      </c>
      <c r="G2256" s="1">
        <v>9</v>
      </c>
      <c r="H2256" s="1">
        <v>9</v>
      </c>
      <c r="I2256" s="1" t="s">
        <v>10851</v>
      </c>
      <c r="J2256" s="1" t="s">
        <v>13</v>
      </c>
      <c r="K2256" s="1" t="s">
        <v>3829</v>
      </c>
      <c r="L2256" s="38">
        <f>AVERAGE(O2256,N2256,10*M2256)</f>
        <v>65.666666666666671</v>
      </c>
      <c r="M2256" s="5">
        <v>6.9</v>
      </c>
      <c r="N2256" s="24">
        <v>70</v>
      </c>
      <c r="O2256" s="26">
        <v>58</v>
      </c>
      <c r="P2256" s="1">
        <v>106</v>
      </c>
      <c r="Q2256" s="1">
        <v>2012</v>
      </c>
      <c r="R2256" s="1" t="s">
        <v>9251</v>
      </c>
      <c r="S2256" s="1">
        <v>174816</v>
      </c>
      <c r="X2256" s="1">
        <v>1</v>
      </c>
      <c r="Z2256" s="6" t="s">
        <v>2914</v>
      </c>
      <c r="AF2256" s="3">
        <v>41054</v>
      </c>
      <c r="AH2256" s="3">
        <v>41062</v>
      </c>
      <c r="AI2256" s="3">
        <v>41558</v>
      </c>
      <c r="AJ2256" s="1">
        <v>2818</v>
      </c>
    </row>
    <row r="2257" spans="1:37" ht="11.25" customHeight="1">
      <c r="A2257" s="32" t="s">
        <v>7136</v>
      </c>
      <c r="C2257" s="36">
        <f>(SUM(D2257:H2257)+H2257)/6*10</f>
        <v>0</v>
      </c>
      <c r="I2257" s="1" t="s">
        <v>10851</v>
      </c>
      <c r="J2257" s="1" t="s">
        <v>13</v>
      </c>
      <c r="K2257" s="1" t="s">
        <v>5174</v>
      </c>
      <c r="L2257" s="38">
        <f>AVERAGE(O2257,N2257,10*M2257)</f>
        <v>69</v>
      </c>
      <c r="M2257" s="5">
        <v>6.9</v>
      </c>
      <c r="P2257" s="1">
        <v>129</v>
      </c>
      <c r="Q2257" s="1">
        <v>2000</v>
      </c>
      <c r="R2257" s="1" t="s">
        <v>206</v>
      </c>
      <c r="S2257" s="1">
        <v>67536</v>
      </c>
      <c r="AC2257" s="1"/>
      <c r="AF2257" s="3">
        <v>36783</v>
      </c>
      <c r="AG2257" s="1" t="s">
        <v>7137</v>
      </c>
      <c r="AH2257" s="1" t="s">
        <v>3566</v>
      </c>
      <c r="AI2257" s="1" t="s">
        <v>3221</v>
      </c>
      <c r="AJ2257" s="1">
        <v>2152</v>
      </c>
    </row>
    <row r="2258" spans="1:37" ht="11.25" customHeight="1">
      <c r="A2258" s="1" t="s">
        <v>4723</v>
      </c>
      <c r="B2258" s="35">
        <v>8</v>
      </c>
      <c r="C2258" s="36">
        <f>(SUM(D2258:H2258)+H2258)/6*10</f>
        <v>0</v>
      </c>
      <c r="I2258" s="1" t="s">
        <v>10851</v>
      </c>
      <c r="J2258" s="1" t="s">
        <v>13</v>
      </c>
      <c r="K2258" s="1" t="s">
        <v>136</v>
      </c>
      <c r="L2258" s="38">
        <f>AVERAGE(O2258,N2258,10*M2258)</f>
        <v>69</v>
      </c>
      <c r="M2258" s="5">
        <v>6.9</v>
      </c>
      <c r="P2258" s="1">
        <v>98</v>
      </c>
      <c r="Q2258" s="1">
        <v>2004</v>
      </c>
      <c r="R2258" s="1" t="s">
        <v>4724</v>
      </c>
      <c r="S2258" s="1">
        <v>18702</v>
      </c>
      <c r="AC2258" s="1"/>
      <c r="AE2258" s="22" t="s">
        <v>4725</v>
      </c>
      <c r="AF2258" s="3">
        <v>38244</v>
      </c>
      <c r="AG2258" s="1" t="s">
        <v>4726</v>
      </c>
      <c r="AH2258" s="1" t="s">
        <v>4727</v>
      </c>
      <c r="AI2258" s="1" t="s">
        <v>3335</v>
      </c>
      <c r="AJ2258" s="1">
        <v>1513</v>
      </c>
    </row>
    <row r="2259" spans="1:37" ht="11.25" customHeight="1">
      <c r="A2259" s="1" t="s">
        <v>5250</v>
      </c>
      <c r="B2259" s="35">
        <v>8</v>
      </c>
      <c r="C2259" s="36">
        <f>(SUM(D2259:H2259)+H2259)/6*10</f>
        <v>0</v>
      </c>
      <c r="I2259" s="1" t="s">
        <v>10851</v>
      </c>
      <c r="J2259" s="1" t="s">
        <v>13</v>
      </c>
      <c r="K2259" s="1" t="s">
        <v>5251</v>
      </c>
      <c r="L2259" s="38">
        <f>AVERAGE(O2259,N2259,10*M2259)</f>
        <v>69</v>
      </c>
      <c r="M2259" s="5">
        <v>6.9</v>
      </c>
      <c r="P2259" s="1">
        <v>92</v>
      </c>
      <c r="Q2259" s="1">
        <v>2008</v>
      </c>
      <c r="R2259" s="1" t="s">
        <v>598</v>
      </c>
      <c r="S2259" s="1">
        <v>16404</v>
      </c>
      <c r="AC2259" s="1"/>
      <c r="AE2259" s="22" t="s">
        <v>5252</v>
      </c>
      <c r="AF2259" s="3">
        <v>39514</v>
      </c>
      <c r="AG2259" s="1" t="s">
        <v>5253</v>
      </c>
      <c r="AH2259" s="1" t="s">
        <v>5254</v>
      </c>
      <c r="AI2259" s="1" t="s">
        <v>4863</v>
      </c>
      <c r="AJ2259" s="1">
        <v>1633</v>
      </c>
    </row>
    <row r="2260" spans="1:37" ht="11.25" customHeight="1">
      <c r="A2260" s="1" t="s">
        <v>607</v>
      </c>
      <c r="C2260" s="36">
        <f>(SUM(D2260:H2260)+H2260)/6*10</f>
        <v>0</v>
      </c>
      <c r="I2260" s="1" t="s">
        <v>10851</v>
      </c>
      <c r="J2260" s="1" t="s">
        <v>13</v>
      </c>
      <c r="K2260" s="1" t="s">
        <v>608</v>
      </c>
      <c r="L2260" s="38">
        <f>AVERAGE(O2260,N2260,10*M2260)</f>
        <v>69</v>
      </c>
      <c r="M2260" s="5">
        <v>6.9</v>
      </c>
      <c r="N2260" s="24">
        <v>71</v>
      </c>
      <c r="O2260" s="26">
        <v>67</v>
      </c>
      <c r="P2260" s="1">
        <v>115</v>
      </c>
      <c r="Q2260" s="1">
        <v>1991</v>
      </c>
      <c r="R2260" s="1" t="s">
        <v>532</v>
      </c>
      <c r="S2260" s="1">
        <v>24615</v>
      </c>
      <c r="U2260" s="7" t="s">
        <v>2914</v>
      </c>
      <c r="V2260" s="1" t="s">
        <v>2924</v>
      </c>
      <c r="AF2260" s="3">
        <v>33599</v>
      </c>
      <c r="AG2260" s="1" t="s">
        <v>609</v>
      </c>
      <c r="AH2260" s="3"/>
      <c r="AI2260" s="3"/>
      <c r="AJ2260" s="1">
        <v>251</v>
      </c>
      <c r="AK2260" s="1">
        <v>179</v>
      </c>
    </row>
    <row r="2261" spans="1:37" ht="11.25" customHeight="1">
      <c r="A2261" s="32" t="s">
        <v>5713</v>
      </c>
      <c r="B2261" s="35">
        <v>7</v>
      </c>
      <c r="C2261" s="36">
        <f>(SUM(D2261:H2261)+H2261)/6*10</f>
        <v>0</v>
      </c>
      <c r="I2261" s="1" t="s">
        <v>10851</v>
      </c>
      <c r="J2261" s="1" t="s">
        <v>13</v>
      </c>
      <c r="K2261" s="1" t="s">
        <v>5714</v>
      </c>
      <c r="L2261" s="38">
        <f>AVERAGE(O2261,N2261,10*M2261)</f>
        <v>69</v>
      </c>
      <c r="M2261" s="5">
        <v>6.9</v>
      </c>
      <c r="P2261" s="1">
        <v>123</v>
      </c>
      <c r="Q2261" s="1">
        <v>2009</v>
      </c>
      <c r="R2261" s="1" t="s">
        <v>181</v>
      </c>
      <c r="S2261" s="1">
        <v>91835</v>
      </c>
      <c r="AC2261" s="1"/>
      <c r="AE2261" s="22" t="s">
        <v>5715</v>
      </c>
      <c r="AF2261" s="3">
        <v>40015</v>
      </c>
      <c r="AG2261" s="1" t="s">
        <v>5716</v>
      </c>
      <c r="AH2261" s="1" t="s">
        <v>5712</v>
      </c>
      <c r="AI2261" s="1" t="s">
        <v>4863</v>
      </c>
      <c r="AJ2261" s="1">
        <v>1749</v>
      </c>
    </row>
    <row r="2262" spans="1:37" ht="11.25" customHeight="1">
      <c r="A2262" s="1" t="s">
        <v>8815</v>
      </c>
      <c r="C2262" s="36">
        <f>(SUM(D2262:H2262)+H2262)/6*10</f>
        <v>0</v>
      </c>
      <c r="I2262" s="1" t="s">
        <v>10851</v>
      </c>
      <c r="J2262" s="1" t="s">
        <v>34</v>
      </c>
      <c r="K2262" s="1" t="s">
        <v>8816</v>
      </c>
      <c r="L2262" s="38">
        <f>AVERAGE(O2262,N2262,10*M2262)</f>
        <v>74.666666666666671</v>
      </c>
      <c r="M2262" s="5">
        <v>6.9</v>
      </c>
      <c r="N2262" s="24">
        <v>87</v>
      </c>
      <c r="O2262" s="26">
        <v>68</v>
      </c>
      <c r="P2262" s="1">
        <v>76</v>
      </c>
      <c r="Q2262" s="1">
        <v>2010</v>
      </c>
      <c r="R2262" s="1" t="s">
        <v>61</v>
      </c>
      <c r="S2262" s="1">
        <v>95</v>
      </c>
      <c r="V2262" s="1" t="s">
        <v>2916</v>
      </c>
      <c r="W2262" s="30" t="s">
        <v>2914</v>
      </c>
      <c r="Y2262" s="8" t="s">
        <v>9268</v>
      </c>
      <c r="AC2262" s="1"/>
      <c r="AE2262" s="22" t="s">
        <v>9480</v>
      </c>
      <c r="AF2262" s="3">
        <v>40428</v>
      </c>
      <c r="AG2262" s="1" t="s">
        <v>8817</v>
      </c>
      <c r="AH2262" s="1" t="s">
        <v>8818</v>
      </c>
      <c r="AI2262" s="1" t="s">
        <v>4863</v>
      </c>
      <c r="AJ2262" s="1">
        <v>2701</v>
      </c>
    </row>
    <row r="2263" spans="1:37" ht="11.25" customHeight="1">
      <c r="A2263" s="1" t="s">
        <v>2832</v>
      </c>
      <c r="C2263" s="36">
        <f>(SUM(D2263:H2263)+H2263)/6*10</f>
        <v>0</v>
      </c>
      <c r="I2263" s="1" t="s">
        <v>10851</v>
      </c>
      <c r="J2263" s="1" t="s">
        <v>13</v>
      </c>
      <c r="K2263" s="1" t="s">
        <v>2833</v>
      </c>
      <c r="L2263" s="38">
        <f>AVERAGE(O2263,N2263,10*M2263)</f>
        <v>77.5</v>
      </c>
      <c r="M2263" s="5">
        <v>6.9</v>
      </c>
      <c r="N2263" s="24">
        <v>86</v>
      </c>
      <c r="O2263" s="26" t="s">
        <v>9252</v>
      </c>
      <c r="P2263" s="1">
        <v>122</v>
      </c>
      <c r="Q2263" s="1">
        <v>1951</v>
      </c>
      <c r="R2263" s="1" t="s">
        <v>2834</v>
      </c>
      <c r="S2263" s="1">
        <v>1456</v>
      </c>
      <c r="U2263" s="7" t="s">
        <v>2914</v>
      </c>
      <c r="V2263" s="1" t="s">
        <v>9614</v>
      </c>
      <c r="AF2263" s="1" t="s">
        <v>2835</v>
      </c>
      <c r="AG2263" s="1" t="s">
        <v>2836</v>
      </c>
      <c r="AJ2263" s="1">
        <v>793</v>
      </c>
      <c r="AK2263" s="1">
        <v>982</v>
      </c>
    </row>
    <row r="2264" spans="1:37" ht="11.25" customHeight="1">
      <c r="A2264" s="32" t="s">
        <v>3440</v>
      </c>
      <c r="B2264" s="35">
        <v>8</v>
      </c>
      <c r="C2264" s="36">
        <f>(SUM(D2264:H2264)+H2264)/6*10</f>
        <v>0</v>
      </c>
      <c r="I2264" s="1" t="s">
        <v>10851</v>
      </c>
      <c r="J2264" s="1" t="s">
        <v>13</v>
      </c>
      <c r="K2264" s="1" t="s">
        <v>3441</v>
      </c>
      <c r="L2264" s="38">
        <f>AVERAGE(O2264,N2264,10*M2264)</f>
        <v>69</v>
      </c>
      <c r="M2264" s="5">
        <v>6.9</v>
      </c>
      <c r="P2264" s="1">
        <v>123</v>
      </c>
      <c r="Q2264" s="1">
        <v>2000</v>
      </c>
      <c r="R2264" s="1" t="s">
        <v>28</v>
      </c>
      <c r="S2264" s="1">
        <v>74883</v>
      </c>
      <c r="W2264" s="30" t="s">
        <v>2914</v>
      </c>
      <c r="AC2264" s="1"/>
      <c r="AF2264" s="3">
        <v>36811</v>
      </c>
      <c r="AG2264" s="1" t="s">
        <v>3442</v>
      </c>
      <c r="AH2264" s="1" t="s">
        <v>3443</v>
      </c>
      <c r="AI2264" s="1" t="s">
        <v>3335</v>
      </c>
      <c r="AJ2264" s="1">
        <v>1176</v>
      </c>
    </row>
    <row r="2265" spans="1:37" ht="11.25" customHeight="1">
      <c r="A2265" s="1" t="s">
        <v>2170</v>
      </c>
      <c r="C2265" s="36">
        <f>(SUM(D2265:H2265)+H2265)/6*10</f>
        <v>0</v>
      </c>
      <c r="I2265" s="1" t="s">
        <v>10851</v>
      </c>
      <c r="J2265" s="1" t="s">
        <v>13</v>
      </c>
      <c r="K2265" s="1" t="s">
        <v>2171</v>
      </c>
      <c r="L2265" s="38">
        <f>AVERAGE(O2265,N2265,10*M2265)</f>
        <v>76.5</v>
      </c>
      <c r="M2265" s="5">
        <v>6.9</v>
      </c>
      <c r="N2265" s="24">
        <v>84</v>
      </c>
      <c r="P2265" s="1">
        <v>105</v>
      </c>
      <c r="Q2265" s="1">
        <v>1970</v>
      </c>
      <c r="R2265" s="1" t="s">
        <v>1367</v>
      </c>
      <c r="S2265" s="1">
        <v>4754</v>
      </c>
      <c r="U2265" s="7" t="s">
        <v>2914</v>
      </c>
      <c r="AF2265" s="3">
        <v>25783</v>
      </c>
      <c r="AG2265" s="1" t="s">
        <v>2172</v>
      </c>
      <c r="AH2265" s="3"/>
      <c r="AI2265" s="3"/>
      <c r="AJ2265" s="1">
        <v>535</v>
      </c>
      <c r="AK2265" s="1">
        <v>732</v>
      </c>
    </row>
    <row r="2266" spans="1:37" ht="11.25" customHeight="1">
      <c r="A2266" s="32" t="s">
        <v>8067</v>
      </c>
      <c r="C2266" s="36">
        <f>(SUM(D2266:H2266)+H2266)/6*10</f>
        <v>0</v>
      </c>
      <c r="I2266" s="1" t="s">
        <v>10851</v>
      </c>
      <c r="J2266" s="1" t="s">
        <v>13</v>
      </c>
      <c r="K2266" s="1" t="s">
        <v>6711</v>
      </c>
      <c r="L2266" s="38">
        <f>AVERAGE(O2266,N2266,10*M2266)</f>
        <v>69</v>
      </c>
      <c r="M2266" s="5">
        <v>6.9</v>
      </c>
      <c r="P2266" s="1">
        <v>77</v>
      </c>
      <c r="Q2266" s="1">
        <v>2004</v>
      </c>
      <c r="R2266" s="1" t="s">
        <v>8068</v>
      </c>
      <c r="S2266" s="1">
        <v>42870</v>
      </c>
      <c r="AC2266" s="1"/>
      <c r="AF2266" s="3">
        <v>38002</v>
      </c>
      <c r="AG2266" s="1" t="s">
        <v>8069</v>
      </c>
      <c r="AH2266" s="1" t="s">
        <v>4562</v>
      </c>
      <c r="AI2266" s="1" t="s">
        <v>3335</v>
      </c>
      <c r="AJ2266" s="1">
        <v>2462</v>
      </c>
    </row>
    <row r="2267" spans="1:37" ht="11.25" customHeight="1">
      <c r="A2267" s="1" t="s">
        <v>7676</v>
      </c>
      <c r="C2267" s="36">
        <f>(SUM(D2267:H2267)+H2267)/6*10</f>
        <v>0</v>
      </c>
      <c r="I2267" s="1" t="s">
        <v>10851</v>
      </c>
      <c r="J2267" s="1" t="s">
        <v>13</v>
      </c>
      <c r="K2267" s="1" t="s">
        <v>7677</v>
      </c>
      <c r="L2267" s="38">
        <f>AVERAGE(O2267,N2267,10*M2267)</f>
        <v>69</v>
      </c>
      <c r="M2267" s="5">
        <v>6.9</v>
      </c>
      <c r="P2267" s="1">
        <v>95</v>
      </c>
      <c r="Q2267" s="1">
        <v>2002</v>
      </c>
      <c r="R2267" s="1" t="s">
        <v>28</v>
      </c>
      <c r="S2267" s="1">
        <v>3540</v>
      </c>
      <c r="AC2267" s="1"/>
      <c r="AF2267" s="3">
        <v>37394</v>
      </c>
      <c r="AG2267" s="1" t="s">
        <v>7678</v>
      </c>
      <c r="AH2267" s="1" t="s">
        <v>7675</v>
      </c>
      <c r="AI2267" s="1" t="s">
        <v>3335</v>
      </c>
      <c r="AJ2267" s="1">
        <v>2333</v>
      </c>
    </row>
    <row r="2268" spans="1:37" ht="11.25" customHeight="1">
      <c r="A2268" s="1" t="s">
        <v>9734</v>
      </c>
      <c r="B2268" s="35">
        <v>7</v>
      </c>
      <c r="C2268" s="36">
        <f>(SUM(D2268:H2268)+H2268)/6*10</f>
        <v>0</v>
      </c>
      <c r="I2268" s="1" t="s">
        <v>9735</v>
      </c>
      <c r="J2268" s="1" t="s">
        <v>22</v>
      </c>
      <c r="K2268" s="1" t="s">
        <v>3071</v>
      </c>
      <c r="L2268" s="38">
        <f>AVERAGE(O2268,N2268,10*M2268)</f>
        <v>69</v>
      </c>
      <c r="M2268" s="5">
        <v>6.9</v>
      </c>
      <c r="P2268" s="1">
        <v>23</v>
      </c>
      <c r="Q2268" s="1">
        <v>1952</v>
      </c>
      <c r="R2268" s="1" t="s">
        <v>9743</v>
      </c>
      <c r="S2268" s="1">
        <v>21</v>
      </c>
      <c r="V2268" s="1" t="s">
        <v>9633</v>
      </c>
      <c r="W2268" s="30" t="s">
        <v>2914</v>
      </c>
      <c r="AA2268" s="1" t="s">
        <v>10754</v>
      </c>
      <c r="AC2268" s="1"/>
      <c r="AH2268" s="3">
        <v>41602</v>
      </c>
      <c r="AI2268" s="3">
        <v>41585</v>
      </c>
      <c r="AJ2268" s="1">
        <v>2934</v>
      </c>
    </row>
    <row r="2269" spans="1:37" ht="11.25" customHeight="1">
      <c r="A2269" s="1" t="s">
        <v>8539</v>
      </c>
      <c r="C2269" s="36">
        <f>(SUM(D2269:H2269)+H2269)/6*10</f>
        <v>0</v>
      </c>
      <c r="I2269" s="1" t="s">
        <v>10851</v>
      </c>
      <c r="J2269" s="1" t="s">
        <v>13</v>
      </c>
      <c r="K2269" s="1" t="s">
        <v>8540</v>
      </c>
      <c r="L2269" s="38">
        <f>AVERAGE(O2269,N2269,10*M2269)</f>
        <v>69</v>
      </c>
      <c r="M2269" s="5">
        <v>6.9</v>
      </c>
      <c r="P2269" s="1">
        <v>99</v>
      </c>
      <c r="Q2269" s="1">
        <v>1986</v>
      </c>
      <c r="R2269" s="1" t="s">
        <v>97</v>
      </c>
      <c r="S2269" s="1">
        <v>9490</v>
      </c>
      <c r="AC2269" s="1"/>
      <c r="AF2269" s="3">
        <v>31651</v>
      </c>
      <c r="AG2269" s="1" t="s">
        <v>8541</v>
      </c>
      <c r="AH2269" s="1" t="s">
        <v>5852</v>
      </c>
      <c r="AI2269" s="1" t="s">
        <v>4863</v>
      </c>
      <c r="AJ2269" s="1">
        <v>2613</v>
      </c>
    </row>
    <row r="2270" spans="1:37" ht="11.25" customHeight="1">
      <c r="A2270" s="32" t="s">
        <v>3594</v>
      </c>
      <c r="B2270" s="35">
        <v>6</v>
      </c>
      <c r="C2270" s="36">
        <f>(SUM(D2270:H2270)+H2270)/6*10</f>
        <v>0</v>
      </c>
      <c r="I2270" s="1" t="s">
        <v>10851</v>
      </c>
      <c r="J2270" s="1" t="s">
        <v>13</v>
      </c>
      <c r="K2270" s="1" t="s">
        <v>3244</v>
      </c>
      <c r="L2270" s="38">
        <f>AVERAGE(O2270,N2270,10*M2270)</f>
        <v>69</v>
      </c>
      <c r="M2270" s="5">
        <v>6.9</v>
      </c>
      <c r="P2270" s="1">
        <v>119</v>
      </c>
      <c r="Q2270" s="1">
        <v>1979</v>
      </c>
      <c r="R2270" s="1" t="s">
        <v>853</v>
      </c>
      <c r="S2270" s="1">
        <v>84182</v>
      </c>
      <c r="AC2270" s="1"/>
      <c r="AF2270" s="3">
        <v>29021</v>
      </c>
      <c r="AG2270" s="1" t="s">
        <v>3595</v>
      </c>
      <c r="AH2270" s="1" t="s">
        <v>3587</v>
      </c>
      <c r="AI2270" s="1" t="s">
        <v>3335</v>
      </c>
      <c r="AJ2270" s="1">
        <v>1223</v>
      </c>
    </row>
    <row r="2271" spans="1:37" ht="11.25" customHeight="1">
      <c r="A2271" s="32" t="s">
        <v>5264</v>
      </c>
      <c r="B2271" s="35">
        <v>6</v>
      </c>
      <c r="C2271" s="36">
        <f>(SUM(D2271:H2271)+H2271)/6*10</f>
        <v>0</v>
      </c>
      <c r="I2271" s="1" t="s">
        <v>10851</v>
      </c>
      <c r="J2271" s="1" t="s">
        <v>13</v>
      </c>
      <c r="K2271" s="1" t="s">
        <v>5265</v>
      </c>
      <c r="L2271" s="38">
        <f>AVERAGE(O2271,N2271,10*M2271)</f>
        <v>69</v>
      </c>
      <c r="M2271" s="5">
        <v>6.9</v>
      </c>
      <c r="P2271" s="1">
        <v>99</v>
      </c>
      <c r="Q2271" s="1">
        <v>2008</v>
      </c>
      <c r="R2271" s="1" t="s">
        <v>303</v>
      </c>
      <c r="S2271" s="1">
        <v>149740</v>
      </c>
      <c r="AC2271" s="1"/>
      <c r="AE2271" s="22" t="s">
        <v>5266</v>
      </c>
      <c r="AF2271" s="3">
        <v>39743</v>
      </c>
      <c r="AG2271" s="1" t="s">
        <v>5267</v>
      </c>
      <c r="AH2271" s="1" t="s">
        <v>5268</v>
      </c>
      <c r="AI2271" s="1" t="s">
        <v>4863</v>
      </c>
      <c r="AJ2271" s="1">
        <v>1636</v>
      </c>
    </row>
    <row r="2272" spans="1:37" ht="11.25" customHeight="1">
      <c r="A2272" s="32" t="s">
        <v>6693</v>
      </c>
      <c r="B2272" s="35">
        <v>9</v>
      </c>
      <c r="C2272" s="36">
        <f>(SUM(D2272:H2272)+H2272)/6*10</f>
        <v>86.666666666666657</v>
      </c>
      <c r="D2272" s="1">
        <v>9</v>
      </c>
      <c r="E2272" s="1">
        <v>8</v>
      </c>
      <c r="F2272" s="1">
        <v>8</v>
      </c>
      <c r="G2272" s="1">
        <v>9</v>
      </c>
      <c r="H2272" s="1">
        <v>9</v>
      </c>
      <c r="I2272" s="1" t="s">
        <v>9767</v>
      </c>
      <c r="J2272" s="1" t="s">
        <v>13</v>
      </c>
      <c r="K2272" s="1" t="s">
        <v>86</v>
      </c>
      <c r="L2272" s="38">
        <f>AVERAGE(O2272,N2272,10*M2272)</f>
        <v>69</v>
      </c>
      <c r="M2272" s="5">
        <v>6.9</v>
      </c>
      <c r="P2272" s="1">
        <v>106</v>
      </c>
      <c r="Q2272" s="1">
        <v>1984</v>
      </c>
      <c r="R2272" s="1" t="s">
        <v>6694</v>
      </c>
      <c r="S2272" s="1">
        <v>47721</v>
      </c>
      <c r="V2272" s="1" t="s">
        <v>9633</v>
      </c>
      <c r="AC2272" s="1"/>
      <c r="AF2272" s="3">
        <v>30771</v>
      </c>
      <c r="AG2272" s="1" t="s">
        <v>6695</v>
      </c>
      <c r="AH2272" s="1" t="s">
        <v>6696</v>
      </c>
      <c r="AI2272" s="3">
        <v>41607</v>
      </c>
      <c r="AJ2272" s="1">
        <v>2017</v>
      </c>
    </row>
    <row r="2273" spans="1:37" ht="11.25" customHeight="1">
      <c r="A2273" s="1" t="s">
        <v>7219</v>
      </c>
      <c r="C2273" s="36">
        <f>(SUM(D2273:H2273)+H2273)/6*10</f>
        <v>0</v>
      </c>
      <c r="I2273" s="1" t="s">
        <v>10851</v>
      </c>
      <c r="J2273" s="1" t="s">
        <v>13</v>
      </c>
      <c r="K2273" s="1" t="s">
        <v>7220</v>
      </c>
      <c r="L2273" s="38">
        <f>AVERAGE(O2273,N2273,10*M2273)</f>
        <v>69</v>
      </c>
      <c r="M2273" s="5">
        <v>6.9</v>
      </c>
      <c r="P2273" s="1">
        <v>82</v>
      </c>
      <c r="Q2273" s="1">
        <v>1991</v>
      </c>
      <c r="R2273" s="1" t="s">
        <v>100</v>
      </c>
      <c r="S2273" s="1">
        <v>1154</v>
      </c>
      <c r="AC2273" s="1"/>
      <c r="AF2273" s="1" t="s">
        <v>7221</v>
      </c>
      <c r="AG2273" s="1" t="s">
        <v>7222</v>
      </c>
      <c r="AH2273" s="1" t="s">
        <v>5852</v>
      </c>
      <c r="AI2273" s="1" t="s">
        <v>4863</v>
      </c>
      <c r="AJ2273" s="1">
        <v>2614</v>
      </c>
    </row>
    <row r="2274" spans="1:37" ht="11.25" customHeight="1">
      <c r="A2274" s="1" t="s">
        <v>2116</v>
      </c>
      <c r="B2274" s="35">
        <v>7</v>
      </c>
      <c r="C2274" s="36">
        <f>(SUM(D2274:H2274)+H2274)/6*10</f>
        <v>80</v>
      </c>
      <c r="D2274" s="1">
        <v>8</v>
      </c>
      <c r="E2274" s="1">
        <v>8</v>
      </c>
      <c r="F2274" s="1">
        <v>7</v>
      </c>
      <c r="G2274" s="1">
        <v>7</v>
      </c>
      <c r="H2274" s="1">
        <v>9</v>
      </c>
      <c r="I2274" s="1" t="s">
        <v>9569</v>
      </c>
      <c r="J2274" s="1" t="s">
        <v>9</v>
      </c>
      <c r="K2274" s="1" t="s">
        <v>2117</v>
      </c>
      <c r="L2274" s="38">
        <f>AVERAGE(O2274,N2274,10*M2274)</f>
        <v>69</v>
      </c>
      <c r="M2274" s="5">
        <v>6.9</v>
      </c>
      <c r="P2274" s="1">
        <v>28</v>
      </c>
      <c r="Q2274" s="1">
        <v>1964</v>
      </c>
      <c r="S2274" s="1">
        <v>2105</v>
      </c>
      <c r="U2274" s="7" t="s">
        <v>2914</v>
      </c>
      <c r="V2274" s="1" t="s">
        <v>9633</v>
      </c>
      <c r="AE2274" s="22" t="s">
        <v>9568</v>
      </c>
      <c r="AF2274" s="1">
        <v>1964</v>
      </c>
      <c r="AG2274" s="1" t="s">
        <v>2118</v>
      </c>
      <c r="AI2274" s="3">
        <v>41577</v>
      </c>
      <c r="AJ2274" s="1">
        <v>617</v>
      </c>
      <c r="AK2274" s="1">
        <v>713</v>
      </c>
    </row>
    <row r="2275" spans="1:37" ht="11.25" customHeight="1">
      <c r="A2275" s="1" t="s">
        <v>2817</v>
      </c>
      <c r="C2275" s="36">
        <f>(SUM(D2275:H2275)+H2275)/6*10</f>
        <v>0</v>
      </c>
      <c r="I2275" s="1" t="s">
        <v>9890</v>
      </c>
      <c r="J2275" s="1" t="s">
        <v>13</v>
      </c>
      <c r="K2275" s="1" t="s">
        <v>2215</v>
      </c>
      <c r="L2275" s="38">
        <f>AVERAGE(O2275,N2275,10*M2275)</f>
        <v>61.5</v>
      </c>
      <c r="M2275" s="5">
        <v>6.9</v>
      </c>
      <c r="N2275" s="24">
        <v>54</v>
      </c>
      <c r="P2275" s="1">
        <v>99</v>
      </c>
      <c r="Q2275" s="1">
        <v>1947</v>
      </c>
      <c r="R2275" s="1" t="s">
        <v>2120</v>
      </c>
      <c r="S2275" s="1">
        <v>2111</v>
      </c>
      <c r="U2275" s="7" t="s">
        <v>2914</v>
      </c>
      <c r="V2275" s="1" t="s">
        <v>2924</v>
      </c>
      <c r="Z2275" s="6" t="s">
        <v>2914</v>
      </c>
      <c r="AC2275" s="9" t="s">
        <v>2951</v>
      </c>
      <c r="AD2275" s="10" t="s">
        <v>9278</v>
      </c>
      <c r="AE2275" s="22" t="s">
        <v>9889</v>
      </c>
      <c r="AF2275" s="3">
        <v>17530</v>
      </c>
      <c r="AG2275" s="1" t="s">
        <v>2818</v>
      </c>
      <c r="AH2275" s="3"/>
      <c r="AI2275" s="3"/>
      <c r="AJ2275" s="1">
        <v>828</v>
      </c>
      <c r="AK2275" s="1">
        <v>976</v>
      </c>
    </row>
    <row r="2276" spans="1:37" ht="11.25" customHeight="1">
      <c r="A2276" s="1" t="s">
        <v>620</v>
      </c>
      <c r="B2276" s="35">
        <v>8</v>
      </c>
      <c r="C2276" s="36">
        <f>(SUM(D2276:H2276)+H2276)/6*10</f>
        <v>88.333333333333343</v>
      </c>
      <c r="D2276" s="1">
        <v>8</v>
      </c>
      <c r="E2276" s="1">
        <v>9</v>
      </c>
      <c r="F2276" s="1">
        <v>9</v>
      </c>
      <c r="G2276" s="1">
        <v>9</v>
      </c>
      <c r="H2276" s="1">
        <v>9</v>
      </c>
      <c r="I2276" s="1" t="s">
        <v>10851</v>
      </c>
      <c r="J2276" s="1" t="s">
        <v>13</v>
      </c>
      <c r="K2276" s="1" t="s">
        <v>621</v>
      </c>
      <c r="L2276" s="38">
        <f>AVERAGE(O2276,N2276,10*M2276)</f>
        <v>74.333333333333329</v>
      </c>
      <c r="M2276" s="5">
        <v>6.9</v>
      </c>
      <c r="N2276" s="24">
        <v>85</v>
      </c>
      <c r="O2276" s="26">
        <v>69</v>
      </c>
      <c r="P2276" s="1">
        <v>97</v>
      </c>
      <c r="Q2276" s="1">
        <v>1991</v>
      </c>
      <c r="R2276" s="1" t="s">
        <v>100</v>
      </c>
      <c r="S2276" s="1">
        <v>9354</v>
      </c>
      <c r="U2276" s="7" t="s">
        <v>2914</v>
      </c>
      <c r="V2276" s="1" t="s">
        <v>9633</v>
      </c>
      <c r="X2276" s="1">
        <v>3</v>
      </c>
      <c r="AB2276" s="4" t="s">
        <v>9562</v>
      </c>
      <c r="AD2276" s="10" t="s">
        <v>9378</v>
      </c>
      <c r="AF2276" s="3">
        <v>33319</v>
      </c>
      <c r="AG2276" s="1" t="s">
        <v>622</v>
      </c>
      <c r="AH2276" s="3"/>
      <c r="AI2276" s="3">
        <v>42050</v>
      </c>
      <c r="AJ2276" s="1">
        <v>255</v>
      </c>
      <c r="AK2276" s="1">
        <v>183</v>
      </c>
    </row>
    <row r="2277" spans="1:37" ht="11.25" customHeight="1">
      <c r="A2277" s="1" t="s">
        <v>7120</v>
      </c>
      <c r="C2277" s="36">
        <f>(SUM(D2277:H2277)+H2277)/6*10</f>
        <v>0</v>
      </c>
      <c r="I2277" s="1" t="s">
        <v>10851</v>
      </c>
      <c r="J2277" s="1" t="s">
        <v>13</v>
      </c>
      <c r="K2277" s="1" t="s">
        <v>7121</v>
      </c>
      <c r="L2277" s="38">
        <f>AVERAGE(O2277,N2277,10*M2277)</f>
        <v>69</v>
      </c>
      <c r="M2277" s="5">
        <v>6.9</v>
      </c>
      <c r="P2277" s="1">
        <v>109</v>
      </c>
      <c r="Q2277" s="1">
        <v>2000</v>
      </c>
      <c r="R2277" s="1" t="s">
        <v>364</v>
      </c>
      <c r="S2277" s="1">
        <v>2572</v>
      </c>
      <c r="W2277" s="30" t="s">
        <v>2914</v>
      </c>
      <c r="AC2277" s="1"/>
      <c r="AF2277" s="3">
        <v>36550</v>
      </c>
      <c r="AG2277" s="1" t="s">
        <v>7122</v>
      </c>
      <c r="AH2277" s="1" t="s">
        <v>7093</v>
      </c>
      <c r="AI2277" s="1" t="s">
        <v>3221</v>
      </c>
      <c r="AJ2277" s="1">
        <v>2147</v>
      </c>
    </row>
    <row r="2278" spans="1:37" ht="11.25" customHeight="1">
      <c r="A2278" s="32" t="s">
        <v>11100</v>
      </c>
      <c r="C2278" s="36">
        <f>(SUM(D2278:H2278)+H2278)/6*10</f>
        <v>0</v>
      </c>
      <c r="J2278" s="1" t="s">
        <v>13</v>
      </c>
      <c r="K2278" s="1" t="s">
        <v>608</v>
      </c>
      <c r="L2278" s="38">
        <f>AVERAGE(O2278,N2278,10*M2278)</f>
        <v>79</v>
      </c>
      <c r="M2278" s="5">
        <v>6.9</v>
      </c>
      <c r="N2278" s="24">
        <v>85</v>
      </c>
      <c r="O2278" s="26">
        <v>83</v>
      </c>
      <c r="P2278" s="1">
        <v>98</v>
      </c>
      <c r="Q2278" s="1">
        <v>2002</v>
      </c>
      <c r="R2278" s="1" t="s">
        <v>28</v>
      </c>
      <c r="S2278" s="1">
        <v>27581</v>
      </c>
      <c r="V2278" s="1" t="s">
        <v>2916</v>
      </c>
      <c r="AH2278" s="43">
        <v>42040</v>
      </c>
      <c r="AJ2278" s="1">
        <v>3395</v>
      </c>
    </row>
    <row r="2279" spans="1:37" ht="11.25" customHeight="1">
      <c r="A2279" s="32" t="s">
        <v>3825</v>
      </c>
      <c r="B2279" s="35">
        <v>8</v>
      </c>
      <c r="C2279" s="36">
        <f>(SUM(D2279:H2279)+H2279)/6*10</f>
        <v>0</v>
      </c>
      <c r="I2279" s="1" t="s">
        <v>10851</v>
      </c>
      <c r="J2279" s="1" t="s">
        <v>13</v>
      </c>
      <c r="K2279" s="1" t="s">
        <v>1517</v>
      </c>
      <c r="L2279" s="38">
        <f>AVERAGE(O2279,N2279,10*M2279)</f>
        <v>69</v>
      </c>
      <c r="M2279" s="5">
        <v>6.9</v>
      </c>
      <c r="P2279" s="1">
        <v>126</v>
      </c>
      <c r="Q2279" s="1">
        <v>2001</v>
      </c>
      <c r="R2279" s="1" t="s">
        <v>252</v>
      </c>
      <c r="S2279" s="1">
        <v>95129</v>
      </c>
      <c r="AC2279" s="1"/>
      <c r="AF2279" s="3">
        <v>37214</v>
      </c>
      <c r="AG2279" s="1" t="s">
        <v>3826</v>
      </c>
      <c r="AH2279" s="1" t="s">
        <v>3827</v>
      </c>
      <c r="AI2279" s="1" t="s">
        <v>3335</v>
      </c>
      <c r="AJ2279" s="1">
        <v>1291</v>
      </c>
    </row>
    <row r="2280" spans="1:37" ht="11.25" customHeight="1">
      <c r="A2280" s="32" t="s">
        <v>3520</v>
      </c>
      <c r="B2280" s="35">
        <v>8</v>
      </c>
      <c r="C2280" s="36">
        <f>(SUM(D2280:H2280)+H2280)/6*10</f>
        <v>0</v>
      </c>
      <c r="I2280" s="1" t="s">
        <v>10851</v>
      </c>
      <c r="J2280" s="1" t="s">
        <v>13</v>
      </c>
      <c r="K2280" s="1" t="s">
        <v>692</v>
      </c>
      <c r="L2280" s="38">
        <f>AVERAGE(O2280,N2280,10*M2280)</f>
        <v>69</v>
      </c>
      <c r="M2280" s="5">
        <v>6.9</v>
      </c>
      <c r="P2280" s="1">
        <v>121</v>
      </c>
      <c r="Q2280" s="1">
        <v>1994</v>
      </c>
      <c r="R2280" s="1" t="s">
        <v>159</v>
      </c>
      <c r="S2280" s="1">
        <v>111783</v>
      </c>
      <c r="AC2280" s="1"/>
      <c r="AF2280" s="3">
        <v>34635</v>
      </c>
      <c r="AG2280" s="1" t="s">
        <v>3521</v>
      </c>
      <c r="AH2280" s="1" t="s">
        <v>3522</v>
      </c>
      <c r="AI2280" s="1" t="s">
        <v>3335</v>
      </c>
      <c r="AJ2280" s="1">
        <v>1200</v>
      </c>
    </row>
    <row r="2281" spans="1:37" ht="11.25" customHeight="1">
      <c r="A2281" s="1" t="s">
        <v>6091</v>
      </c>
      <c r="B2281" s="35">
        <v>9</v>
      </c>
      <c r="C2281" s="36">
        <f>(SUM(D2281:H2281)+H2281)/6*10</f>
        <v>0</v>
      </c>
      <c r="I2281" s="1" t="s">
        <v>10851</v>
      </c>
      <c r="J2281" s="1" t="s">
        <v>13</v>
      </c>
      <c r="K2281" s="1" t="s">
        <v>5463</v>
      </c>
      <c r="L2281" s="38">
        <f>AVERAGE(O2281,N2281,10*M2281)</f>
        <v>69</v>
      </c>
      <c r="M2281" s="5">
        <v>6.9</v>
      </c>
      <c r="P2281" s="1">
        <v>117</v>
      </c>
      <c r="Q2281" s="1">
        <v>1989</v>
      </c>
      <c r="R2281" s="1" t="s">
        <v>87</v>
      </c>
      <c r="S2281" s="1">
        <v>26032</v>
      </c>
      <c r="AC2281" s="1"/>
      <c r="AF2281" s="3">
        <v>32817</v>
      </c>
      <c r="AG2281" s="1" t="s">
        <v>6092</v>
      </c>
      <c r="AH2281" s="1" t="s">
        <v>3446</v>
      </c>
      <c r="AI2281" s="1" t="s">
        <v>3221</v>
      </c>
      <c r="AJ2281" s="1">
        <v>2113</v>
      </c>
    </row>
    <row r="2282" spans="1:37" ht="11.25" customHeight="1">
      <c r="A2282" s="32" t="s">
        <v>5454</v>
      </c>
      <c r="B2282" s="35">
        <v>8</v>
      </c>
      <c r="C2282" s="36">
        <f>(SUM(D2282:H2282)+H2282)/6*10</f>
        <v>0</v>
      </c>
      <c r="I2282" s="1" t="s">
        <v>10851</v>
      </c>
      <c r="J2282" s="1" t="s">
        <v>13</v>
      </c>
      <c r="K2282" s="1" t="s">
        <v>5455</v>
      </c>
      <c r="L2282" s="38">
        <f>AVERAGE(O2282,N2282,10*M2282)</f>
        <v>67.333333333333329</v>
      </c>
      <c r="M2282" s="5">
        <v>6.9</v>
      </c>
      <c r="N2282" s="24">
        <v>72</v>
      </c>
      <c r="O2282" s="26">
        <v>61</v>
      </c>
      <c r="P2282" s="1">
        <v>91</v>
      </c>
      <c r="Q2282" s="1">
        <v>2008</v>
      </c>
      <c r="R2282" s="1" t="s">
        <v>100</v>
      </c>
      <c r="S2282" s="1">
        <v>48592</v>
      </c>
      <c r="W2282" s="30" t="s">
        <v>2914</v>
      </c>
      <c r="X2282" s="1">
        <v>3</v>
      </c>
      <c r="AA2282" s="1" t="s">
        <v>3042</v>
      </c>
      <c r="AC2282" s="1"/>
      <c r="AF2282" s="3">
        <v>39465</v>
      </c>
      <c r="AG2282" s="1" t="s">
        <v>5456</v>
      </c>
      <c r="AH2282" s="1" t="s">
        <v>5457</v>
      </c>
      <c r="AI2282" s="1" t="s">
        <v>4863</v>
      </c>
      <c r="AJ2282" s="1">
        <v>1682</v>
      </c>
    </row>
    <row r="2283" spans="1:37" ht="11.25" customHeight="1">
      <c r="A2283" s="32" t="s">
        <v>10309</v>
      </c>
      <c r="C2283" s="36">
        <f>(SUM(D2283:H2283)+H2283)/6*10</f>
        <v>0</v>
      </c>
      <c r="I2283" s="1" t="s">
        <v>10851</v>
      </c>
      <c r="J2283" s="1" t="s">
        <v>13</v>
      </c>
      <c r="K2283" s="1" t="s">
        <v>10310</v>
      </c>
      <c r="L2283" s="38">
        <f>AVERAGE(O2283,N2283,10*M2283)</f>
        <v>82.5</v>
      </c>
      <c r="M2283" s="5">
        <v>6.9</v>
      </c>
      <c r="N2283" s="24">
        <v>96</v>
      </c>
      <c r="P2283" s="1">
        <v>95</v>
      </c>
      <c r="Q2283" s="1">
        <v>1992</v>
      </c>
      <c r="R2283" s="1" t="s">
        <v>6110</v>
      </c>
      <c r="S2283" s="1">
        <v>11543</v>
      </c>
      <c r="AB2283" s="4" t="s">
        <v>9562</v>
      </c>
      <c r="AD2283" s="10" t="s">
        <v>9378</v>
      </c>
      <c r="AE2283" s="22" t="s">
        <v>535</v>
      </c>
      <c r="AH2283" s="43">
        <v>41721</v>
      </c>
      <c r="AJ2283" s="1">
        <v>3119</v>
      </c>
    </row>
    <row r="2284" spans="1:37" ht="11.25" customHeight="1">
      <c r="A2284" s="1" t="s">
        <v>3626</v>
      </c>
      <c r="B2284" s="35">
        <v>8</v>
      </c>
      <c r="C2284" s="36">
        <f>(SUM(D2284:H2284)+H2284)/6*10</f>
        <v>0</v>
      </c>
      <c r="I2284" s="1" t="s">
        <v>10851</v>
      </c>
      <c r="J2284" s="1" t="s">
        <v>13</v>
      </c>
      <c r="K2284" s="1" t="s">
        <v>2356</v>
      </c>
      <c r="L2284" s="38">
        <f>AVERAGE(O2284,N2284,10*M2284)</f>
        <v>69</v>
      </c>
      <c r="M2284" s="5">
        <v>6.9</v>
      </c>
      <c r="P2284" s="1">
        <v>138</v>
      </c>
      <c r="Q2284" s="1">
        <v>1965</v>
      </c>
      <c r="R2284" s="1" t="s">
        <v>776</v>
      </c>
      <c r="S2284" s="1">
        <v>3454</v>
      </c>
      <c r="AC2284" s="1"/>
      <c r="AF2284" s="3">
        <v>24001</v>
      </c>
      <c r="AG2284" s="1" t="s">
        <v>3627</v>
      </c>
      <c r="AH2284" s="1" t="s">
        <v>3621</v>
      </c>
      <c r="AI2284" s="1" t="s">
        <v>3335</v>
      </c>
      <c r="AJ2284" s="1">
        <v>1232</v>
      </c>
    </row>
    <row r="2285" spans="1:37" ht="11.25" customHeight="1">
      <c r="A2285" s="32" t="s">
        <v>11026</v>
      </c>
      <c r="B2285" s="35">
        <v>10</v>
      </c>
      <c r="C2285" s="36">
        <f>(SUM(D2285:H2285)+H2285)/6*10</f>
        <v>98.333333333333343</v>
      </c>
      <c r="D2285" s="1">
        <v>10</v>
      </c>
      <c r="E2285" s="1">
        <v>10</v>
      </c>
      <c r="F2285" s="1">
        <v>10</v>
      </c>
      <c r="G2285" s="1">
        <v>9</v>
      </c>
      <c r="H2285" s="1">
        <v>10</v>
      </c>
      <c r="I2285" s="1" t="s">
        <v>9810</v>
      </c>
      <c r="J2285" s="1" t="s">
        <v>13</v>
      </c>
      <c r="K2285" s="1" t="s">
        <v>11027</v>
      </c>
      <c r="L2285" s="38">
        <f>AVERAGE(O2285,N2285,10*M2285)</f>
        <v>84.666666666666671</v>
      </c>
      <c r="M2285" s="5">
        <v>6.9</v>
      </c>
      <c r="N2285" s="24">
        <v>98</v>
      </c>
      <c r="O2285" s="26">
        <v>87</v>
      </c>
      <c r="P2285" s="1">
        <v>93</v>
      </c>
      <c r="Q2285" s="1">
        <v>2014</v>
      </c>
      <c r="R2285" s="1" t="s">
        <v>1179</v>
      </c>
      <c r="S2285" s="1">
        <v>25379</v>
      </c>
      <c r="V2285" s="1" t="s">
        <v>9633</v>
      </c>
      <c r="W2285" s="30" t="s">
        <v>2914</v>
      </c>
      <c r="X2285" s="1">
        <v>3</v>
      </c>
      <c r="AA2285" s="1" t="s">
        <v>10106</v>
      </c>
      <c r="AH2285" s="43">
        <v>41991</v>
      </c>
      <c r="AI2285" s="43">
        <v>41986</v>
      </c>
      <c r="AJ2285" s="1">
        <v>3346</v>
      </c>
    </row>
    <row r="2286" spans="1:37" ht="11.25" customHeight="1">
      <c r="A2286" s="1" t="s">
        <v>2732</v>
      </c>
      <c r="C2286" s="36">
        <f>(SUM(D2286:H2286)+H2286)/6*10</f>
        <v>0</v>
      </c>
      <c r="I2286" s="1" t="s">
        <v>10197</v>
      </c>
      <c r="J2286" s="1" t="s">
        <v>13</v>
      </c>
      <c r="K2286" s="1" t="s">
        <v>2381</v>
      </c>
      <c r="L2286" s="38">
        <f>AVERAGE(O2286,N2286,10*M2286)</f>
        <v>84.5</v>
      </c>
      <c r="M2286" s="5">
        <v>6.9</v>
      </c>
      <c r="N2286" s="24">
        <v>100</v>
      </c>
      <c r="O2286" s="26" t="s">
        <v>9252</v>
      </c>
      <c r="P2286" s="1">
        <v>165</v>
      </c>
      <c r="Q2286" s="1">
        <v>1915</v>
      </c>
      <c r="R2286" s="1" t="s">
        <v>1865</v>
      </c>
      <c r="S2286" s="1">
        <v>12662</v>
      </c>
      <c r="U2286" s="7" t="s">
        <v>2914</v>
      </c>
      <c r="V2286" s="1" t="s">
        <v>2917</v>
      </c>
      <c r="X2286" s="1">
        <v>2</v>
      </c>
      <c r="Z2286" s="6" t="s">
        <v>2914</v>
      </c>
      <c r="AB2286" s="4" t="s">
        <v>9562</v>
      </c>
      <c r="AD2286" s="10" t="s">
        <v>9378</v>
      </c>
      <c r="AF2286" s="3">
        <v>5518</v>
      </c>
      <c r="AG2286" s="1" t="s">
        <v>2733</v>
      </c>
      <c r="AH2286" s="3"/>
      <c r="AI2286" s="3"/>
      <c r="AJ2286" s="1">
        <v>1005</v>
      </c>
      <c r="AK2286" s="1">
        <v>946</v>
      </c>
    </row>
    <row r="2287" spans="1:37" ht="11.25" customHeight="1">
      <c r="A2287" s="1" t="s">
        <v>3167</v>
      </c>
      <c r="C2287" s="36">
        <f>(SUM(D2287:H2287)+H2287)/6*10</f>
        <v>0</v>
      </c>
      <c r="I2287" s="1" t="s">
        <v>10851</v>
      </c>
      <c r="J2287" s="1" t="s">
        <v>13</v>
      </c>
      <c r="K2287" s="1" t="s">
        <v>3168</v>
      </c>
      <c r="L2287" s="38">
        <f>AVERAGE(O2287,N2287,10*M2287)</f>
        <v>69</v>
      </c>
      <c r="M2287" s="5">
        <v>6.9</v>
      </c>
      <c r="P2287" s="1">
        <v>100</v>
      </c>
      <c r="Q2287" s="1">
        <v>1968</v>
      </c>
      <c r="R2287" s="1" t="s">
        <v>28</v>
      </c>
      <c r="S2287" s="1">
        <v>226</v>
      </c>
      <c r="W2287" s="30" t="s">
        <v>2914</v>
      </c>
      <c r="AA2287" s="1" t="s">
        <v>3169</v>
      </c>
      <c r="AC2287" s="1"/>
      <c r="AF2287" s="1">
        <v>25097</v>
      </c>
      <c r="AG2287" s="1" t="s">
        <v>3170</v>
      </c>
      <c r="AJ2287" s="1">
        <v>1098</v>
      </c>
    </row>
    <row r="2288" spans="1:37" ht="11.25" customHeight="1">
      <c r="A2288" s="1" t="s">
        <v>1365</v>
      </c>
      <c r="C2288" s="36">
        <f>(SUM(D2288:H2288)+H2288)/6*10</f>
        <v>0</v>
      </c>
      <c r="I2288" s="1" t="s">
        <v>9372</v>
      </c>
      <c r="J2288" s="1" t="s">
        <v>13</v>
      </c>
      <c r="K2288" s="1" t="s">
        <v>1366</v>
      </c>
      <c r="L2288" s="38">
        <f>AVERAGE(O2288,N2288,10*M2288)</f>
        <v>75</v>
      </c>
      <c r="M2288" s="5">
        <v>6.9</v>
      </c>
      <c r="N2288" s="24">
        <v>81</v>
      </c>
      <c r="O2288" s="26" t="s">
        <v>9252</v>
      </c>
      <c r="P2288" s="1">
        <v>120</v>
      </c>
      <c r="Q2288" s="1">
        <v>1972</v>
      </c>
      <c r="R2288" s="1" t="s">
        <v>1367</v>
      </c>
      <c r="S2288" s="1">
        <v>3151</v>
      </c>
      <c r="U2288" s="7" t="s">
        <v>2914</v>
      </c>
      <c r="V2288" s="1" t="s">
        <v>2919</v>
      </c>
      <c r="AB2288" s="4" t="s">
        <v>3006</v>
      </c>
      <c r="AC2288" s="9" t="s">
        <v>3028</v>
      </c>
      <c r="AD2288" s="10" t="s">
        <v>9373</v>
      </c>
      <c r="AE2288" s="22" t="s">
        <v>9518</v>
      </c>
      <c r="AF2288" s="1">
        <v>1972</v>
      </c>
      <c r="AG2288" s="1" t="s">
        <v>1368</v>
      </c>
      <c r="AJ2288" s="1">
        <v>506</v>
      </c>
      <c r="AK2288" s="1">
        <v>435</v>
      </c>
    </row>
    <row r="2289" spans="1:37" ht="11.25" customHeight="1">
      <c r="A2289" s="1" t="s">
        <v>1343</v>
      </c>
      <c r="C2289" s="36">
        <f>(SUM(D2289:H2289)+H2289)/6*10</f>
        <v>0</v>
      </c>
      <c r="I2289" s="1" t="s">
        <v>10851</v>
      </c>
      <c r="J2289" s="1" t="s">
        <v>13</v>
      </c>
      <c r="K2289" s="1" t="s">
        <v>1344</v>
      </c>
      <c r="L2289" s="38">
        <f>AVERAGE(O2289,N2289,10*M2289)</f>
        <v>69</v>
      </c>
      <c r="M2289" s="5">
        <v>6.9</v>
      </c>
      <c r="P2289" s="1">
        <v>106</v>
      </c>
      <c r="Q2289" s="1">
        <v>1972</v>
      </c>
      <c r="R2289" s="1" t="s">
        <v>598</v>
      </c>
      <c r="S2289" s="1">
        <v>1834</v>
      </c>
      <c r="U2289" s="7" t="s">
        <v>2914</v>
      </c>
      <c r="W2289" s="30" t="s">
        <v>2914</v>
      </c>
      <c r="AA2289" s="1" t="s">
        <v>3022</v>
      </c>
      <c r="AF2289" s="3">
        <v>26650</v>
      </c>
      <c r="AG2289" s="1" t="s">
        <v>1345</v>
      </c>
      <c r="AH2289" s="3"/>
      <c r="AI2289" s="3"/>
      <c r="AJ2289" s="1">
        <v>500</v>
      </c>
      <c r="AK2289" s="1">
        <v>427</v>
      </c>
    </row>
    <row r="2290" spans="1:37" ht="11.25" customHeight="1">
      <c r="A2290" s="32" t="s">
        <v>9292</v>
      </c>
      <c r="C2290" s="36">
        <f>(SUM(D2290:H2290)+H2290)/6*10</f>
        <v>0</v>
      </c>
      <c r="I2290" s="1" t="s">
        <v>10851</v>
      </c>
      <c r="J2290" s="1" t="s">
        <v>13</v>
      </c>
      <c r="K2290" s="1" t="s">
        <v>9329</v>
      </c>
      <c r="L2290" s="38">
        <f>AVERAGE(O2290,N2290,10*M2290)</f>
        <v>80</v>
      </c>
      <c r="M2290" s="5">
        <v>6.9</v>
      </c>
      <c r="N2290" s="24">
        <v>91</v>
      </c>
      <c r="O2290" s="26" t="s">
        <v>9252</v>
      </c>
      <c r="P2290" s="1">
        <v>90</v>
      </c>
      <c r="Q2290" s="1">
        <v>1971</v>
      </c>
      <c r="R2290" s="1" t="s">
        <v>1148</v>
      </c>
      <c r="S2290" s="1">
        <v>1389</v>
      </c>
      <c r="U2290" s="7" t="s">
        <v>2914</v>
      </c>
      <c r="AE2290" s="22" t="s">
        <v>9277</v>
      </c>
      <c r="AH2290" s="3">
        <v>41561</v>
      </c>
      <c r="AJ2290" s="1">
        <v>2839</v>
      </c>
    </row>
    <row r="2291" spans="1:37" ht="11.25" customHeight="1">
      <c r="A2291" s="1" t="s">
        <v>527</v>
      </c>
      <c r="C2291" s="36">
        <f>(SUM(D2291:H2291)+H2291)/6*10</f>
        <v>0</v>
      </c>
      <c r="I2291" s="1" t="s">
        <v>10851</v>
      </c>
      <c r="J2291" s="1" t="s">
        <v>13</v>
      </c>
      <c r="K2291" s="1" t="s">
        <v>528</v>
      </c>
      <c r="L2291" s="38">
        <f>AVERAGE(O2291,N2291,10*M2291)</f>
        <v>69</v>
      </c>
      <c r="M2291" s="5">
        <v>6.9</v>
      </c>
      <c r="P2291" s="1">
        <v>88</v>
      </c>
      <c r="Q2291" s="1">
        <v>1986</v>
      </c>
      <c r="R2291" s="1" t="s">
        <v>28</v>
      </c>
      <c r="S2291" s="1">
        <v>475</v>
      </c>
      <c r="U2291" s="7" t="s">
        <v>2914</v>
      </c>
      <c r="AF2291" s="1">
        <v>1986</v>
      </c>
      <c r="AG2291" s="1" t="s">
        <v>529</v>
      </c>
      <c r="AJ2291" s="1">
        <v>316</v>
      </c>
      <c r="AK2291" s="1">
        <v>154</v>
      </c>
    </row>
    <row r="2292" spans="1:37" ht="11.25" customHeight="1">
      <c r="A2292" s="1" t="s">
        <v>7042</v>
      </c>
      <c r="C2292" s="36">
        <f>(SUM(D2292:H2292)+H2292)/6*10</f>
        <v>0</v>
      </c>
      <c r="I2292" s="1" t="s">
        <v>10851</v>
      </c>
      <c r="J2292" s="1" t="s">
        <v>13</v>
      </c>
      <c r="K2292" s="1" t="s">
        <v>7043</v>
      </c>
      <c r="L2292" s="38">
        <f>AVERAGE(O2292,N2292,10*M2292)</f>
        <v>69</v>
      </c>
      <c r="M2292" s="5">
        <v>6.9</v>
      </c>
      <c r="P2292" s="1">
        <v>140</v>
      </c>
      <c r="Q2292" s="1">
        <v>2000</v>
      </c>
      <c r="R2292" s="1" t="s">
        <v>2317</v>
      </c>
      <c r="S2292" s="1">
        <v>5640</v>
      </c>
      <c r="AC2292" s="1"/>
      <c r="AF2292" s="3">
        <v>36743</v>
      </c>
      <c r="AG2292" s="1" t="s">
        <v>7044</v>
      </c>
      <c r="AH2292" s="1" t="s">
        <v>7045</v>
      </c>
      <c r="AI2292" s="1" t="s">
        <v>3221</v>
      </c>
      <c r="AJ2292" s="1">
        <v>2123</v>
      </c>
    </row>
    <row r="2293" spans="1:37" ht="11.25" customHeight="1">
      <c r="A2293" s="32" t="s">
        <v>7740</v>
      </c>
      <c r="C2293" s="36">
        <f>(SUM(D2293:H2293)+H2293)/6*10</f>
        <v>0</v>
      </c>
      <c r="I2293" s="1" t="s">
        <v>10851</v>
      </c>
      <c r="J2293" s="1" t="s">
        <v>13</v>
      </c>
      <c r="K2293" s="1" t="s">
        <v>5753</v>
      </c>
      <c r="L2293" s="38">
        <f>AVERAGE(O2293,N2293,10*M2293)</f>
        <v>69</v>
      </c>
      <c r="M2293" s="5">
        <v>6.9</v>
      </c>
      <c r="P2293" s="1">
        <v>111</v>
      </c>
      <c r="Q2293" s="1">
        <v>2003</v>
      </c>
      <c r="R2293" s="1" t="s">
        <v>252</v>
      </c>
      <c r="S2293" s="1">
        <v>205729</v>
      </c>
      <c r="AC2293" s="1"/>
      <c r="AF2293" s="3">
        <v>37771</v>
      </c>
      <c r="AG2293" s="1" t="s">
        <v>7741</v>
      </c>
      <c r="AH2293" s="1" t="s">
        <v>7739</v>
      </c>
      <c r="AI2293" s="1" t="s">
        <v>3335</v>
      </c>
      <c r="AJ2293" s="1">
        <v>2353</v>
      </c>
    </row>
    <row r="2294" spans="1:37" ht="11.25" customHeight="1">
      <c r="A2294" s="1" t="s">
        <v>6192</v>
      </c>
      <c r="B2294" s="35">
        <v>8</v>
      </c>
      <c r="C2294" s="36">
        <f>(SUM(D2294:H2294)+H2294)/6*10</f>
        <v>0</v>
      </c>
      <c r="I2294" s="1" t="s">
        <v>10851</v>
      </c>
      <c r="J2294" s="1" t="s">
        <v>13</v>
      </c>
      <c r="K2294" s="1" t="s">
        <v>6193</v>
      </c>
      <c r="L2294" s="38">
        <f>AVERAGE(O2294,N2294,10*M2294)</f>
        <v>69</v>
      </c>
      <c r="M2294" s="5">
        <v>6.9</v>
      </c>
      <c r="P2294" s="1">
        <v>112</v>
      </c>
      <c r="Q2294" s="1">
        <v>2009</v>
      </c>
      <c r="R2294" s="1" t="s">
        <v>432</v>
      </c>
      <c r="S2294" s="1">
        <v>11965</v>
      </c>
      <c r="AC2294" s="1"/>
      <c r="AF2294" s="3">
        <v>40060</v>
      </c>
      <c r="AG2294" s="1" t="s">
        <v>6194</v>
      </c>
      <c r="AH2294" s="1" t="s">
        <v>6195</v>
      </c>
      <c r="AI2294" s="1" t="s">
        <v>4863</v>
      </c>
      <c r="AJ2294" s="1">
        <v>1879</v>
      </c>
    </row>
    <row r="2295" spans="1:37" ht="11.25" customHeight="1">
      <c r="A2295" s="32" t="s">
        <v>10406</v>
      </c>
      <c r="C2295" s="36">
        <f>(SUM(D2295:H2295)+H2295)/6*10</f>
        <v>0</v>
      </c>
      <c r="I2295" s="1" t="s">
        <v>10851</v>
      </c>
      <c r="J2295" s="1" t="s">
        <v>13</v>
      </c>
      <c r="K2295" s="1" t="s">
        <v>3448</v>
      </c>
      <c r="L2295" s="38">
        <f>AVERAGE(O2295,N2295,10*M2295)</f>
        <v>45.5</v>
      </c>
      <c r="M2295" s="5">
        <v>6.9</v>
      </c>
      <c r="N2295" s="24">
        <v>22</v>
      </c>
      <c r="P2295" s="1">
        <v>115</v>
      </c>
      <c r="Q2295" s="1">
        <v>1992</v>
      </c>
      <c r="R2295" s="1" t="s">
        <v>432</v>
      </c>
      <c r="S2295" s="1">
        <v>12161</v>
      </c>
      <c r="V2295" s="1" t="s">
        <v>2919</v>
      </c>
      <c r="AE2295" s="22" t="s">
        <v>10405</v>
      </c>
      <c r="AH2295" s="43">
        <v>41740</v>
      </c>
      <c r="AJ2295" s="1">
        <v>3145</v>
      </c>
    </row>
    <row r="2296" spans="1:37" ht="11.25" customHeight="1">
      <c r="A2296" s="1" t="s">
        <v>2137</v>
      </c>
      <c r="C2296" s="36">
        <f>(SUM(D2296:H2296)+H2296)/6*10</f>
        <v>0</v>
      </c>
      <c r="I2296" s="1" t="s">
        <v>10851</v>
      </c>
      <c r="J2296" s="1" t="s">
        <v>13</v>
      </c>
      <c r="K2296" s="1" t="s">
        <v>2138</v>
      </c>
      <c r="L2296" s="38">
        <f>AVERAGE(O2296,N2296,10*M2296)</f>
        <v>69</v>
      </c>
      <c r="M2296" s="5">
        <v>6.9</v>
      </c>
      <c r="P2296" s="1">
        <v>94</v>
      </c>
      <c r="Q2296" s="1">
        <v>1966</v>
      </c>
      <c r="R2296" s="1" t="s">
        <v>28</v>
      </c>
      <c r="S2296" s="1">
        <v>402</v>
      </c>
      <c r="U2296" s="7" t="s">
        <v>2914</v>
      </c>
      <c r="AF2296" s="3">
        <v>24355</v>
      </c>
      <c r="AG2296" s="1" t="s">
        <v>2139</v>
      </c>
      <c r="AH2296" s="3"/>
      <c r="AI2296" s="3"/>
      <c r="AJ2296" s="1">
        <v>590</v>
      </c>
      <c r="AK2296" s="1">
        <v>720</v>
      </c>
    </row>
    <row r="2297" spans="1:37" ht="11.25" customHeight="1">
      <c r="A2297" s="1" t="s">
        <v>8998</v>
      </c>
      <c r="C2297" s="36">
        <f>(SUM(D2297:H2297)+H2297)/6*10</f>
        <v>0</v>
      </c>
      <c r="I2297" s="1" t="s">
        <v>10851</v>
      </c>
      <c r="J2297" s="1" t="s">
        <v>3292</v>
      </c>
      <c r="K2297" s="1" t="s">
        <v>8999</v>
      </c>
      <c r="L2297" s="38">
        <f>AVERAGE(O2297,N2297,10*M2297)</f>
        <v>69</v>
      </c>
      <c r="M2297" s="5">
        <v>6.9</v>
      </c>
      <c r="Q2297" s="1">
        <v>2010</v>
      </c>
      <c r="R2297" s="1" t="s">
        <v>28</v>
      </c>
      <c r="S2297" s="1">
        <v>37</v>
      </c>
      <c r="AC2297" s="1"/>
      <c r="AF2297" s="3">
        <v>40374</v>
      </c>
      <c r="AG2297" s="1" t="s">
        <v>9000</v>
      </c>
      <c r="AH2297" s="1" t="s">
        <v>9001</v>
      </c>
      <c r="AI2297" s="1" t="s">
        <v>9001</v>
      </c>
      <c r="AJ2297" s="1">
        <v>2754</v>
      </c>
    </row>
    <row r="2298" spans="1:37" ht="11.25" customHeight="1">
      <c r="A2298" s="32" t="s">
        <v>4309</v>
      </c>
      <c r="B2298" s="35">
        <v>8</v>
      </c>
      <c r="C2298" s="36">
        <f>(SUM(D2298:H2298)+H2298)/6*10</f>
        <v>0</v>
      </c>
      <c r="I2298" s="1" t="s">
        <v>10851</v>
      </c>
      <c r="J2298" s="1" t="s">
        <v>13</v>
      </c>
      <c r="K2298" s="1" t="s">
        <v>3458</v>
      </c>
      <c r="L2298" s="38">
        <f>AVERAGE(O2298,N2298,10*M2298)</f>
        <v>69</v>
      </c>
      <c r="M2298" s="5">
        <v>6.9</v>
      </c>
      <c r="P2298" s="1">
        <v>125</v>
      </c>
      <c r="Q2298" s="1">
        <v>1999</v>
      </c>
      <c r="R2298" s="1" t="s">
        <v>188</v>
      </c>
      <c r="S2298" s="1">
        <v>229166</v>
      </c>
      <c r="AC2298" s="1"/>
      <c r="AF2298" s="3">
        <v>36266</v>
      </c>
      <c r="AG2298" s="1" t="s">
        <v>4310</v>
      </c>
      <c r="AH2298" s="1" t="s">
        <v>4311</v>
      </c>
      <c r="AI2298" s="1" t="s">
        <v>3335</v>
      </c>
      <c r="AJ2298" s="1">
        <v>1418</v>
      </c>
    </row>
    <row r="2299" spans="1:37" ht="11.25" customHeight="1">
      <c r="A2299" s="32" t="s">
        <v>3297</v>
      </c>
      <c r="B2299" s="35">
        <v>10</v>
      </c>
      <c r="C2299" s="36">
        <f>(SUM(D2299:H2299)+H2299)/6*10</f>
        <v>0</v>
      </c>
      <c r="I2299" s="1" t="s">
        <v>10851</v>
      </c>
      <c r="J2299" s="1" t="s">
        <v>13</v>
      </c>
      <c r="K2299" s="1" t="s">
        <v>692</v>
      </c>
      <c r="L2299" s="38">
        <f>AVERAGE(O2299,N2299,10*M2299)</f>
        <v>64.666666666666671</v>
      </c>
      <c r="M2299" s="5">
        <v>6.9</v>
      </c>
      <c r="N2299" s="24">
        <v>62</v>
      </c>
      <c r="O2299" s="26">
        <v>63</v>
      </c>
      <c r="P2299" s="1">
        <v>165</v>
      </c>
      <c r="Q2299" s="1">
        <v>2000</v>
      </c>
      <c r="R2299" s="1" t="s">
        <v>150</v>
      </c>
      <c r="S2299" s="1">
        <v>153550</v>
      </c>
      <c r="Z2299" s="6" t="s">
        <v>2914</v>
      </c>
      <c r="AC2299" s="1"/>
      <c r="AF2299" s="3">
        <v>36704</v>
      </c>
      <c r="AG2299" s="1" t="s">
        <v>3298</v>
      </c>
      <c r="AH2299" s="1" t="s">
        <v>3299</v>
      </c>
      <c r="AI2299" s="1" t="s">
        <v>3221</v>
      </c>
      <c r="AJ2299" s="1">
        <v>1136</v>
      </c>
    </row>
    <row r="2300" spans="1:37" ht="11.25" customHeight="1">
      <c r="A2300" s="1" t="s">
        <v>6791</v>
      </c>
      <c r="B2300" s="35">
        <v>8</v>
      </c>
      <c r="C2300" s="36">
        <f>(SUM(D2300:H2300)+H2300)/6*10</f>
        <v>88.333333333333343</v>
      </c>
      <c r="D2300" s="1">
        <v>9</v>
      </c>
      <c r="E2300" s="1">
        <v>9</v>
      </c>
      <c r="F2300" s="1">
        <v>8</v>
      </c>
      <c r="G2300" s="1">
        <v>9</v>
      </c>
      <c r="H2300" s="1">
        <v>9</v>
      </c>
      <c r="I2300" s="1" t="s">
        <v>10851</v>
      </c>
      <c r="J2300" s="1" t="s">
        <v>9</v>
      </c>
      <c r="K2300" s="1" t="s">
        <v>6792</v>
      </c>
      <c r="L2300" s="38">
        <f>AVERAGE(O2300,N2300,10*M2300)</f>
        <v>69</v>
      </c>
      <c r="M2300" s="5">
        <v>6.9</v>
      </c>
      <c r="P2300" s="1">
        <v>13</v>
      </c>
      <c r="Q2300" s="1">
        <v>1967</v>
      </c>
      <c r="S2300" s="1">
        <v>1135</v>
      </c>
      <c r="AC2300" s="1"/>
      <c r="AF2300" s="1">
        <v>1967</v>
      </c>
      <c r="AG2300" s="1" t="s">
        <v>6793</v>
      </c>
      <c r="AH2300" s="1" t="s">
        <v>6794</v>
      </c>
      <c r="AI2300" s="1" t="s">
        <v>6794</v>
      </c>
      <c r="AJ2300" s="1">
        <v>2045</v>
      </c>
    </row>
    <row r="2301" spans="1:37" ht="11.25" customHeight="1">
      <c r="A2301" s="1" t="s">
        <v>1496</v>
      </c>
      <c r="C2301" s="36">
        <f>(SUM(D2301:H2301)+H2301)/6*10</f>
        <v>0</v>
      </c>
      <c r="I2301" s="1" t="s">
        <v>10851</v>
      </c>
      <c r="J2301" s="1" t="s">
        <v>13</v>
      </c>
      <c r="K2301" s="1" t="s">
        <v>1497</v>
      </c>
      <c r="L2301" s="38">
        <f>AVERAGE(O2301,N2301,10*M2301)</f>
        <v>69</v>
      </c>
      <c r="M2301" s="5">
        <v>6.9</v>
      </c>
      <c r="P2301" s="1">
        <v>91</v>
      </c>
      <c r="Q2301" s="1">
        <v>1985</v>
      </c>
      <c r="R2301" s="1" t="s">
        <v>1498</v>
      </c>
      <c r="S2301" s="1">
        <v>14621</v>
      </c>
      <c r="U2301" s="7" t="s">
        <v>2914</v>
      </c>
      <c r="AF2301" s="3">
        <v>31298</v>
      </c>
      <c r="AG2301" s="1" t="s">
        <v>1499</v>
      </c>
      <c r="AH2301" s="3"/>
      <c r="AI2301" s="3"/>
      <c r="AJ2301" s="1">
        <v>345</v>
      </c>
      <c r="AK2301" s="1">
        <v>480</v>
      </c>
    </row>
    <row r="2302" spans="1:37" ht="11.25" customHeight="1">
      <c r="A2302" s="1" t="s">
        <v>3908</v>
      </c>
      <c r="B2302" s="35">
        <v>9</v>
      </c>
      <c r="C2302" s="36">
        <f>(SUM(D2302:H2302)+H2302)/6*10</f>
        <v>0</v>
      </c>
      <c r="I2302" s="1" t="s">
        <v>10851</v>
      </c>
      <c r="J2302" s="1" t="s">
        <v>13</v>
      </c>
      <c r="K2302" s="1" t="s">
        <v>3909</v>
      </c>
      <c r="L2302" s="38">
        <f>AVERAGE(O2302,N2302,10*M2302)</f>
        <v>69</v>
      </c>
      <c r="M2302" s="5">
        <v>6.9</v>
      </c>
      <c r="P2302" s="1">
        <v>127</v>
      </c>
      <c r="Q2302" s="1">
        <v>2002</v>
      </c>
      <c r="R2302" s="1" t="s">
        <v>3634</v>
      </c>
      <c r="S2302" s="1">
        <v>20571</v>
      </c>
      <c r="AC2302" s="1"/>
      <c r="AF2302" s="3">
        <v>37341</v>
      </c>
      <c r="AG2302" s="1" t="s">
        <v>3910</v>
      </c>
      <c r="AH2302" s="1" t="s">
        <v>3911</v>
      </c>
      <c r="AI2302" s="1" t="s">
        <v>3335</v>
      </c>
      <c r="AJ2302" s="1">
        <v>1314</v>
      </c>
    </row>
    <row r="2303" spans="1:37" ht="11.25" customHeight="1">
      <c r="A2303" s="1" t="s">
        <v>2808</v>
      </c>
      <c r="C2303" s="36">
        <f>(SUM(D2303:H2303)+H2303)/6*10</f>
        <v>0</v>
      </c>
      <c r="I2303" s="1" t="s">
        <v>10851</v>
      </c>
      <c r="J2303" s="1" t="s">
        <v>13</v>
      </c>
      <c r="K2303" s="1" t="s">
        <v>2809</v>
      </c>
      <c r="L2303" s="38">
        <f>AVERAGE(O2303,N2303,10*M2303)</f>
        <v>69</v>
      </c>
      <c r="M2303" s="5">
        <v>6.9</v>
      </c>
      <c r="P2303" s="1">
        <v>71</v>
      </c>
      <c r="Q2303" s="1">
        <v>1943</v>
      </c>
      <c r="R2303" s="1" t="s">
        <v>2810</v>
      </c>
      <c r="S2303" s="1">
        <v>2475</v>
      </c>
      <c r="U2303" s="7" t="s">
        <v>2914</v>
      </c>
      <c r="V2303" s="1" t="s">
        <v>9614</v>
      </c>
      <c r="AF2303" s="3">
        <v>15939</v>
      </c>
      <c r="AG2303" s="1" t="s">
        <v>2811</v>
      </c>
      <c r="AH2303" s="3"/>
      <c r="AI2303" s="3"/>
      <c r="AJ2303" s="1">
        <v>865</v>
      </c>
      <c r="AK2303" s="1">
        <v>973</v>
      </c>
    </row>
    <row r="2304" spans="1:37" ht="11.25" customHeight="1">
      <c r="A2304" s="32" t="s">
        <v>11135</v>
      </c>
      <c r="C2304" s="36">
        <f>(SUM(D2304:H2304)+H2304)/6*10</f>
        <v>0</v>
      </c>
      <c r="J2304" s="1" t="s">
        <v>13</v>
      </c>
      <c r="K2304" s="1" t="s">
        <v>11153</v>
      </c>
      <c r="L2304" s="38">
        <f>AVERAGE(O2304,N2304,10*M2304)</f>
        <v>76.666666666666671</v>
      </c>
      <c r="M2304" s="5">
        <v>6.9</v>
      </c>
      <c r="N2304" s="24">
        <v>87</v>
      </c>
      <c r="O2304" s="26">
        <v>74</v>
      </c>
      <c r="S2304" s="1">
        <v>16480</v>
      </c>
      <c r="V2304" s="1" t="s">
        <v>2916</v>
      </c>
      <c r="X2304" s="1">
        <v>3</v>
      </c>
      <c r="AH2304" s="43">
        <v>42063</v>
      </c>
      <c r="AJ2304" s="1">
        <v>3423</v>
      </c>
    </row>
    <row r="2305" spans="1:37" ht="11.25" customHeight="1">
      <c r="A2305" s="1" t="s">
        <v>2737</v>
      </c>
      <c r="B2305" s="35">
        <v>6</v>
      </c>
      <c r="C2305" s="36">
        <f>(SUM(D2305:H2305)+H2305)/6*10</f>
        <v>63.333333333333329</v>
      </c>
      <c r="D2305" s="1">
        <v>7</v>
      </c>
      <c r="E2305" s="1">
        <v>7</v>
      </c>
      <c r="F2305" s="1">
        <v>7</v>
      </c>
      <c r="G2305" s="1">
        <v>7</v>
      </c>
      <c r="H2305" s="1">
        <v>5</v>
      </c>
      <c r="I2305" s="1" t="s">
        <v>10102</v>
      </c>
      <c r="J2305" s="1" t="s">
        <v>13</v>
      </c>
      <c r="K2305" s="1" t="s">
        <v>2738</v>
      </c>
      <c r="L2305" s="38">
        <f>AVERAGE(O2305,N2305,10*M2305)</f>
        <v>70.5</v>
      </c>
      <c r="M2305" s="5">
        <v>6.9</v>
      </c>
      <c r="N2305" s="24">
        <v>72</v>
      </c>
      <c r="O2305" s="26" t="s">
        <v>9252</v>
      </c>
      <c r="P2305" s="1">
        <v>54</v>
      </c>
      <c r="Q2305" s="1">
        <v>1923</v>
      </c>
      <c r="R2305" s="1" t="s">
        <v>28</v>
      </c>
      <c r="S2305" s="1">
        <v>709</v>
      </c>
      <c r="U2305" s="7" t="s">
        <v>2914</v>
      </c>
      <c r="V2305" s="1" t="s">
        <v>9633</v>
      </c>
      <c r="W2305" s="30" t="s">
        <v>2914</v>
      </c>
      <c r="X2305" s="1">
        <v>2</v>
      </c>
      <c r="AA2305" s="1" t="s">
        <v>10077</v>
      </c>
      <c r="AB2305" s="4" t="s">
        <v>9402</v>
      </c>
      <c r="AC2305" s="9" t="s">
        <v>9402</v>
      </c>
      <c r="AD2305" s="10" t="s">
        <v>9402</v>
      </c>
      <c r="AE2305" s="22" t="s">
        <v>10118</v>
      </c>
      <c r="AF2305" s="3">
        <v>8714</v>
      </c>
      <c r="AG2305" s="1" t="s">
        <v>2739</v>
      </c>
      <c r="AH2305" s="3"/>
      <c r="AI2305" s="3">
        <v>41682</v>
      </c>
      <c r="AJ2305" s="1">
        <v>993</v>
      </c>
      <c r="AK2305" s="1">
        <v>948</v>
      </c>
    </row>
    <row r="2306" spans="1:37" ht="11.25" customHeight="1">
      <c r="A2306" s="1" t="s">
        <v>8212</v>
      </c>
      <c r="C2306" s="36">
        <f>(SUM(D2306:H2306)+H2306)/6*10</f>
        <v>0</v>
      </c>
      <c r="I2306" s="1" t="s">
        <v>10851</v>
      </c>
      <c r="J2306" s="1" t="s">
        <v>22</v>
      </c>
      <c r="K2306" s="1" t="s">
        <v>221</v>
      </c>
      <c r="L2306" s="38">
        <f>AVERAGE(O2306,N2306,10*M2306)</f>
        <v>69</v>
      </c>
      <c r="M2306" s="5">
        <v>6.9</v>
      </c>
      <c r="P2306" s="1">
        <v>103</v>
      </c>
      <c r="Q2306" s="1">
        <v>2003</v>
      </c>
      <c r="R2306" s="1" t="s">
        <v>8213</v>
      </c>
      <c r="S2306" s="1">
        <v>575</v>
      </c>
      <c r="AC2306" s="1"/>
      <c r="AF2306" s="3">
        <v>37757</v>
      </c>
      <c r="AG2306" s="1" t="s">
        <v>8214</v>
      </c>
      <c r="AH2306" s="1" t="s">
        <v>4991</v>
      </c>
      <c r="AI2306" s="1" t="s">
        <v>3335</v>
      </c>
      <c r="AJ2306" s="1">
        <v>2504</v>
      </c>
    </row>
    <row r="2307" spans="1:37" ht="11.25" customHeight="1">
      <c r="A2307" s="32" t="s">
        <v>9868</v>
      </c>
      <c r="C2307" s="36">
        <f>(SUM(D2307:H2307)+H2307)/6*10</f>
        <v>0</v>
      </c>
      <c r="I2307" s="1" t="s">
        <v>10851</v>
      </c>
      <c r="J2307" s="1" t="s">
        <v>13</v>
      </c>
      <c r="K2307" s="1" t="s">
        <v>2215</v>
      </c>
      <c r="L2307" s="38">
        <f>AVERAGE(O2307,N2307,10*M2307)</f>
        <v>84.5</v>
      </c>
      <c r="M2307" s="5">
        <v>6.9</v>
      </c>
      <c r="N2307" s="24">
        <v>100</v>
      </c>
      <c r="P2307" s="1">
        <v>101</v>
      </c>
      <c r="Q2307" s="1">
        <v>1958</v>
      </c>
      <c r="R2307" s="1" t="s">
        <v>9886</v>
      </c>
      <c r="S2307" s="1">
        <v>1193</v>
      </c>
      <c r="AD2307" s="10" t="s">
        <v>9378</v>
      </c>
      <c r="AH2307" s="3">
        <v>41654</v>
      </c>
      <c r="AJ2307" s="1">
        <v>2978</v>
      </c>
    </row>
    <row r="2308" spans="1:37" ht="11.25" customHeight="1">
      <c r="A2308" s="1" t="s">
        <v>6203</v>
      </c>
      <c r="B2308" s="35">
        <v>8</v>
      </c>
      <c r="C2308" s="36">
        <f>(SUM(D2308:H2308)+H2308)/6*10</f>
        <v>0</v>
      </c>
      <c r="I2308" s="1" t="s">
        <v>10851</v>
      </c>
      <c r="J2308" s="1" t="s">
        <v>13</v>
      </c>
      <c r="K2308" s="1" t="s">
        <v>6204</v>
      </c>
      <c r="L2308" s="38">
        <f>AVERAGE(O2308,N2308,10*M2308)</f>
        <v>69</v>
      </c>
      <c r="M2308" s="5">
        <v>6.9</v>
      </c>
      <c r="P2308" s="1">
        <v>107</v>
      </c>
      <c r="Q2308" s="1">
        <v>2010</v>
      </c>
      <c r="R2308" s="1" t="s">
        <v>303</v>
      </c>
      <c r="S2308" s="1">
        <v>9459</v>
      </c>
      <c r="AC2308" s="1"/>
      <c r="AF2308" s="1" t="s">
        <v>6205</v>
      </c>
      <c r="AG2308" s="1" t="s">
        <v>6206</v>
      </c>
      <c r="AH2308" s="1" t="s">
        <v>6207</v>
      </c>
      <c r="AI2308" s="1" t="s">
        <v>4863</v>
      </c>
      <c r="AJ2308" s="1">
        <v>1882</v>
      </c>
    </row>
    <row r="2309" spans="1:37" ht="11.25" customHeight="1">
      <c r="A2309" s="1" t="s">
        <v>8126</v>
      </c>
      <c r="C2309" s="36">
        <f>(SUM(D2309:H2309)+H2309)/6*10</f>
        <v>0</v>
      </c>
      <c r="I2309" s="1" t="s">
        <v>10851</v>
      </c>
      <c r="J2309" s="1" t="s">
        <v>22</v>
      </c>
      <c r="K2309" s="1" t="s">
        <v>8127</v>
      </c>
      <c r="L2309" s="38">
        <f>AVERAGE(O2309,N2309,10*M2309)</f>
        <v>69</v>
      </c>
      <c r="M2309" s="5">
        <v>6.9</v>
      </c>
      <c r="P2309" s="1">
        <v>70</v>
      </c>
      <c r="Q2309" s="1">
        <v>2005</v>
      </c>
      <c r="R2309" s="1" t="s">
        <v>236</v>
      </c>
      <c r="S2309" s="1">
        <v>280</v>
      </c>
      <c r="AC2309" s="1"/>
      <c r="AF2309" s="3">
        <v>38581</v>
      </c>
      <c r="AG2309" s="1" t="s">
        <v>8128</v>
      </c>
      <c r="AH2309" s="1" t="s">
        <v>8129</v>
      </c>
      <c r="AI2309" s="1" t="s">
        <v>3335</v>
      </c>
      <c r="AJ2309" s="1">
        <v>2479</v>
      </c>
    </row>
    <row r="2310" spans="1:37" ht="11.25" customHeight="1">
      <c r="A2310" s="1" t="s">
        <v>7784</v>
      </c>
      <c r="C2310" s="36">
        <f>(SUM(D2310:H2310)+H2310)/6*10</f>
        <v>0</v>
      </c>
      <c r="I2310" s="1" t="s">
        <v>10851</v>
      </c>
      <c r="J2310" s="1" t="s">
        <v>13</v>
      </c>
      <c r="K2310" s="1" t="s">
        <v>7785</v>
      </c>
      <c r="L2310" s="38">
        <f>AVERAGE(O2310,N2310,10*M2310)</f>
        <v>69</v>
      </c>
      <c r="M2310" s="5">
        <v>6.9</v>
      </c>
      <c r="P2310" s="1">
        <v>125</v>
      </c>
      <c r="Q2310" s="1">
        <v>2003</v>
      </c>
      <c r="R2310" s="1" t="s">
        <v>787</v>
      </c>
      <c r="S2310" s="1">
        <v>1669</v>
      </c>
      <c r="AC2310" s="1"/>
      <c r="AF2310" s="3">
        <v>37875</v>
      </c>
      <c r="AG2310" s="1" t="s">
        <v>7786</v>
      </c>
      <c r="AH2310" s="1" t="s">
        <v>4160</v>
      </c>
      <c r="AI2310" s="1" t="s">
        <v>3335</v>
      </c>
      <c r="AJ2310" s="1">
        <v>2369</v>
      </c>
    </row>
    <row r="2311" spans="1:37" ht="11.25" customHeight="1">
      <c r="A2311" s="32" t="s">
        <v>10585</v>
      </c>
      <c r="C2311" s="36">
        <f>(SUM(D2311:H2311)+H2311)/6*10</f>
        <v>0</v>
      </c>
      <c r="I2311" s="1" t="s">
        <v>10851</v>
      </c>
      <c r="J2311" s="1" t="s">
        <v>13</v>
      </c>
      <c r="K2311" s="1" t="s">
        <v>5265</v>
      </c>
      <c r="L2311" s="38">
        <f>AVERAGE(O2311,N2311,10*M2311)</f>
        <v>69.333333333333329</v>
      </c>
      <c r="M2311" s="5">
        <v>6.9</v>
      </c>
      <c r="N2311" s="24">
        <v>73</v>
      </c>
      <c r="O2311" s="26">
        <v>66</v>
      </c>
      <c r="P2311" s="1">
        <v>83</v>
      </c>
      <c r="Q2311" s="1">
        <v>2014</v>
      </c>
      <c r="R2311" s="1" t="s">
        <v>303</v>
      </c>
      <c r="S2311" s="1">
        <v>212</v>
      </c>
      <c r="V2311" s="1" t="s">
        <v>2916</v>
      </c>
      <c r="AH2311" s="43">
        <v>41803</v>
      </c>
      <c r="AJ2311" s="1">
        <v>3198</v>
      </c>
    </row>
    <row r="2312" spans="1:37" ht="11.25" customHeight="1">
      <c r="A2312" s="1" t="s">
        <v>7622</v>
      </c>
      <c r="C2312" s="36">
        <f>(SUM(D2312:H2312)+H2312)/6*10</f>
        <v>0</v>
      </c>
      <c r="I2312" s="1" t="s">
        <v>10851</v>
      </c>
      <c r="J2312" s="1" t="s">
        <v>13</v>
      </c>
      <c r="K2312" s="1" t="s">
        <v>7623</v>
      </c>
      <c r="L2312" s="38">
        <f>AVERAGE(O2312,N2312,10*M2312)</f>
        <v>69</v>
      </c>
      <c r="M2312" s="5">
        <v>6.9</v>
      </c>
      <c r="P2312" s="1">
        <v>125</v>
      </c>
      <c r="Q2312" s="1">
        <v>2001</v>
      </c>
      <c r="R2312" s="1" t="s">
        <v>7624</v>
      </c>
      <c r="S2312" s="1">
        <v>7463</v>
      </c>
      <c r="AC2312" s="1"/>
      <c r="AF2312" s="3">
        <v>37136</v>
      </c>
      <c r="AG2312" s="1" t="s">
        <v>7625</v>
      </c>
      <c r="AH2312" s="1" t="s">
        <v>4070</v>
      </c>
      <c r="AI2312" s="1" t="s">
        <v>3335</v>
      </c>
      <c r="AJ2312" s="1">
        <v>2317</v>
      </c>
    </row>
    <row r="2313" spans="1:37" ht="11.25" customHeight="1">
      <c r="A2313" s="32" t="s">
        <v>8141</v>
      </c>
      <c r="C2313" s="36">
        <f>(SUM(D2313:H2313)+H2313)/6*10</f>
        <v>0</v>
      </c>
      <c r="I2313" s="1" t="s">
        <v>10397</v>
      </c>
      <c r="J2313" s="1" t="s">
        <v>13</v>
      </c>
      <c r="K2313" s="1" t="s">
        <v>4745</v>
      </c>
      <c r="L2313" s="38">
        <f>AVERAGE(O2313,N2313,10*M2313)</f>
        <v>47.333333333333336</v>
      </c>
      <c r="M2313" s="5">
        <v>6.9</v>
      </c>
      <c r="N2313" s="24">
        <v>31</v>
      </c>
      <c r="O2313" s="26">
        <v>42</v>
      </c>
      <c r="P2313" s="1">
        <v>121</v>
      </c>
      <c r="Q2313" s="1">
        <v>2003</v>
      </c>
      <c r="R2313" s="1" t="s">
        <v>6248</v>
      </c>
      <c r="S2313" s="1">
        <v>153253</v>
      </c>
      <c r="V2313" s="1" t="s">
        <v>2916</v>
      </c>
      <c r="X2313" s="1">
        <v>3</v>
      </c>
      <c r="Z2313" s="6" t="s">
        <v>2914</v>
      </c>
      <c r="AB2313" s="4" t="s">
        <v>3006</v>
      </c>
      <c r="AC2313" s="1" t="s">
        <v>9621</v>
      </c>
      <c r="AD2313" s="10" t="s">
        <v>9378</v>
      </c>
      <c r="AF2313" s="3">
        <v>37872</v>
      </c>
      <c r="AG2313" s="1" t="s">
        <v>8142</v>
      </c>
      <c r="AH2313" s="1" t="s">
        <v>4743</v>
      </c>
      <c r="AI2313" s="1" t="s">
        <v>3335</v>
      </c>
      <c r="AJ2313" s="1">
        <v>2483</v>
      </c>
    </row>
    <row r="2314" spans="1:37" ht="11.25" customHeight="1">
      <c r="A2314" s="1" t="s">
        <v>1480</v>
      </c>
      <c r="C2314" s="36">
        <f>(SUM(D2314:H2314)+H2314)/6*10</f>
        <v>0</v>
      </c>
      <c r="I2314" s="1" t="s">
        <v>10851</v>
      </c>
      <c r="J2314" s="1" t="s">
        <v>13</v>
      </c>
      <c r="K2314" s="1" t="s">
        <v>1481</v>
      </c>
      <c r="L2314" s="38">
        <f>AVERAGE(O2314,N2314,10*M2314)</f>
        <v>69</v>
      </c>
      <c r="M2314" s="5">
        <v>6.9</v>
      </c>
      <c r="P2314" s="1">
        <v>118</v>
      </c>
      <c r="Q2314" s="1">
        <v>1984</v>
      </c>
      <c r="R2314" s="1" t="s">
        <v>1243</v>
      </c>
      <c r="S2314" s="1">
        <v>459</v>
      </c>
      <c r="U2314" s="7" t="s">
        <v>2914</v>
      </c>
      <c r="AF2314" s="3">
        <v>30860</v>
      </c>
      <c r="AG2314" s="1" t="s">
        <v>1482</v>
      </c>
      <c r="AH2314" s="3"/>
      <c r="AI2314" s="3"/>
      <c r="AJ2314" s="1">
        <v>355</v>
      </c>
      <c r="AK2314" s="1">
        <v>474</v>
      </c>
    </row>
    <row r="2315" spans="1:37" ht="11.25" customHeight="1">
      <c r="A2315" s="1" t="s">
        <v>7189</v>
      </c>
      <c r="C2315" s="36">
        <f>(SUM(D2315:H2315)+H2315)/6*10</f>
        <v>0</v>
      </c>
      <c r="I2315" s="1" t="s">
        <v>10851</v>
      </c>
      <c r="J2315" s="1" t="s">
        <v>3292</v>
      </c>
      <c r="K2315" s="1" t="s">
        <v>7190</v>
      </c>
      <c r="L2315" s="38">
        <f>AVERAGE(O2315,N2315,10*M2315)</f>
        <v>69</v>
      </c>
      <c r="M2315" s="5">
        <v>6.9</v>
      </c>
      <c r="P2315" s="1">
        <v>30</v>
      </c>
      <c r="Q2315" s="1">
        <v>1995</v>
      </c>
      <c r="R2315" s="1" t="s">
        <v>2798</v>
      </c>
      <c r="S2315" s="1">
        <v>239</v>
      </c>
      <c r="AC2315" s="1"/>
      <c r="AF2315" s="1" t="s">
        <v>7191</v>
      </c>
      <c r="AG2315" s="1" t="s">
        <v>7192</v>
      </c>
      <c r="AH2315" s="1" t="s">
        <v>3689</v>
      </c>
      <c r="AI2315" s="1" t="s">
        <v>3221</v>
      </c>
      <c r="AJ2315" s="1">
        <v>2173</v>
      </c>
    </row>
    <row r="2316" spans="1:37" ht="11.25" customHeight="1">
      <c r="A2316" s="1" t="s">
        <v>3049</v>
      </c>
      <c r="C2316" s="36">
        <f>(SUM(D2316:H2316)+H2316)/6*10</f>
        <v>0</v>
      </c>
      <c r="I2316" s="1" t="s">
        <v>10851</v>
      </c>
      <c r="J2316" s="1" t="s">
        <v>13</v>
      </c>
      <c r="K2316" s="1" t="s">
        <v>3050</v>
      </c>
      <c r="L2316" s="38">
        <f>AVERAGE(O2316,N2316,10*M2316)</f>
        <v>80</v>
      </c>
      <c r="M2316" s="5">
        <v>6.9</v>
      </c>
      <c r="N2316" s="24">
        <v>100</v>
      </c>
      <c r="O2316" s="26">
        <v>71</v>
      </c>
      <c r="P2316" s="1">
        <v>93</v>
      </c>
      <c r="Q2316" s="1">
        <v>2012</v>
      </c>
      <c r="S2316" s="1">
        <v>95</v>
      </c>
      <c r="V2316" s="1" t="s">
        <v>2916</v>
      </c>
      <c r="W2316" s="30" t="s">
        <v>2914</v>
      </c>
      <c r="AA2316" s="1" t="s">
        <v>10798</v>
      </c>
      <c r="AB2316" s="4" t="s">
        <v>9562</v>
      </c>
      <c r="AC2316" s="1"/>
      <c r="AJ2316" s="1">
        <v>1031</v>
      </c>
    </row>
    <row r="2317" spans="1:37" ht="11.25" customHeight="1">
      <c r="A2317" s="1" t="s">
        <v>3025</v>
      </c>
      <c r="B2317" s="35">
        <v>8</v>
      </c>
      <c r="C2317" s="36">
        <f>(SUM(D2317:H2317)+H2317)/6*10</f>
        <v>83.333333333333343</v>
      </c>
      <c r="D2317" s="1">
        <v>9</v>
      </c>
      <c r="E2317" s="1">
        <v>9</v>
      </c>
      <c r="F2317" s="1">
        <v>8</v>
      </c>
      <c r="G2317" s="1">
        <v>8</v>
      </c>
      <c r="H2317" s="1">
        <v>8</v>
      </c>
      <c r="I2317" s="1" t="s">
        <v>9325</v>
      </c>
      <c r="J2317" s="1" t="s">
        <v>13</v>
      </c>
      <c r="K2317" s="1" t="s">
        <v>587</v>
      </c>
      <c r="L2317" s="38">
        <f>AVERAGE(O2317,N2317,10*M2317)</f>
        <v>79.333333333333329</v>
      </c>
      <c r="M2317" s="5">
        <v>6.9</v>
      </c>
      <c r="N2317" s="24">
        <v>88</v>
      </c>
      <c r="O2317" s="26">
        <v>81</v>
      </c>
      <c r="P2317" s="1">
        <v>106</v>
      </c>
      <c r="Q2317" s="1">
        <v>2009.75</v>
      </c>
      <c r="R2317" s="1" t="s">
        <v>15</v>
      </c>
      <c r="S2317" s="1">
        <v>3003</v>
      </c>
      <c r="V2317" s="1" t="s">
        <v>9633</v>
      </c>
      <c r="W2317" s="30" t="s">
        <v>2914</v>
      </c>
      <c r="AA2317" s="1" t="s">
        <v>3022</v>
      </c>
      <c r="AB2317" s="4" t="s">
        <v>9562</v>
      </c>
      <c r="AC2317" s="1" t="s">
        <v>9800</v>
      </c>
      <c r="AD2317" s="10" t="s">
        <v>9378</v>
      </c>
      <c r="AI2317" s="3">
        <v>41628</v>
      </c>
      <c r="AJ2317" s="1">
        <v>1016</v>
      </c>
    </row>
    <row r="2318" spans="1:37" ht="11.25" customHeight="1">
      <c r="A2318" s="1" t="s">
        <v>6284</v>
      </c>
      <c r="B2318" s="35">
        <v>8</v>
      </c>
      <c r="C2318" s="36">
        <f>(SUM(D2318:H2318)+H2318)/6*10</f>
        <v>0</v>
      </c>
      <c r="I2318" s="1" t="s">
        <v>10851</v>
      </c>
      <c r="J2318" s="1" t="s">
        <v>13</v>
      </c>
      <c r="K2318" s="1" t="s">
        <v>6285</v>
      </c>
      <c r="L2318" s="38">
        <f>AVERAGE(O2318,N2318,10*M2318)</f>
        <v>69</v>
      </c>
      <c r="M2318" s="5">
        <v>6.9</v>
      </c>
      <c r="P2318" s="1">
        <v>99</v>
      </c>
      <c r="Q2318" s="1">
        <v>2009</v>
      </c>
      <c r="R2318" s="1" t="s">
        <v>100</v>
      </c>
      <c r="S2318" s="1">
        <v>21301</v>
      </c>
      <c r="AC2318" s="1"/>
      <c r="AF2318" s="3">
        <v>39928</v>
      </c>
      <c r="AG2318" s="1" t="s">
        <v>6286</v>
      </c>
      <c r="AH2318" s="1" t="s">
        <v>6287</v>
      </c>
      <c r="AI2318" s="1" t="s">
        <v>6287</v>
      </c>
      <c r="AJ2318" s="1">
        <v>1903</v>
      </c>
    </row>
    <row r="2319" spans="1:37" ht="11.25" customHeight="1">
      <c r="A2319" s="1" t="s">
        <v>7340</v>
      </c>
      <c r="C2319" s="36">
        <f>(SUM(D2319:H2319)+H2319)/6*10</f>
        <v>0</v>
      </c>
      <c r="I2319" s="1" t="s">
        <v>10851</v>
      </c>
      <c r="J2319" s="1" t="s">
        <v>13</v>
      </c>
      <c r="K2319" s="1" t="s">
        <v>2215</v>
      </c>
      <c r="L2319" s="38">
        <f>AVERAGE(O2319,N2319,10*M2319)</f>
        <v>84.5</v>
      </c>
      <c r="M2319" s="5">
        <v>6.9</v>
      </c>
      <c r="N2319" s="24">
        <v>100</v>
      </c>
      <c r="P2319" s="1">
        <v>90</v>
      </c>
      <c r="Q2319" s="1">
        <v>1938</v>
      </c>
      <c r="R2319" s="1" t="s">
        <v>7341</v>
      </c>
      <c r="S2319" s="1">
        <v>435</v>
      </c>
      <c r="AC2319" s="1"/>
      <c r="AD2319" s="10" t="s">
        <v>9278</v>
      </c>
      <c r="AF2319" s="3">
        <v>14032</v>
      </c>
      <c r="AG2319" s="1" t="s">
        <v>7342</v>
      </c>
      <c r="AH2319" s="1" t="s">
        <v>3855</v>
      </c>
      <c r="AI2319" s="1" t="s">
        <v>3335</v>
      </c>
      <c r="AJ2319" s="1">
        <v>2220</v>
      </c>
    </row>
    <row r="2320" spans="1:37" ht="11.25" customHeight="1">
      <c r="A2320" s="1" t="s">
        <v>10622</v>
      </c>
      <c r="C2320" s="36">
        <f>(SUM(D2320:H2320)+H2320)/6*10</f>
        <v>0</v>
      </c>
      <c r="I2320" s="1" t="s">
        <v>10851</v>
      </c>
      <c r="J2320" s="1" t="s">
        <v>13</v>
      </c>
      <c r="K2320" s="1" t="s">
        <v>10623</v>
      </c>
      <c r="L2320" s="38">
        <f>AVERAGE(O2320,N2320,10*M2320)</f>
        <v>68.666666666666671</v>
      </c>
      <c r="M2320" s="5">
        <v>6.9</v>
      </c>
      <c r="N2320" s="24">
        <v>74</v>
      </c>
      <c r="O2320" s="26">
        <v>63</v>
      </c>
      <c r="P2320" s="1">
        <v>95</v>
      </c>
      <c r="Q2320" s="1">
        <v>2013</v>
      </c>
      <c r="R2320" s="1" t="s">
        <v>28</v>
      </c>
      <c r="S2320" s="1">
        <v>9742</v>
      </c>
      <c r="X2320" s="1">
        <v>3</v>
      </c>
      <c r="AC2320" s="1"/>
      <c r="AE2320" s="22" t="s">
        <v>10624</v>
      </c>
      <c r="AF2320" s="3">
        <v>37759</v>
      </c>
      <c r="AG2320" s="1" t="s">
        <v>8355</v>
      </c>
      <c r="AH2320" s="43">
        <v>41825</v>
      </c>
      <c r="AJ2320" s="1">
        <v>3209</v>
      </c>
    </row>
    <row r="2321" spans="1:37" ht="11.25" customHeight="1">
      <c r="A2321" s="1" t="s">
        <v>4701</v>
      </c>
      <c r="B2321" s="35">
        <v>8</v>
      </c>
      <c r="C2321" s="36">
        <f>(SUM(D2321:H2321)+H2321)/6*10</f>
        <v>0</v>
      </c>
      <c r="I2321" s="1" t="s">
        <v>10851</v>
      </c>
      <c r="J2321" s="1" t="s">
        <v>13</v>
      </c>
      <c r="K2321" s="1" t="s">
        <v>4702</v>
      </c>
      <c r="L2321" s="38">
        <f>AVERAGE(O2321,N2321,10*M2321)</f>
        <v>69</v>
      </c>
      <c r="M2321" s="5">
        <v>6.9</v>
      </c>
      <c r="P2321" s="1">
        <v>111</v>
      </c>
      <c r="Q2321" s="1">
        <v>1968</v>
      </c>
      <c r="R2321" s="1" t="s">
        <v>1079</v>
      </c>
      <c r="S2321" s="1">
        <v>4655</v>
      </c>
      <c r="AC2321" s="1"/>
      <c r="AF2321" s="3">
        <v>24952</v>
      </c>
      <c r="AG2321" s="1" t="s">
        <v>4703</v>
      </c>
      <c r="AH2321" s="1" t="s">
        <v>4704</v>
      </c>
      <c r="AI2321" s="1" t="s">
        <v>3335</v>
      </c>
      <c r="AJ2321" s="1">
        <v>1508</v>
      </c>
    </row>
    <row r="2322" spans="1:37" ht="11.25" customHeight="1">
      <c r="A2322" s="1" t="s">
        <v>2173</v>
      </c>
      <c r="C2322" s="36">
        <f>(SUM(D2322:H2322)+H2322)/6*10</f>
        <v>0</v>
      </c>
      <c r="I2322" s="1" t="s">
        <v>10851</v>
      </c>
      <c r="J2322" s="1" t="s">
        <v>13</v>
      </c>
      <c r="K2322" s="1" t="s">
        <v>1743</v>
      </c>
      <c r="L2322" s="38">
        <f>AVERAGE(O2322,N2322,10*M2322)</f>
        <v>66</v>
      </c>
      <c r="M2322" s="5">
        <v>6.9</v>
      </c>
      <c r="N2322" s="24">
        <v>63</v>
      </c>
      <c r="O2322" s="26" t="s">
        <v>9252</v>
      </c>
      <c r="P2322" s="1">
        <v>110</v>
      </c>
      <c r="Q2322" s="1">
        <v>1970</v>
      </c>
      <c r="R2322" s="1" t="s">
        <v>87</v>
      </c>
      <c r="S2322" s="1">
        <v>7556</v>
      </c>
      <c r="U2322" s="7" t="s">
        <v>2914</v>
      </c>
      <c r="AF2322" s="3">
        <v>25608</v>
      </c>
      <c r="AG2322" s="1" t="s">
        <v>2174</v>
      </c>
      <c r="AH2322" s="3"/>
      <c r="AI2322" s="3"/>
      <c r="AJ2322" s="1">
        <v>536</v>
      </c>
      <c r="AK2322" s="1">
        <v>733</v>
      </c>
    </row>
    <row r="2323" spans="1:37" ht="11.25" customHeight="1">
      <c r="A2323" s="1" t="s">
        <v>2145</v>
      </c>
      <c r="C2323" s="36">
        <f>(SUM(D2323:H2323)+H2323)/6*10</f>
        <v>0</v>
      </c>
      <c r="I2323" s="1" t="s">
        <v>10851</v>
      </c>
      <c r="J2323" s="1" t="s">
        <v>13</v>
      </c>
      <c r="K2323" s="1" t="s">
        <v>1734</v>
      </c>
      <c r="L2323" s="38">
        <f>AVERAGE(O2323,N2323,10*M2323)</f>
        <v>81</v>
      </c>
      <c r="M2323" s="5">
        <v>6.8</v>
      </c>
      <c r="N2323" s="24">
        <v>94</v>
      </c>
      <c r="P2323" s="1">
        <v>87</v>
      </c>
      <c r="Q2323" s="1">
        <v>1967</v>
      </c>
      <c r="R2323" s="1" t="s">
        <v>100</v>
      </c>
      <c r="S2323" s="1">
        <v>3230</v>
      </c>
      <c r="U2323" s="7" t="s">
        <v>2914</v>
      </c>
      <c r="AD2323" s="10" t="s">
        <v>9402</v>
      </c>
      <c r="AF2323" s="3">
        <v>24548</v>
      </c>
      <c r="AG2323" s="1" t="s">
        <v>2146</v>
      </c>
      <c r="AH2323" s="3"/>
      <c r="AI2323" s="3"/>
      <c r="AJ2323" s="1">
        <v>574</v>
      </c>
      <c r="AK2323" s="1">
        <v>723</v>
      </c>
    </row>
    <row r="2324" spans="1:37" ht="11.25" customHeight="1">
      <c r="A2324" s="32" t="s">
        <v>10058</v>
      </c>
      <c r="B2324" s="35">
        <v>8</v>
      </c>
      <c r="C2324" s="36">
        <f>(SUM(D2324:H2324)+H2324)/6*10</f>
        <v>85</v>
      </c>
      <c r="D2324" s="1">
        <v>8</v>
      </c>
      <c r="E2324" s="1">
        <v>9</v>
      </c>
      <c r="F2324" s="1">
        <v>9</v>
      </c>
      <c r="G2324" s="1">
        <v>9</v>
      </c>
      <c r="H2324" s="1">
        <v>8</v>
      </c>
      <c r="I2324" s="1" t="s">
        <v>10059</v>
      </c>
      <c r="J2324" s="1" t="s">
        <v>13</v>
      </c>
      <c r="K2324" s="1" t="s">
        <v>7349</v>
      </c>
      <c r="L2324" s="38">
        <f>AVERAGE(O2324,N2324,10*M2324)</f>
        <v>67</v>
      </c>
      <c r="M2324" s="5">
        <v>6.8</v>
      </c>
      <c r="N2324" s="24">
        <v>66</v>
      </c>
      <c r="P2324" s="1">
        <v>116</v>
      </c>
      <c r="Q2324" s="1">
        <v>1984</v>
      </c>
      <c r="R2324" s="1" t="s">
        <v>10056</v>
      </c>
      <c r="S2324" s="1">
        <v>33805</v>
      </c>
      <c r="V2324" s="1" t="s">
        <v>2916</v>
      </c>
      <c r="Z2324" s="6" t="s">
        <v>2914</v>
      </c>
      <c r="AC2324" s="9" t="s">
        <v>9758</v>
      </c>
      <c r="AD2324" s="10" t="s">
        <v>9362</v>
      </c>
      <c r="AH2324" s="3">
        <v>41679</v>
      </c>
      <c r="AI2324" s="3">
        <v>41688</v>
      </c>
      <c r="AJ2324" s="1">
        <v>3032</v>
      </c>
    </row>
    <row r="2325" spans="1:37" ht="11.25" customHeight="1">
      <c r="A2325" s="32" t="s">
        <v>3879</v>
      </c>
      <c r="B2325" s="35">
        <v>8</v>
      </c>
      <c r="C2325" s="36">
        <f>(SUM(D2325:H2325)+H2325)/6*10</f>
        <v>0</v>
      </c>
      <c r="I2325" s="1" t="s">
        <v>10181</v>
      </c>
      <c r="J2325" s="1" t="s">
        <v>13</v>
      </c>
      <c r="K2325" s="1" t="s">
        <v>143</v>
      </c>
      <c r="L2325" s="38">
        <f>AVERAGE(O2325,N2325,10*M2325)</f>
        <v>73.666666666666671</v>
      </c>
      <c r="M2325" s="5">
        <v>6.8</v>
      </c>
      <c r="N2325" s="24">
        <v>76</v>
      </c>
      <c r="O2325" s="26">
        <v>77</v>
      </c>
      <c r="P2325" s="1">
        <v>110</v>
      </c>
      <c r="Q2325" s="1">
        <v>2002</v>
      </c>
      <c r="R2325" s="1" t="s">
        <v>364</v>
      </c>
      <c r="S2325" s="1">
        <v>126518</v>
      </c>
      <c r="V2325" s="1" t="s">
        <v>2919</v>
      </c>
      <c r="X2325" s="1">
        <v>1</v>
      </c>
      <c r="Z2325" s="6" t="s">
        <v>2914</v>
      </c>
      <c r="AB2325" s="4" t="s">
        <v>3006</v>
      </c>
      <c r="AC2325" s="1" t="s">
        <v>3028</v>
      </c>
      <c r="AD2325" s="10" t="s">
        <v>9378</v>
      </c>
      <c r="AF2325" s="3">
        <v>37507</v>
      </c>
      <c r="AG2325" s="1" t="s">
        <v>3880</v>
      </c>
      <c r="AH2325" s="1" t="s">
        <v>3872</v>
      </c>
      <c r="AI2325" s="1" t="s">
        <v>3335</v>
      </c>
      <c r="AJ2325" s="1">
        <v>1306</v>
      </c>
    </row>
    <row r="2326" spans="1:37" ht="11.25" customHeight="1">
      <c r="A2326" s="1" t="s">
        <v>3039</v>
      </c>
      <c r="C2326" s="36">
        <f>(SUM(D2326:H2326)+H2326)/6*10</f>
        <v>0</v>
      </c>
      <c r="I2326" s="1" t="s">
        <v>10851</v>
      </c>
      <c r="J2326" s="1" t="s">
        <v>13</v>
      </c>
      <c r="K2326" s="1" t="s">
        <v>2992</v>
      </c>
      <c r="L2326" s="38">
        <f>AVERAGE(O2326,N2326,10*M2326)</f>
        <v>77</v>
      </c>
      <c r="M2326" s="5">
        <v>6.8</v>
      </c>
      <c r="N2326" s="24">
        <v>86</v>
      </c>
      <c r="P2326" s="1">
        <v>107</v>
      </c>
      <c r="Q2326" s="1">
        <v>1989</v>
      </c>
      <c r="R2326" s="1" t="s">
        <v>280</v>
      </c>
      <c r="S2326" s="1">
        <v>2643</v>
      </c>
      <c r="V2326" s="1" t="s">
        <v>2916</v>
      </c>
      <c r="W2326" s="30" t="s">
        <v>2914</v>
      </c>
      <c r="AA2326" s="1" t="s">
        <v>3040</v>
      </c>
      <c r="AB2326" s="4" t="s">
        <v>3006</v>
      </c>
      <c r="AC2326" s="1" t="s">
        <v>3041</v>
      </c>
      <c r="AJ2326" s="1">
        <v>1025</v>
      </c>
    </row>
    <row r="2327" spans="1:37" ht="11.25" customHeight="1">
      <c r="A2327" s="32" t="s">
        <v>10433</v>
      </c>
      <c r="C2327" s="36">
        <f>(SUM(D2327:H2327)+H2327)/6*10</f>
        <v>0</v>
      </c>
      <c r="I2327" s="1" t="s">
        <v>10851</v>
      </c>
      <c r="J2327" s="1" t="s">
        <v>13</v>
      </c>
      <c r="K2327" s="1" t="s">
        <v>10432</v>
      </c>
      <c r="L2327" s="38">
        <f>AVERAGE(O2327,N2327,10*M2327)</f>
        <v>75.5</v>
      </c>
      <c r="M2327" s="5">
        <v>6.8</v>
      </c>
      <c r="N2327" s="24">
        <v>83</v>
      </c>
      <c r="P2327" s="1">
        <v>91</v>
      </c>
      <c r="Q2327" s="1">
        <v>2004</v>
      </c>
      <c r="R2327" s="1" t="s">
        <v>28</v>
      </c>
      <c r="S2327" s="1">
        <v>516</v>
      </c>
      <c r="V2327" s="1" t="s">
        <v>2916</v>
      </c>
      <c r="W2327" s="30" t="s">
        <v>2914</v>
      </c>
      <c r="X2327" s="1">
        <v>3</v>
      </c>
      <c r="AA2327" s="1" t="s">
        <v>9747</v>
      </c>
      <c r="AB2327" s="4" t="s">
        <v>9402</v>
      </c>
      <c r="AD2327" s="10" t="s">
        <v>9402</v>
      </c>
      <c r="AH2327" s="43">
        <v>41754</v>
      </c>
      <c r="AJ2327" s="1">
        <v>3149</v>
      </c>
    </row>
    <row r="2328" spans="1:37" ht="11.25" customHeight="1">
      <c r="A2328" s="1" t="s">
        <v>3588</v>
      </c>
      <c r="B2328" s="35">
        <v>8</v>
      </c>
      <c r="C2328" s="36">
        <f>(SUM(D2328:H2328)+H2328)/6*10</f>
        <v>0</v>
      </c>
      <c r="I2328" s="1" t="s">
        <v>10851</v>
      </c>
      <c r="J2328" s="1" t="s">
        <v>13</v>
      </c>
      <c r="K2328" s="1" t="s">
        <v>3589</v>
      </c>
      <c r="L2328" s="38">
        <f>AVERAGE(O2328,N2328,10*M2328)</f>
        <v>68</v>
      </c>
      <c r="M2328" s="5">
        <v>6.8</v>
      </c>
      <c r="P2328" s="1">
        <v>112</v>
      </c>
      <c r="Q2328" s="1">
        <v>1988</v>
      </c>
      <c r="R2328" s="1" t="s">
        <v>28</v>
      </c>
      <c r="S2328" s="1">
        <v>1008</v>
      </c>
      <c r="AC2328" s="1"/>
      <c r="AF2328" s="1" t="s">
        <v>3590</v>
      </c>
      <c r="AG2328" s="1" t="s">
        <v>3591</v>
      </c>
      <c r="AH2328" s="1" t="s">
        <v>3587</v>
      </c>
      <c r="AI2328" s="1" t="s">
        <v>3335</v>
      </c>
      <c r="AJ2328" s="1">
        <v>1221</v>
      </c>
    </row>
    <row r="2329" spans="1:37" ht="11.25" customHeight="1">
      <c r="A2329" s="32" t="s">
        <v>8365</v>
      </c>
      <c r="C2329" s="36">
        <f>(SUM(D2329:H2329)+H2329)/6*10</f>
        <v>0</v>
      </c>
      <c r="I2329" s="1" t="s">
        <v>10851</v>
      </c>
      <c r="J2329" s="1" t="s">
        <v>13</v>
      </c>
      <c r="K2329" s="1" t="s">
        <v>6241</v>
      </c>
      <c r="L2329" s="38">
        <f>AVERAGE(O2329,N2329,10*M2329)</f>
        <v>68</v>
      </c>
      <c r="M2329" s="5">
        <v>6.8</v>
      </c>
      <c r="P2329" s="1">
        <v>107</v>
      </c>
      <c r="Q2329" s="1">
        <v>2009</v>
      </c>
      <c r="R2329" s="1" t="s">
        <v>396</v>
      </c>
      <c r="S2329" s="1">
        <v>99418</v>
      </c>
      <c r="AC2329" s="1"/>
      <c r="AF2329" s="3">
        <v>39832</v>
      </c>
      <c r="AG2329" s="1" t="s">
        <v>8366</v>
      </c>
      <c r="AH2329" s="1" t="s">
        <v>5519</v>
      </c>
      <c r="AI2329" s="1" t="s">
        <v>3335</v>
      </c>
      <c r="AJ2329" s="1">
        <v>2551</v>
      </c>
    </row>
    <row r="2330" spans="1:37" ht="11.25" customHeight="1">
      <c r="A2330" s="32" t="s">
        <v>9903</v>
      </c>
      <c r="C2330" s="36">
        <f>(SUM(D2330:H2330)+H2330)/6*10</f>
        <v>0</v>
      </c>
      <c r="I2330" s="1" t="s">
        <v>10851</v>
      </c>
      <c r="J2330" s="1" t="s">
        <v>22</v>
      </c>
      <c r="K2330" s="1" t="s">
        <v>9910</v>
      </c>
      <c r="L2330" s="38">
        <f>AVERAGE(O2330,N2330,10*M2330)</f>
        <v>68</v>
      </c>
      <c r="M2330" s="5">
        <v>6.8</v>
      </c>
      <c r="P2330" s="1">
        <v>95</v>
      </c>
      <c r="Q2330" s="1">
        <v>2013</v>
      </c>
      <c r="R2330" s="1" t="s">
        <v>9905</v>
      </c>
      <c r="S2330" s="1">
        <v>19</v>
      </c>
      <c r="V2330" s="1" t="s">
        <v>2916</v>
      </c>
      <c r="W2330" s="30" t="s">
        <v>2914</v>
      </c>
      <c r="AE2330" s="22" t="s">
        <v>9904</v>
      </c>
      <c r="AH2330" s="3">
        <v>41657</v>
      </c>
      <c r="AJ2330" s="1">
        <v>2988</v>
      </c>
    </row>
    <row r="2331" spans="1:37" ht="11.25" customHeight="1">
      <c r="A2331" s="41" t="s">
        <v>2125</v>
      </c>
      <c r="C2331" s="36">
        <f>(SUM(D2331:H2331)+H2331)/6*10</f>
        <v>0</v>
      </c>
      <c r="I2331" s="1" t="s">
        <v>10851</v>
      </c>
      <c r="J2331" s="1" t="s">
        <v>13</v>
      </c>
      <c r="K2331" s="1" t="s">
        <v>1217</v>
      </c>
      <c r="L2331" s="38">
        <f>AVERAGE(O2331,N2331,10*M2331)</f>
        <v>80</v>
      </c>
      <c r="M2331" s="5">
        <v>6.8</v>
      </c>
      <c r="N2331" s="24">
        <v>92</v>
      </c>
      <c r="P2331" s="1">
        <v>115</v>
      </c>
      <c r="Q2331" s="1">
        <v>1964</v>
      </c>
      <c r="R2331" s="1" t="s">
        <v>87</v>
      </c>
      <c r="S2331" s="1">
        <v>1012</v>
      </c>
      <c r="U2331" s="7" t="s">
        <v>2914</v>
      </c>
      <c r="V2331" s="1" t="s">
        <v>2916</v>
      </c>
      <c r="AA2331" s="1" t="s">
        <v>9918</v>
      </c>
      <c r="AF2331" s="3">
        <v>23509</v>
      </c>
      <c r="AG2331" s="1" t="s">
        <v>2126</v>
      </c>
      <c r="AH2331" s="3"/>
      <c r="AI2331" s="3"/>
      <c r="AJ2331" s="1">
        <v>620</v>
      </c>
      <c r="AK2331" s="1">
        <v>716</v>
      </c>
    </row>
    <row r="2332" spans="1:37" ht="11.25" customHeight="1">
      <c r="A2332" s="32" t="s">
        <v>9609</v>
      </c>
      <c r="C2332" s="36">
        <f>(SUM(D2332:H2332)+H2332)/6*10</f>
        <v>0</v>
      </c>
      <c r="I2332" s="1" t="s">
        <v>10851</v>
      </c>
      <c r="J2332" s="1" t="s">
        <v>13</v>
      </c>
      <c r="K2332" s="1" t="s">
        <v>9610</v>
      </c>
      <c r="L2332" s="38">
        <f>AVERAGE(O2332,N2332,10*M2332)</f>
        <v>70.5</v>
      </c>
      <c r="M2332" s="5">
        <v>6.8</v>
      </c>
      <c r="N2332" s="24">
        <v>73</v>
      </c>
      <c r="O2332" s="26" t="s">
        <v>9252</v>
      </c>
      <c r="P2332" s="1">
        <v>106</v>
      </c>
      <c r="Q2332" s="1">
        <v>1958</v>
      </c>
      <c r="R2332" s="1" t="s">
        <v>9613</v>
      </c>
      <c r="S2332" s="1">
        <v>5562</v>
      </c>
      <c r="AE2332" s="22" t="s">
        <v>9608</v>
      </c>
      <c r="AH2332" s="3">
        <v>41581</v>
      </c>
      <c r="AJ2332" s="1">
        <v>2897</v>
      </c>
    </row>
    <row r="2333" spans="1:37" ht="11.25" customHeight="1">
      <c r="A2333" s="1" t="s">
        <v>3195</v>
      </c>
      <c r="C2333" s="36">
        <f>(SUM(D2333:H2333)+H2333)/6*10</f>
        <v>0</v>
      </c>
      <c r="I2333" s="1" t="s">
        <v>10851</v>
      </c>
      <c r="J2333" s="1" t="s">
        <v>13</v>
      </c>
      <c r="K2333" s="1" t="s">
        <v>3196</v>
      </c>
      <c r="L2333" s="38">
        <f>AVERAGE(O2333,N2333,10*M2333)</f>
        <v>68</v>
      </c>
      <c r="M2333" s="5">
        <v>6.8</v>
      </c>
      <c r="P2333" s="1">
        <v>99</v>
      </c>
      <c r="Q2333" s="1">
        <v>2010</v>
      </c>
      <c r="R2333" s="1" t="s">
        <v>28</v>
      </c>
      <c r="S2333" s="1">
        <v>2220</v>
      </c>
      <c r="W2333" s="30" t="s">
        <v>2914</v>
      </c>
      <c r="AC2333" s="1"/>
      <c r="AF2333" s="1">
        <v>40427</v>
      </c>
      <c r="AG2333" s="1" t="s">
        <v>3197</v>
      </c>
      <c r="AJ2333" s="1">
        <v>1110</v>
      </c>
    </row>
    <row r="2334" spans="1:37" ht="11.25" customHeight="1">
      <c r="A2334" s="32" t="s">
        <v>4401</v>
      </c>
      <c r="B2334" s="35">
        <v>9</v>
      </c>
      <c r="C2334" s="36">
        <f>(SUM(D2334:H2334)+H2334)/6*10</f>
        <v>0</v>
      </c>
      <c r="I2334" s="1" t="s">
        <v>9936</v>
      </c>
      <c r="J2334" s="1" t="s">
        <v>13</v>
      </c>
      <c r="K2334" s="1" t="s">
        <v>3784</v>
      </c>
      <c r="L2334" s="38">
        <f>AVERAGE(O2334,N2334,10*M2334)</f>
        <v>64.333333333333329</v>
      </c>
      <c r="M2334" s="5">
        <v>6.8</v>
      </c>
      <c r="N2334" s="24">
        <v>81</v>
      </c>
      <c r="O2334" s="26">
        <v>44</v>
      </c>
      <c r="P2334" s="1">
        <v>90</v>
      </c>
      <c r="Q2334" s="1">
        <v>1989</v>
      </c>
      <c r="R2334" s="1" t="s">
        <v>939</v>
      </c>
      <c r="S2334" s="1">
        <v>64183</v>
      </c>
      <c r="V2334" s="1" t="s">
        <v>2919</v>
      </c>
      <c r="X2334" s="1">
        <v>2</v>
      </c>
      <c r="Z2334" s="6" t="s">
        <v>2914</v>
      </c>
      <c r="AB2334" s="4" t="s">
        <v>3006</v>
      </c>
      <c r="AC2334" s="1" t="s">
        <v>3104</v>
      </c>
      <c r="AD2334" s="10" t="s">
        <v>9378</v>
      </c>
      <c r="AF2334" s="3">
        <v>32556</v>
      </c>
      <c r="AG2334" s="1" t="s">
        <v>4402</v>
      </c>
      <c r="AH2334" s="1" t="s">
        <v>4403</v>
      </c>
      <c r="AI2334" s="1" t="s">
        <v>3335</v>
      </c>
      <c r="AJ2334" s="1">
        <v>1440</v>
      </c>
    </row>
    <row r="2335" spans="1:37" ht="11.25" customHeight="1">
      <c r="A2335" s="1" t="s">
        <v>3013</v>
      </c>
      <c r="C2335" s="36">
        <f>(SUM(D2335:H2335)+H2335)/6*10</f>
        <v>0</v>
      </c>
      <c r="I2335" s="1" t="s">
        <v>10851</v>
      </c>
      <c r="J2335" s="1" t="s">
        <v>13</v>
      </c>
      <c r="K2335" s="1" t="s">
        <v>3014</v>
      </c>
      <c r="L2335" s="38">
        <f>AVERAGE(O2335,N2335,10*M2335)</f>
        <v>59</v>
      </c>
      <c r="M2335" s="5">
        <v>6.8</v>
      </c>
      <c r="N2335" s="24">
        <v>50</v>
      </c>
      <c r="O2335" s="26" t="s">
        <v>9252</v>
      </c>
      <c r="P2335" s="1">
        <v>115</v>
      </c>
      <c r="Q2335" s="1">
        <v>1995</v>
      </c>
      <c r="R2335" s="1" t="s">
        <v>28</v>
      </c>
      <c r="S2335" s="1">
        <v>94</v>
      </c>
      <c r="V2335" s="1" t="s">
        <v>2919</v>
      </c>
      <c r="W2335" s="30" t="s">
        <v>2914</v>
      </c>
      <c r="AA2335" s="1" t="s">
        <v>9598</v>
      </c>
      <c r="AB2335" s="4" t="s">
        <v>9562</v>
      </c>
      <c r="AC2335" s="1"/>
      <c r="AJ2335" s="1">
        <v>1011</v>
      </c>
    </row>
    <row r="2336" spans="1:37" ht="11.25" customHeight="1">
      <c r="A2336" s="1" t="s">
        <v>8900</v>
      </c>
      <c r="C2336" s="36">
        <f>(SUM(D2336:H2336)+H2336)/6*10</f>
        <v>0</v>
      </c>
      <c r="I2336" s="1" t="s">
        <v>10851</v>
      </c>
      <c r="J2336" s="1" t="s">
        <v>13</v>
      </c>
      <c r="K2336" s="1" t="s">
        <v>8901</v>
      </c>
      <c r="L2336" s="38">
        <f>AVERAGE(O2336,N2336,10*M2336)</f>
        <v>68</v>
      </c>
      <c r="M2336" s="5">
        <v>6.8</v>
      </c>
      <c r="P2336" s="1">
        <v>130</v>
      </c>
      <c r="Q2336" s="1">
        <v>2008</v>
      </c>
      <c r="R2336" s="1" t="s">
        <v>28</v>
      </c>
      <c r="S2336" s="1">
        <v>1729</v>
      </c>
      <c r="AC2336" s="1"/>
      <c r="AF2336" s="3">
        <v>39736</v>
      </c>
      <c r="AG2336" s="1" t="s">
        <v>8902</v>
      </c>
      <c r="AH2336" s="1" t="s">
        <v>8903</v>
      </c>
      <c r="AI2336" s="1" t="s">
        <v>8903</v>
      </c>
      <c r="AJ2336" s="1">
        <v>2725</v>
      </c>
    </row>
    <row r="2337" spans="1:37" ht="11.25" customHeight="1">
      <c r="A2337" s="32" t="s">
        <v>2886</v>
      </c>
      <c r="B2337" s="35">
        <v>9</v>
      </c>
      <c r="C2337" s="36">
        <f>(SUM(D2337:H2337)+H2337)/6*10</f>
        <v>86.666666666666657</v>
      </c>
      <c r="D2337" s="1">
        <v>9</v>
      </c>
      <c r="E2337" s="1">
        <v>8</v>
      </c>
      <c r="F2337" s="1">
        <v>9</v>
      </c>
      <c r="G2337" s="1">
        <v>8</v>
      </c>
      <c r="H2337" s="1">
        <v>9</v>
      </c>
      <c r="I2337" s="1" t="s">
        <v>10779</v>
      </c>
      <c r="J2337" s="1" t="s">
        <v>13</v>
      </c>
      <c r="K2337" s="1" t="s">
        <v>2887</v>
      </c>
      <c r="L2337" s="38">
        <f>AVERAGE(O2337,N2337,10*M2337)</f>
        <v>68</v>
      </c>
      <c r="M2337" s="5">
        <v>6.8</v>
      </c>
      <c r="P2337" s="1">
        <v>125</v>
      </c>
      <c r="Q2337" s="1">
        <v>2011</v>
      </c>
      <c r="R2337" s="1" t="s">
        <v>598</v>
      </c>
      <c r="S2337" s="1">
        <v>149361</v>
      </c>
      <c r="U2337" s="7" t="s">
        <v>2914</v>
      </c>
      <c r="V2337" s="1" t="s">
        <v>9633</v>
      </c>
      <c r="X2337" s="1">
        <v>3</v>
      </c>
      <c r="AF2337" s="3">
        <v>40661</v>
      </c>
      <c r="AG2337" s="1" t="s">
        <v>2888</v>
      </c>
      <c r="AH2337" s="3"/>
      <c r="AI2337" s="3"/>
      <c r="AJ2337" s="1">
        <v>63</v>
      </c>
      <c r="AK2337" s="1">
        <v>1003</v>
      </c>
    </row>
    <row r="2338" spans="1:37" ht="11.25" customHeight="1">
      <c r="A2338" s="1" t="s">
        <v>6728</v>
      </c>
      <c r="B2338" s="35">
        <v>8</v>
      </c>
      <c r="C2338" s="36">
        <f>(SUM(D2338:H2338)+H2338)/6*10</f>
        <v>0</v>
      </c>
      <c r="I2338" s="1" t="s">
        <v>10851</v>
      </c>
      <c r="J2338" s="1" t="s">
        <v>3292</v>
      </c>
      <c r="K2338" s="1" t="s">
        <v>6729</v>
      </c>
      <c r="L2338" s="38">
        <f>AVERAGE(O2338,N2338,10*M2338)</f>
        <v>68</v>
      </c>
      <c r="M2338" s="5">
        <v>6.8</v>
      </c>
      <c r="P2338" s="1">
        <v>20</v>
      </c>
      <c r="Q2338" s="1">
        <v>1992</v>
      </c>
      <c r="R2338" s="1" t="s">
        <v>6040</v>
      </c>
      <c r="S2338" s="1">
        <v>742</v>
      </c>
      <c r="AC2338" s="1"/>
      <c r="AF2338" s="1">
        <v>1992</v>
      </c>
      <c r="AG2338" s="1" t="s">
        <v>6730</v>
      </c>
      <c r="AH2338" s="1" t="s">
        <v>6731</v>
      </c>
      <c r="AI2338" s="1" t="s">
        <v>6731</v>
      </c>
      <c r="AJ2338" s="1">
        <v>2027</v>
      </c>
    </row>
    <row r="2339" spans="1:37" ht="11.25" customHeight="1">
      <c r="A2339" s="32" t="s">
        <v>9435</v>
      </c>
      <c r="C2339" s="36">
        <f>(SUM(D2339:H2339)+H2339)/6*10</f>
        <v>0</v>
      </c>
      <c r="I2339" s="1" t="s">
        <v>9436</v>
      </c>
      <c r="K2339" s="1" t="s">
        <v>9437</v>
      </c>
      <c r="L2339" s="38">
        <f>AVERAGE(O2339,N2339,10*M2339)</f>
        <v>62.5</v>
      </c>
      <c r="M2339" s="5">
        <v>6.8</v>
      </c>
      <c r="N2339" s="24">
        <v>57</v>
      </c>
      <c r="O2339" s="26" t="s">
        <v>9252</v>
      </c>
      <c r="P2339" s="1">
        <v>90</v>
      </c>
      <c r="Q2339" s="1">
        <v>1993</v>
      </c>
      <c r="R2339" s="1" t="s">
        <v>6538</v>
      </c>
      <c r="S2339" s="1">
        <v>380</v>
      </c>
      <c r="V2339" s="1" t="s">
        <v>2919</v>
      </c>
      <c r="AE2339" s="22" t="s">
        <v>9438</v>
      </c>
      <c r="AH2339" s="3">
        <v>41567</v>
      </c>
      <c r="AJ2339" s="1">
        <v>2871</v>
      </c>
    </row>
    <row r="2340" spans="1:37" ht="11.25" customHeight="1">
      <c r="A2340" s="1" t="s">
        <v>7797</v>
      </c>
      <c r="C2340" s="36">
        <f>(SUM(D2340:H2340)+H2340)/6*10</f>
        <v>0</v>
      </c>
      <c r="I2340" s="1" t="s">
        <v>10851</v>
      </c>
      <c r="J2340" s="1" t="s">
        <v>13</v>
      </c>
      <c r="K2340" s="1" t="s">
        <v>7798</v>
      </c>
      <c r="L2340" s="38">
        <f>AVERAGE(O2340,N2340,10*M2340)</f>
        <v>68</v>
      </c>
      <c r="M2340" s="5">
        <v>6.8</v>
      </c>
      <c r="P2340" s="1">
        <v>98</v>
      </c>
      <c r="Q2340" s="1">
        <v>2001</v>
      </c>
      <c r="R2340" s="1" t="s">
        <v>7799</v>
      </c>
      <c r="S2340" s="1">
        <v>17834</v>
      </c>
      <c r="AC2340" s="1"/>
      <c r="AF2340" s="3">
        <v>37142</v>
      </c>
      <c r="AG2340" s="1" t="s">
        <v>7800</v>
      </c>
      <c r="AH2340" s="1" t="s">
        <v>4171</v>
      </c>
      <c r="AI2340" s="1" t="s">
        <v>3335</v>
      </c>
      <c r="AJ2340" s="1">
        <v>2374</v>
      </c>
    </row>
    <row r="2341" spans="1:37" ht="11.25" customHeight="1">
      <c r="A2341" s="1" t="s">
        <v>7781</v>
      </c>
      <c r="C2341" s="36">
        <f>(SUM(D2341:H2341)+H2341)/6*10</f>
        <v>0</v>
      </c>
      <c r="I2341" s="1" t="s">
        <v>10851</v>
      </c>
      <c r="J2341" s="1" t="s">
        <v>13</v>
      </c>
      <c r="K2341" s="1" t="s">
        <v>7782</v>
      </c>
      <c r="L2341" s="38">
        <f>AVERAGE(O2341,N2341,10*M2341)</f>
        <v>68</v>
      </c>
      <c r="M2341" s="5">
        <v>6.8</v>
      </c>
      <c r="P2341" s="1">
        <v>108</v>
      </c>
      <c r="Q2341" s="1">
        <v>2003</v>
      </c>
      <c r="R2341" s="1" t="s">
        <v>100</v>
      </c>
      <c r="S2341" s="1">
        <v>15474</v>
      </c>
      <c r="AC2341" s="1"/>
      <c r="AF2341" s="3">
        <v>37842</v>
      </c>
      <c r="AG2341" s="1" t="s">
        <v>7783</v>
      </c>
      <c r="AH2341" s="1" t="s">
        <v>4160</v>
      </c>
      <c r="AI2341" s="1" t="s">
        <v>3335</v>
      </c>
      <c r="AJ2341" s="1">
        <v>2368</v>
      </c>
    </row>
    <row r="2342" spans="1:37" ht="11.25" customHeight="1">
      <c r="A2342" s="1" t="s">
        <v>7085</v>
      </c>
      <c r="C2342" s="36">
        <f>(SUM(D2342:H2342)+H2342)/6*10</f>
        <v>0</v>
      </c>
      <c r="I2342" s="1" t="s">
        <v>10851</v>
      </c>
      <c r="J2342" s="1" t="s">
        <v>22</v>
      </c>
      <c r="K2342" s="1" t="s">
        <v>7086</v>
      </c>
      <c r="L2342" s="38">
        <f>AVERAGE(O2342,N2342,10*M2342)</f>
        <v>68</v>
      </c>
      <c r="M2342" s="5">
        <v>6.8</v>
      </c>
      <c r="P2342" s="1">
        <v>105</v>
      </c>
      <c r="Q2342" s="1">
        <v>2000</v>
      </c>
      <c r="R2342" s="1" t="s">
        <v>920</v>
      </c>
      <c r="S2342" s="1">
        <v>566</v>
      </c>
      <c r="AC2342" s="1"/>
      <c r="AF2342" s="3">
        <v>36777</v>
      </c>
      <c r="AG2342" s="1" t="s">
        <v>7087</v>
      </c>
      <c r="AH2342" s="1" t="s">
        <v>3530</v>
      </c>
      <c r="AI2342" s="1" t="s">
        <v>3221</v>
      </c>
      <c r="AJ2342" s="1">
        <v>2136</v>
      </c>
    </row>
    <row r="2343" spans="1:37" ht="11.25" customHeight="1">
      <c r="A2343" s="1" t="s">
        <v>2052</v>
      </c>
      <c r="C2343" s="36">
        <f>(SUM(D2343:H2343)+H2343)/6*10</f>
        <v>0</v>
      </c>
      <c r="I2343" s="1" t="s">
        <v>10611</v>
      </c>
      <c r="J2343" s="1" t="s">
        <v>13</v>
      </c>
      <c r="K2343" s="1" t="s">
        <v>1597</v>
      </c>
      <c r="L2343" s="38">
        <f>AVERAGE(O2343,N2343,10*M2343)</f>
        <v>70</v>
      </c>
      <c r="M2343" s="5">
        <v>6.8</v>
      </c>
      <c r="N2343" s="24">
        <v>72</v>
      </c>
      <c r="O2343" s="26" t="s">
        <v>9252</v>
      </c>
      <c r="P2343" s="1">
        <v>105</v>
      </c>
      <c r="Q2343" s="1">
        <v>1954</v>
      </c>
      <c r="R2343" s="1" t="s">
        <v>503</v>
      </c>
      <c r="S2343" s="1">
        <v>2490</v>
      </c>
      <c r="U2343" s="7" t="s">
        <v>2914</v>
      </c>
      <c r="V2343" s="1" t="s">
        <v>2916</v>
      </c>
      <c r="Z2343" s="6" t="s">
        <v>2914</v>
      </c>
      <c r="AB2343" s="4" t="s">
        <v>9562</v>
      </c>
      <c r="AC2343" s="9" t="s">
        <v>2951</v>
      </c>
      <c r="AD2343" s="10" t="s">
        <v>9402</v>
      </c>
      <c r="AF2343" s="3">
        <v>20002</v>
      </c>
      <c r="AG2343" s="1" t="s">
        <v>2053</v>
      </c>
      <c r="AH2343" s="3"/>
      <c r="AI2343" s="3"/>
      <c r="AJ2343" s="1">
        <v>761</v>
      </c>
      <c r="AK2343" s="1">
        <v>690</v>
      </c>
    </row>
    <row r="2344" spans="1:37" ht="11.25" customHeight="1">
      <c r="A2344" s="1" t="s">
        <v>1399</v>
      </c>
      <c r="C2344" s="36">
        <f>(SUM(D2344:H2344)+H2344)/6*10</f>
        <v>0</v>
      </c>
      <c r="I2344" s="1" t="s">
        <v>10851</v>
      </c>
      <c r="J2344" s="1" t="s">
        <v>13</v>
      </c>
      <c r="K2344" s="1" t="s">
        <v>1400</v>
      </c>
      <c r="L2344" s="38">
        <f>AVERAGE(O2344,N2344,10*M2344)</f>
        <v>68</v>
      </c>
      <c r="M2344" s="5">
        <v>6.8</v>
      </c>
      <c r="P2344" s="1">
        <v>120</v>
      </c>
      <c r="Q2344" s="1">
        <v>1977</v>
      </c>
      <c r="R2344" s="1" t="s">
        <v>28</v>
      </c>
      <c r="S2344" s="1">
        <v>288</v>
      </c>
      <c r="U2344" s="7" t="s">
        <v>2914</v>
      </c>
      <c r="AF2344" s="1" t="s">
        <v>1401</v>
      </c>
      <c r="AG2344" s="1" t="s">
        <v>1402</v>
      </c>
      <c r="AJ2344" s="1">
        <v>435</v>
      </c>
      <c r="AK2344" s="1">
        <v>447</v>
      </c>
    </row>
    <row r="2345" spans="1:37" ht="11.25" customHeight="1">
      <c r="A2345" s="1" t="s">
        <v>5186</v>
      </c>
      <c r="B2345" s="35">
        <v>7</v>
      </c>
      <c r="C2345" s="36">
        <f>(SUM(D2345:H2345)+H2345)/6*10</f>
        <v>0</v>
      </c>
      <c r="I2345" s="1" t="s">
        <v>10851</v>
      </c>
      <c r="J2345" s="1" t="s">
        <v>13</v>
      </c>
      <c r="K2345" s="1" t="s">
        <v>581</v>
      </c>
      <c r="L2345" s="38">
        <f>AVERAGE(O2345,N2345,10*M2345)</f>
        <v>68</v>
      </c>
      <c r="M2345" s="5">
        <v>6.8</v>
      </c>
      <c r="P2345" s="1">
        <v>135</v>
      </c>
      <c r="Q2345" s="1">
        <v>2008</v>
      </c>
      <c r="R2345" s="1" t="s">
        <v>78</v>
      </c>
      <c r="S2345" s="1">
        <v>21560</v>
      </c>
      <c r="AC2345" s="1"/>
      <c r="AF2345" s="3">
        <v>39589</v>
      </c>
      <c r="AG2345" s="1" t="s">
        <v>5187</v>
      </c>
      <c r="AH2345" s="1" t="s">
        <v>5188</v>
      </c>
      <c r="AI2345" s="1" t="s">
        <v>4863</v>
      </c>
      <c r="AJ2345" s="1">
        <v>1618</v>
      </c>
    </row>
    <row r="2346" spans="1:37" ht="11.25" customHeight="1">
      <c r="A2346" s="1" t="s">
        <v>3077</v>
      </c>
      <c r="C2346" s="36">
        <f>(SUM(D2346:H2346)+H2346)/6*10</f>
        <v>0</v>
      </c>
      <c r="I2346" s="1" t="s">
        <v>10851</v>
      </c>
      <c r="J2346" s="1" t="s">
        <v>13</v>
      </c>
      <c r="K2346" s="1" t="s">
        <v>3078</v>
      </c>
      <c r="L2346" s="38">
        <f>AVERAGE(O2346,N2346,10*M2346)</f>
        <v>62.5</v>
      </c>
      <c r="M2346" s="5">
        <v>6.8</v>
      </c>
      <c r="N2346" s="24">
        <v>57</v>
      </c>
      <c r="P2346" s="1">
        <v>100</v>
      </c>
      <c r="Q2346" s="1">
        <v>1992</v>
      </c>
      <c r="R2346" s="1" t="s">
        <v>303</v>
      </c>
      <c r="S2346" s="1">
        <v>966</v>
      </c>
      <c r="W2346" s="30" t="s">
        <v>2914</v>
      </c>
      <c r="AA2346" s="1" t="s">
        <v>9918</v>
      </c>
      <c r="AB2346" s="4" t="s">
        <v>3006</v>
      </c>
      <c r="AC2346" s="1" t="s">
        <v>3024</v>
      </c>
      <c r="AD2346" s="10" t="s">
        <v>9378</v>
      </c>
      <c r="AJ2346" s="1">
        <v>1044</v>
      </c>
    </row>
    <row r="2347" spans="1:37" ht="11.25" customHeight="1">
      <c r="A2347" s="1" t="s">
        <v>8641</v>
      </c>
      <c r="C2347" s="36">
        <f>(SUM(D2347:H2347)+H2347)/6*10</f>
        <v>0</v>
      </c>
      <c r="I2347" s="1" t="s">
        <v>10851</v>
      </c>
      <c r="J2347" s="1" t="s">
        <v>22</v>
      </c>
      <c r="K2347" s="1" t="s">
        <v>8642</v>
      </c>
      <c r="L2347" s="38">
        <f>AVERAGE(O2347,N2347,10*M2347)</f>
        <v>68</v>
      </c>
      <c r="M2347" s="5">
        <v>6.8</v>
      </c>
      <c r="P2347" s="1">
        <v>90</v>
      </c>
      <c r="Q2347" s="1">
        <v>2009</v>
      </c>
      <c r="R2347" s="1" t="s">
        <v>61</v>
      </c>
      <c r="S2347" s="1">
        <v>180</v>
      </c>
      <c r="AC2347" s="1"/>
      <c r="AF2347" s="3">
        <v>40113</v>
      </c>
      <c r="AG2347" s="1" t="s">
        <v>8643</v>
      </c>
      <c r="AH2347" s="1" t="s">
        <v>6030</v>
      </c>
      <c r="AI2347" s="1" t="s">
        <v>4863</v>
      </c>
      <c r="AJ2347" s="1">
        <v>2646</v>
      </c>
    </row>
    <row r="2348" spans="1:37" ht="11.25" customHeight="1">
      <c r="A2348" s="32" t="s">
        <v>7963</v>
      </c>
      <c r="B2348" s="35">
        <v>9</v>
      </c>
      <c r="C2348" s="36">
        <f>(SUM(D2348:H2348)+H2348)/6*10</f>
        <v>86.666666666666657</v>
      </c>
      <c r="D2348" s="1">
        <v>9</v>
      </c>
      <c r="E2348" s="1">
        <v>9</v>
      </c>
      <c r="F2348" s="1">
        <v>8</v>
      </c>
      <c r="G2348" s="1">
        <v>8</v>
      </c>
      <c r="H2348" s="1">
        <v>9</v>
      </c>
      <c r="I2348" s="1" t="s">
        <v>9715</v>
      </c>
      <c r="J2348" s="1" t="s">
        <v>13</v>
      </c>
      <c r="K2348" s="1" t="s">
        <v>5027</v>
      </c>
      <c r="L2348" s="38">
        <f>AVERAGE(O2348,N2348,10*M2348)</f>
        <v>54.666666666666664</v>
      </c>
      <c r="M2348" s="5">
        <v>6.8</v>
      </c>
      <c r="N2348" s="24">
        <v>46</v>
      </c>
      <c r="O2348" s="26">
        <v>50</v>
      </c>
      <c r="P2348" s="1">
        <v>121</v>
      </c>
      <c r="Q2348" s="1">
        <v>2005</v>
      </c>
      <c r="R2348" s="1" t="s">
        <v>1397</v>
      </c>
      <c r="S2348" s="1">
        <v>166704</v>
      </c>
      <c r="V2348" s="1" t="s">
        <v>9633</v>
      </c>
      <c r="X2348" s="1">
        <v>1</v>
      </c>
      <c r="Z2348" s="6" t="s">
        <v>2914</v>
      </c>
      <c r="AB2348" s="4" t="s">
        <v>3006</v>
      </c>
      <c r="AC2348" s="1" t="s">
        <v>9593</v>
      </c>
      <c r="AD2348" s="10" t="s">
        <v>9378</v>
      </c>
      <c r="AF2348" s="3">
        <v>38391</v>
      </c>
      <c r="AG2348" s="1" t="s">
        <v>7964</v>
      </c>
      <c r="AH2348" s="1" t="s">
        <v>4370</v>
      </c>
      <c r="AI2348" s="43">
        <v>41919</v>
      </c>
      <c r="AJ2348" s="1">
        <v>2430</v>
      </c>
    </row>
    <row r="2349" spans="1:37" ht="11.25" customHeight="1">
      <c r="A2349" s="32" t="s">
        <v>9677</v>
      </c>
      <c r="C2349" s="36">
        <f>(SUM(D2348:H2348)+H2348)/6*10</f>
        <v>86.666666666666657</v>
      </c>
      <c r="I2349" s="1" t="s">
        <v>10851</v>
      </c>
      <c r="J2349" s="1" t="s">
        <v>13</v>
      </c>
      <c r="K2349" s="1" t="s">
        <v>9679</v>
      </c>
      <c r="L2349" s="38">
        <f>AVERAGE(O2349,N2349,10*M2349)</f>
        <v>68</v>
      </c>
      <c r="M2349" s="5">
        <v>6.8</v>
      </c>
      <c r="N2349" s="24" t="s">
        <v>9252</v>
      </c>
      <c r="O2349" s="26" t="s">
        <v>9252</v>
      </c>
      <c r="P2349" s="1">
        <v>120</v>
      </c>
      <c r="Q2349" s="1">
        <v>1991</v>
      </c>
      <c r="R2349" s="1" t="s">
        <v>28</v>
      </c>
      <c r="S2349" s="1">
        <v>366</v>
      </c>
      <c r="W2349" s="30" t="s">
        <v>2914</v>
      </c>
      <c r="AA2349" s="1" t="s">
        <v>9678</v>
      </c>
      <c r="AB2349" s="4" t="s">
        <v>3006</v>
      </c>
      <c r="AC2349" s="9" t="s">
        <v>9402</v>
      </c>
      <c r="AD2349" s="10" t="s">
        <v>9402</v>
      </c>
      <c r="AH2349" s="3">
        <v>41592</v>
      </c>
      <c r="AJ2349" s="1">
        <v>2916</v>
      </c>
    </row>
    <row r="2350" spans="1:37" ht="11.25" customHeight="1">
      <c r="A2350" s="1" t="s">
        <v>2159</v>
      </c>
      <c r="C2350" s="36">
        <f>(SUM(D2350:H2350)+H2350)/6*10</f>
        <v>0</v>
      </c>
      <c r="I2350" s="1" t="s">
        <v>10851</v>
      </c>
      <c r="J2350" s="1" t="s">
        <v>13</v>
      </c>
      <c r="K2350" s="1" t="s">
        <v>2160</v>
      </c>
      <c r="L2350" s="38">
        <f>AVERAGE(O2350,N2350,10*M2350)</f>
        <v>68</v>
      </c>
      <c r="M2350" s="5">
        <v>6.8</v>
      </c>
      <c r="P2350" s="1">
        <v>74</v>
      </c>
      <c r="Q2350" s="1">
        <v>1967</v>
      </c>
      <c r="R2350" s="1" t="s">
        <v>100</v>
      </c>
      <c r="S2350" s="1">
        <v>631</v>
      </c>
      <c r="U2350" s="7" t="s">
        <v>2914</v>
      </c>
      <c r="AF2350" s="1">
        <v>1967</v>
      </c>
      <c r="AG2350" s="1" t="s">
        <v>2161</v>
      </c>
      <c r="AJ2350" s="1">
        <v>579</v>
      </c>
      <c r="AK2350" s="1">
        <v>728</v>
      </c>
    </row>
    <row r="2351" spans="1:37" ht="11.25" customHeight="1">
      <c r="A2351" s="32" t="s">
        <v>11173</v>
      </c>
      <c r="B2351" s="35">
        <v>9</v>
      </c>
      <c r="C2351" s="36">
        <f>(SUM(D2351:H2351)+H2351)/6*10</f>
        <v>93.333333333333343</v>
      </c>
      <c r="D2351" s="1">
        <v>9</v>
      </c>
      <c r="E2351" s="1">
        <v>9</v>
      </c>
      <c r="F2351" s="1">
        <v>9</v>
      </c>
      <c r="G2351" s="1">
        <v>9</v>
      </c>
      <c r="H2351" s="1">
        <v>10</v>
      </c>
      <c r="J2351" s="1" t="s">
        <v>13</v>
      </c>
      <c r="L2351" s="38">
        <f>AVERAGE(O2351,N2351,10*M2351)</f>
        <v>68</v>
      </c>
      <c r="M2351" s="5">
        <v>6.8</v>
      </c>
      <c r="P2351" s="1">
        <v>100</v>
      </c>
      <c r="Q2351" s="1">
        <v>1987</v>
      </c>
      <c r="S2351" s="1">
        <v>120878</v>
      </c>
      <c r="V2351" s="1" t="s">
        <v>9633</v>
      </c>
      <c r="X2351" s="1">
        <v>3</v>
      </c>
      <c r="AB2351" s="4" t="s">
        <v>9562</v>
      </c>
      <c r="AH2351" s="43">
        <v>42085</v>
      </c>
      <c r="AI2351" s="43">
        <v>42084</v>
      </c>
    </row>
    <row r="2352" spans="1:37" ht="11.25" customHeight="1">
      <c r="A2352" s="1" t="s">
        <v>3171</v>
      </c>
      <c r="C2352" s="36">
        <f>(SUM(D2352:H2352)+H2352)/6*10</f>
        <v>0</v>
      </c>
      <c r="I2352" s="1" t="s">
        <v>10851</v>
      </c>
      <c r="J2352" s="1" t="s">
        <v>13</v>
      </c>
      <c r="K2352" s="1" t="s">
        <v>3168</v>
      </c>
      <c r="L2352" s="38">
        <f>AVERAGE(O2352,N2352,10*M2352)</f>
        <v>68</v>
      </c>
      <c r="M2352" s="5">
        <v>6.8</v>
      </c>
      <c r="P2352" s="1">
        <v>83</v>
      </c>
      <c r="Q2352" s="1">
        <v>1968</v>
      </c>
      <c r="R2352" s="1" t="s">
        <v>28</v>
      </c>
      <c r="S2352" s="1">
        <v>42</v>
      </c>
      <c r="W2352" s="30" t="s">
        <v>2914</v>
      </c>
      <c r="AC2352" s="1"/>
      <c r="AF2352" s="1">
        <v>25001</v>
      </c>
      <c r="AG2352" s="1" t="s">
        <v>3172</v>
      </c>
      <c r="AJ2352" s="1">
        <v>1099</v>
      </c>
    </row>
    <row r="2353" spans="1:37" ht="11.25" customHeight="1">
      <c r="A2353" s="1" t="s">
        <v>7668</v>
      </c>
      <c r="C2353" s="36">
        <f>(SUM(D2353:H2353)+H2353)/6*10</f>
        <v>0</v>
      </c>
      <c r="I2353" s="1" t="s">
        <v>10851</v>
      </c>
      <c r="J2353" s="1" t="s">
        <v>13</v>
      </c>
      <c r="K2353" s="1" t="s">
        <v>7669</v>
      </c>
      <c r="L2353" s="38">
        <f>AVERAGE(O2353,N2353,10*M2353)</f>
        <v>68</v>
      </c>
      <c r="M2353" s="5">
        <v>6.8</v>
      </c>
      <c r="P2353" s="1">
        <v>111</v>
      </c>
      <c r="Q2353" s="1">
        <v>1988</v>
      </c>
      <c r="R2353" s="1" t="s">
        <v>28</v>
      </c>
      <c r="S2353" s="1">
        <v>2040</v>
      </c>
      <c r="AC2353" s="1"/>
      <c r="AF2353" s="3">
        <v>32220</v>
      </c>
      <c r="AG2353" s="1" t="s">
        <v>7670</v>
      </c>
      <c r="AH2353" s="1" t="s">
        <v>7671</v>
      </c>
      <c r="AI2353" s="1" t="s">
        <v>3335</v>
      </c>
      <c r="AJ2353" s="1">
        <v>2331</v>
      </c>
    </row>
    <row r="2354" spans="1:37" ht="11.25" customHeight="1">
      <c r="A2354" s="1" t="s">
        <v>3399</v>
      </c>
      <c r="B2354" s="35">
        <v>9</v>
      </c>
      <c r="C2354" s="36">
        <f>(SUM(D2354:H2354)+H2354)/6*10</f>
        <v>0</v>
      </c>
      <c r="I2354" s="1" t="s">
        <v>10851</v>
      </c>
      <c r="J2354" s="1" t="s">
        <v>13</v>
      </c>
      <c r="K2354" s="1" t="s">
        <v>3400</v>
      </c>
      <c r="L2354" s="38">
        <f>AVERAGE(O2354,N2354,10*M2354)</f>
        <v>68</v>
      </c>
      <c r="M2354" s="5">
        <v>6.8</v>
      </c>
      <c r="P2354" s="1">
        <v>120</v>
      </c>
      <c r="Q2354" s="1">
        <v>1993</v>
      </c>
      <c r="R2354" s="1" t="s">
        <v>3401</v>
      </c>
      <c r="S2354" s="1">
        <v>16923</v>
      </c>
      <c r="AC2354" s="1"/>
      <c r="AF2354" s="3">
        <v>34096</v>
      </c>
      <c r="AG2354" s="1" t="s">
        <v>3402</v>
      </c>
      <c r="AH2354" s="1" t="s">
        <v>3224</v>
      </c>
      <c r="AI2354" s="1" t="s">
        <v>3335</v>
      </c>
      <c r="AJ2354" s="1">
        <v>1165</v>
      </c>
    </row>
    <row r="2355" spans="1:37" ht="11.25" customHeight="1">
      <c r="A2355" s="1" t="s">
        <v>5960</v>
      </c>
      <c r="B2355" s="35">
        <v>8</v>
      </c>
      <c r="C2355" s="36">
        <f>(SUM(D2355:H2355)+H2355)/6*10</f>
        <v>0</v>
      </c>
      <c r="I2355" s="1" t="s">
        <v>10851</v>
      </c>
      <c r="J2355" s="1" t="s">
        <v>22</v>
      </c>
      <c r="K2355" s="1" t="s">
        <v>5961</v>
      </c>
      <c r="L2355" s="38">
        <f>AVERAGE(O2355,N2355,10*M2355)</f>
        <v>68</v>
      </c>
      <c r="M2355" s="5">
        <v>6.8</v>
      </c>
      <c r="P2355" s="1">
        <v>74</v>
      </c>
      <c r="Q2355" s="1">
        <v>2006</v>
      </c>
      <c r="R2355" s="1" t="s">
        <v>920</v>
      </c>
      <c r="S2355" s="1">
        <v>239</v>
      </c>
      <c r="AC2355" s="1"/>
      <c r="AF2355" s="1" t="s">
        <v>5962</v>
      </c>
      <c r="AG2355" s="1" t="s">
        <v>5963</v>
      </c>
      <c r="AH2355" s="1" t="s">
        <v>5964</v>
      </c>
      <c r="AI2355" s="1" t="s">
        <v>4863</v>
      </c>
      <c r="AJ2355" s="1">
        <v>1814</v>
      </c>
    </row>
    <row r="2356" spans="1:37" ht="11.25" customHeight="1">
      <c r="A2356" s="32" t="s">
        <v>552</v>
      </c>
      <c r="B2356" s="35">
        <v>9</v>
      </c>
      <c r="C2356" s="36">
        <f>(SUM(D2356:H2356)+H2356)/6*10</f>
        <v>86.666666666666657</v>
      </c>
      <c r="D2356" s="1">
        <v>9</v>
      </c>
      <c r="E2356" s="1">
        <v>8</v>
      </c>
      <c r="F2356" s="1">
        <v>9</v>
      </c>
      <c r="G2356" s="1">
        <v>8</v>
      </c>
      <c r="H2356" s="1">
        <v>9</v>
      </c>
      <c r="I2356" s="1" t="s">
        <v>10851</v>
      </c>
      <c r="J2356" s="1" t="s">
        <v>13</v>
      </c>
      <c r="K2356" s="1" t="s">
        <v>405</v>
      </c>
      <c r="L2356" s="38">
        <f>AVERAGE(O2356,N2356,10*M2356)</f>
        <v>71</v>
      </c>
      <c r="M2356" s="5">
        <v>6.8</v>
      </c>
      <c r="N2356" s="24">
        <v>78</v>
      </c>
      <c r="O2356" s="26">
        <v>67</v>
      </c>
      <c r="P2356" s="1">
        <v>119</v>
      </c>
      <c r="Q2356" s="1">
        <v>1987</v>
      </c>
      <c r="R2356" s="1" t="s">
        <v>177</v>
      </c>
      <c r="S2356" s="1">
        <v>38061</v>
      </c>
      <c r="U2356" s="7" t="s">
        <v>2914</v>
      </c>
      <c r="V2356" s="1" t="s">
        <v>9633</v>
      </c>
      <c r="X2356" s="1">
        <v>3</v>
      </c>
      <c r="AA2356" s="1" t="s">
        <v>10218</v>
      </c>
      <c r="AB2356" s="4" t="s">
        <v>9562</v>
      </c>
      <c r="AF2356" s="3">
        <v>32031</v>
      </c>
      <c r="AG2356" s="1" t="s">
        <v>553</v>
      </c>
      <c r="AH2356" s="3"/>
      <c r="AI2356" s="3">
        <v>41729</v>
      </c>
      <c r="AJ2356" s="1">
        <v>310</v>
      </c>
      <c r="AK2356" s="1">
        <v>162</v>
      </c>
    </row>
    <row r="2357" spans="1:37" ht="11.25" customHeight="1">
      <c r="A2357" s="32" t="s">
        <v>10292</v>
      </c>
      <c r="C2357" s="36">
        <f>(SUM(D2357:H2357)+H2357)/6*10</f>
        <v>0</v>
      </c>
      <c r="I2357" s="1" t="s">
        <v>10851</v>
      </c>
      <c r="J2357" s="1" t="s">
        <v>13</v>
      </c>
      <c r="K2357" s="1" t="s">
        <v>10293</v>
      </c>
      <c r="L2357" s="38">
        <f>AVERAGE(O2357,N2357,10*M2357)</f>
        <v>78</v>
      </c>
      <c r="M2357" s="5">
        <v>6.8</v>
      </c>
      <c r="N2357" s="24">
        <v>88</v>
      </c>
      <c r="P2357" s="1">
        <v>90</v>
      </c>
      <c r="Q2357" s="1">
        <v>2012</v>
      </c>
      <c r="R2357" s="1" t="s">
        <v>28</v>
      </c>
      <c r="S2357" s="1">
        <v>1640</v>
      </c>
      <c r="V2357" s="1" t="s">
        <v>2916</v>
      </c>
      <c r="W2357" s="30" t="s">
        <v>2914</v>
      </c>
      <c r="X2357" s="1" t="s">
        <v>10294</v>
      </c>
      <c r="AA2357" s="1" t="s">
        <v>10295</v>
      </c>
      <c r="AB2357" s="4" t="s">
        <v>3006</v>
      </c>
      <c r="AD2357" s="10" t="s">
        <v>9378</v>
      </c>
      <c r="AH2357" s="43">
        <v>41720</v>
      </c>
      <c r="AJ2357" s="1">
        <v>3111</v>
      </c>
    </row>
    <row r="2358" spans="1:37" ht="11.25" customHeight="1">
      <c r="A2358" s="1" t="s">
        <v>7694</v>
      </c>
      <c r="C2358" s="36">
        <f>(SUM(D2358:H2358)+H2358)/6*10</f>
        <v>0</v>
      </c>
      <c r="I2358" s="1" t="s">
        <v>10851</v>
      </c>
      <c r="J2358" s="1" t="s">
        <v>13</v>
      </c>
      <c r="K2358" s="1" t="s">
        <v>828</v>
      </c>
      <c r="L2358" s="38">
        <f>AVERAGE(O2358,N2358,10*M2358)</f>
        <v>68</v>
      </c>
      <c r="M2358" s="5">
        <v>6.8</v>
      </c>
      <c r="P2358" s="1">
        <v>120</v>
      </c>
      <c r="Q2358" s="1">
        <v>1988</v>
      </c>
      <c r="R2358" s="1" t="s">
        <v>144</v>
      </c>
      <c r="S2358" s="1">
        <v>29804</v>
      </c>
      <c r="AC2358" s="1"/>
      <c r="AF2358" s="3">
        <v>32189</v>
      </c>
      <c r="AG2358" s="1" t="s">
        <v>7695</v>
      </c>
      <c r="AH2358" s="1" t="s">
        <v>7696</v>
      </c>
      <c r="AI2358" s="1" t="s">
        <v>3335</v>
      </c>
      <c r="AJ2358" s="1">
        <v>2339</v>
      </c>
    </row>
    <row r="2359" spans="1:37" ht="11.25" customHeight="1">
      <c r="A2359" s="1" t="s">
        <v>8502</v>
      </c>
      <c r="C2359" s="36">
        <f>(SUM(D2359:H2359)+H2359)/6*10</f>
        <v>0</v>
      </c>
      <c r="I2359" s="1" t="s">
        <v>10851</v>
      </c>
      <c r="J2359" s="1" t="s">
        <v>22</v>
      </c>
      <c r="K2359" s="1" t="s">
        <v>8503</v>
      </c>
      <c r="L2359" s="38">
        <f>AVERAGE(O2359,N2359,10*M2359)</f>
        <v>68</v>
      </c>
      <c r="M2359" s="5">
        <v>6.8</v>
      </c>
      <c r="Q2359" s="1">
        <v>2007</v>
      </c>
      <c r="R2359" s="1" t="s">
        <v>61</v>
      </c>
      <c r="S2359" s="1">
        <v>360</v>
      </c>
      <c r="AC2359" s="1"/>
      <c r="AF2359" s="3">
        <v>39107</v>
      </c>
      <c r="AG2359" s="1" t="s">
        <v>8504</v>
      </c>
      <c r="AH2359" s="1" t="s">
        <v>8505</v>
      </c>
      <c r="AI2359" s="1" t="s">
        <v>4863</v>
      </c>
      <c r="AJ2359" s="1">
        <v>2600</v>
      </c>
    </row>
    <row r="2360" spans="1:37" ht="11.25" customHeight="1">
      <c r="A2360" s="1" t="s">
        <v>695</v>
      </c>
      <c r="C2360" s="36">
        <f>(SUM(D2360:H2360)+H2360)/6*10</f>
        <v>0</v>
      </c>
      <c r="I2360" s="1" t="s">
        <v>10851</v>
      </c>
      <c r="J2360" s="1" t="s">
        <v>13</v>
      </c>
      <c r="K2360" s="1" t="s">
        <v>696</v>
      </c>
      <c r="L2360" s="38">
        <f>AVERAGE(O2360,N2360,10*M2360)</f>
        <v>68</v>
      </c>
      <c r="M2360" s="5">
        <v>6.8</v>
      </c>
      <c r="P2360" s="1">
        <v>75</v>
      </c>
      <c r="Q2360" s="1">
        <v>1996</v>
      </c>
      <c r="R2360" s="1" t="s">
        <v>299</v>
      </c>
      <c r="S2360" s="1">
        <v>1576</v>
      </c>
      <c r="U2360" s="7" t="s">
        <v>2914</v>
      </c>
      <c r="AF2360" s="3">
        <v>35242</v>
      </c>
      <c r="AG2360" s="1" t="s">
        <v>697</v>
      </c>
      <c r="AH2360" s="3"/>
      <c r="AI2360" s="3"/>
      <c r="AJ2360" s="1">
        <v>188</v>
      </c>
      <c r="AK2360" s="1">
        <v>207</v>
      </c>
    </row>
    <row r="2361" spans="1:37" ht="11.25" customHeight="1">
      <c r="A2361" s="1" t="s">
        <v>2077</v>
      </c>
      <c r="C2361" s="36">
        <f>(SUM(D2361:H2361)+H2361)/6*10</f>
        <v>0</v>
      </c>
      <c r="I2361" s="1" t="s">
        <v>10851</v>
      </c>
      <c r="J2361" s="1" t="s">
        <v>13</v>
      </c>
      <c r="K2361" s="1" t="s">
        <v>2078</v>
      </c>
      <c r="L2361" s="38">
        <f>AVERAGE(O2361,N2361,10*M2361)</f>
        <v>68</v>
      </c>
      <c r="M2361" s="5">
        <v>6.8</v>
      </c>
      <c r="P2361" s="1">
        <v>115</v>
      </c>
      <c r="Q2361" s="1">
        <v>1958</v>
      </c>
      <c r="R2361" s="1" t="s">
        <v>2058</v>
      </c>
      <c r="S2361" s="1">
        <v>10164</v>
      </c>
      <c r="U2361" s="7" t="s">
        <v>2914</v>
      </c>
      <c r="V2361" s="1" t="s">
        <v>9614</v>
      </c>
      <c r="AF2361" s="3">
        <v>21320</v>
      </c>
      <c r="AG2361" s="1" t="s">
        <v>2079</v>
      </c>
      <c r="AH2361" s="3"/>
      <c r="AI2361" s="3"/>
      <c r="AJ2361" s="1">
        <v>701</v>
      </c>
      <c r="AK2361" s="1">
        <v>700</v>
      </c>
    </row>
    <row r="2362" spans="1:37" ht="11.25" customHeight="1">
      <c r="A2362" s="32" t="s">
        <v>5538</v>
      </c>
      <c r="B2362" s="35">
        <v>9</v>
      </c>
      <c r="C2362" s="36">
        <f>(SUM(D2362:H2362)+H2362)/6*10</f>
        <v>0</v>
      </c>
      <c r="I2362" s="1" t="s">
        <v>10851</v>
      </c>
      <c r="J2362" s="1" t="s">
        <v>3861</v>
      </c>
      <c r="L2362" s="38">
        <f>AVERAGE(O2362,N2362,10*M2362)</f>
        <v>68</v>
      </c>
      <c r="M2362" s="5">
        <v>6.8</v>
      </c>
      <c r="P2362" s="1">
        <v>44</v>
      </c>
      <c r="Q2362" s="1">
        <v>2009</v>
      </c>
      <c r="R2362" s="1" t="s">
        <v>5539</v>
      </c>
      <c r="S2362" s="1">
        <v>92323</v>
      </c>
      <c r="AC2362" s="1"/>
      <c r="AF2362" s="3">
        <v>39952</v>
      </c>
      <c r="AG2362" s="1" t="s">
        <v>5540</v>
      </c>
      <c r="AH2362" s="1" t="s">
        <v>5541</v>
      </c>
      <c r="AI2362" s="1" t="s">
        <v>4863</v>
      </c>
      <c r="AJ2362" s="1">
        <v>1700</v>
      </c>
    </row>
    <row r="2363" spans="1:37" ht="11.25" customHeight="1">
      <c r="A2363" s="1" t="s">
        <v>5665</v>
      </c>
      <c r="B2363" s="35">
        <v>9</v>
      </c>
      <c r="C2363" s="36">
        <f>(SUM(D2363:H2363)+H2363)/6*10</f>
        <v>0</v>
      </c>
      <c r="I2363" s="1" t="s">
        <v>10851</v>
      </c>
      <c r="J2363" s="1" t="s">
        <v>22</v>
      </c>
      <c r="K2363" s="1" t="s">
        <v>5666</v>
      </c>
      <c r="L2363" s="38">
        <f>AVERAGE(O2363,N2363,10*M2363)</f>
        <v>68</v>
      </c>
      <c r="M2363" s="5">
        <v>6.8</v>
      </c>
      <c r="P2363" s="1">
        <v>96</v>
      </c>
      <c r="Q2363" s="1">
        <v>2009</v>
      </c>
      <c r="R2363" s="1" t="s">
        <v>5132</v>
      </c>
      <c r="S2363" s="1">
        <v>3751</v>
      </c>
      <c r="AC2363" s="1"/>
      <c r="AF2363" s="3">
        <v>39831</v>
      </c>
      <c r="AG2363" s="1" t="s">
        <v>5667</v>
      </c>
      <c r="AH2363" s="1" t="s">
        <v>5668</v>
      </c>
      <c r="AI2363" s="1" t="s">
        <v>4863</v>
      </c>
      <c r="AJ2363" s="1">
        <v>1736</v>
      </c>
    </row>
    <row r="2364" spans="1:37" ht="11.25" customHeight="1">
      <c r="A2364" s="1" t="s">
        <v>5597</v>
      </c>
      <c r="B2364" s="35">
        <v>7</v>
      </c>
      <c r="C2364" s="36">
        <f>(SUM(D2364:H2364)+H2364)/6*10</f>
        <v>0</v>
      </c>
      <c r="I2364" s="1" t="s">
        <v>10851</v>
      </c>
      <c r="J2364" s="1" t="s">
        <v>13</v>
      </c>
      <c r="K2364" s="1" t="s">
        <v>839</v>
      </c>
      <c r="L2364" s="38">
        <f>AVERAGE(O2364,N2364,10*M2364)</f>
        <v>68</v>
      </c>
      <c r="M2364" s="5">
        <v>6.8</v>
      </c>
      <c r="P2364" s="1">
        <v>113</v>
      </c>
      <c r="Q2364" s="1">
        <v>2006</v>
      </c>
      <c r="R2364" s="1" t="s">
        <v>226</v>
      </c>
      <c r="S2364" s="1">
        <v>20335</v>
      </c>
      <c r="AC2364" s="1"/>
      <c r="AF2364" s="3">
        <v>39029</v>
      </c>
      <c r="AG2364" s="1" t="s">
        <v>5598</v>
      </c>
      <c r="AH2364" s="1" t="s">
        <v>5596</v>
      </c>
      <c r="AI2364" s="1" t="s">
        <v>4863</v>
      </c>
      <c r="AJ2364" s="1">
        <v>1716</v>
      </c>
    </row>
    <row r="2365" spans="1:37" ht="11.25" customHeight="1">
      <c r="A2365" s="32" t="s">
        <v>8301</v>
      </c>
      <c r="C2365" s="36">
        <f>(SUM(D2365:H2365)+H2365)/6*10</f>
        <v>0</v>
      </c>
      <c r="I2365" s="1" t="s">
        <v>10851</v>
      </c>
      <c r="J2365" s="1" t="s">
        <v>13</v>
      </c>
      <c r="K2365" s="1" t="s">
        <v>8302</v>
      </c>
      <c r="L2365" s="38">
        <f>AVERAGE(O2365,N2365,10*M2365)</f>
        <v>68</v>
      </c>
      <c r="M2365" s="5">
        <v>6.8</v>
      </c>
      <c r="P2365" s="1">
        <v>94</v>
      </c>
      <c r="Q2365" s="1">
        <v>2006</v>
      </c>
      <c r="R2365" s="1" t="s">
        <v>303</v>
      </c>
      <c r="S2365" s="1">
        <v>54599</v>
      </c>
      <c r="AC2365" s="1"/>
      <c r="AF2365" s="3">
        <v>38723</v>
      </c>
      <c r="AG2365" s="1" t="s">
        <v>8303</v>
      </c>
      <c r="AH2365" s="1" t="s">
        <v>5413</v>
      </c>
      <c r="AI2365" s="1" t="s">
        <v>3335</v>
      </c>
      <c r="AJ2365" s="1">
        <v>2531</v>
      </c>
    </row>
    <row r="2366" spans="1:37" ht="11.25" customHeight="1">
      <c r="A2366" s="1" t="s">
        <v>7000</v>
      </c>
      <c r="C2366" s="36">
        <f>(SUM(D2366:H2366)+H2366)/6*10</f>
        <v>0</v>
      </c>
      <c r="I2366" s="1" t="s">
        <v>10851</v>
      </c>
      <c r="J2366" s="1" t="s">
        <v>13</v>
      </c>
      <c r="K2366" s="1" t="s">
        <v>1400</v>
      </c>
      <c r="L2366" s="38">
        <f>AVERAGE(O2366,N2366,10*M2366)</f>
        <v>68</v>
      </c>
      <c r="M2366" s="5">
        <v>6.8</v>
      </c>
      <c r="P2366" s="1">
        <v>115</v>
      </c>
      <c r="Q2366" s="1">
        <v>1992</v>
      </c>
      <c r="R2366" s="1" t="s">
        <v>28</v>
      </c>
      <c r="S2366" s="1">
        <v>178</v>
      </c>
      <c r="AC2366" s="1"/>
      <c r="AF2366" s="3">
        <v>33849</v>
      </c>
      <c r="AG2366" s="1" t="s">
        <v>7001</v>
      </c>
      <c r="AH2366" s="1" t="s">
        <v>3408</v>
      </c>
      <c r="AI2366" s="1" t="s">
        <v>3221</v>
      </c>
      <c r="AJ2366" s="1">
        <v>2107</v>
      </c>
    </row>
    <row r="2367" spans="1:37" ht="11.25" customHeight="1">
      <c r="A2367" s="32" t="s">
        <v>6230</v>
      </c>
      <c r="B2367" s="35">
        <v>8</v>
      </c>
      <c r="C2367" s="36">
        <f>(SUM(D2367:H2367)+H2367)/6*10</f>
        <v>0</v>
      </c>
      <c r="I2367" s="1" t="s">
        <v>10851</v>
      </c>
      <c r="J2367" s="1" t="s">
        <v>13</v>
      </c>
      <c r="K2367" s="1" t="s">
        <v>5273</v>
      </c>
      <c r="L2367" s="38">
        <f>AVERAGE(O2367,N2367,10*M2367)</f>
        <v>68.333333333333329</v>
      </c>
      <c r="M2367" s="5">
        <v>6.8</v>
      </c>
      <c r="N2367" s="24">
        <v>72</v>
      </c>
      <c r="O2367" s="26">
        <v>65</v>
      </c>
      <c r="P2367" s="1">
        <v>111</v>
      </c>
      <c r="Q2367" s="1">
        <v>2011</v>
      </c>
      <c r="R2367" s="1" t="s">
        <v>1437</v>
      </c>
      <c r="S2367" s="1">
        <v>122247</v>
      </c>
      <c r="X2367" s="1">
        <v>3</v>
      </c>
      <c r="AC2367" s="1"/>
      <c r="AD2367" s="10" t="s">
        <v>9362</v>
      </c>
      <c r="AF2367" s="3">
        <v>40640</v>
      </c>
      <c r="AG2367" s="1" t="s">
        <v>6231</v>
      </c>
      <c r="AH2367" s="1" t="s">
        <v>6232</v>
      </c>
      <c r="AI2367" s="1" t="s">
        <v>6232</v>
      </c>
      <c r="AJ2367" s="1">
        <v>1889</v>
      </c>
    </row>
    <row r="2368" spans="1:37" ht="11.25" customHeight="1">
      <c r="A2368" s="1" t="s">
        <v>8842</v>
      </c>
      <c r="C2368" s="36">
        <f>(SUM(D2368:H2368)+H2368)/6*10</f>
        <v>0</v>
      </c>
      <c r="I2368" s="1" t="s">
        <v>10851</v>
      </c>
      <c r="J2368" s="1" t="s">
        <v>13</v>
      </c>
      <c r="K2368" s="1" t="s">
        <v>8843</v>
      </c>
      <c r="L2368" s="38">
        <f>AVERAGE(O2368,N2368,10*M2368)</f>
        <v>68</v>
      </c>
      <c r="M2368" s="5">
        <v>6.8</v>
      </c>
      <c r="P2368" s="1">
        <v>95</v>
      </c>
      <c r="Q2368" s="1">
        <v>2007</v>
      </c>
      <c r="R2368" s="1" t="s">
        <v>100</v>
      </c>
      <c r="S2368" s="1">
        <v>18252</v>
      </c>
      <c r="AC2368" s="1"/>
      <c r="AF2368" s="3">
        <v>39152</v>
      </c>
      <c r="AG2368" s="1" t="s">
        <v>8844</v>
      </c>
      <c r="AH2368" s="1" t="s">
        <v>8845</v>
      </c>
      <c r="AI2368" s="1" t="s">
        <v>8845</v>
      </c>
      <c r="AJ2368" s="1">
        <v>2709</v>
      </c>
    </row>
    <row r="2369" spans="1:37" ht="11.25" customHeight="1">
      <c r="A2369" s="41" t="s">
        <v>9084</v>
      </c>
      <c r="C2369" s="36">
        <f>(SUM(D2369:H2369)+H2369)/6*10</f>
        <v>0</v>
      </c>
      <c r="I2369" s="1" t="s">
        <v>9653</v>
      </c>
      <c r="J2369" s="1" t="s">
        <v>13</v>
      </c>
      <c r="K2369" s="1" t="s">
        <v>9085</v>
      </c>
      <c r="L2369" s="38">
        <f>AVERAGE(O2369,N2369,10*M2369)</f>
        <v>70.666666666666671</v>
      </c>
      <c r="M2369" s="5">
        <v>6.8</v>
      </c>
      <c r="N2369" s="24">
        <v>74</v>
      </c>
      <c r="O2369" s="26">
        <v>70</v>
      </c>
      <c r="P2369" s="1">
        <v>101</v>
      </c>
      <c r="Q2369" s="1">
        <v>2010</v>
      </c>
      <c r="R2369" s="1" t="s">
        <v>28</v>
      </c>
      <c r="S2369" s="1">
        <v>8864</v>
      </c>
      <c r="V2369" s="1" t="s">
        <v>2917</v>
      </c>
      <c r="Y2369" s="8" t="s">
        <v>9249</v>
      </c>
      <c r="AA2369" s="1" t="s">
        <v>9648</v>
      </c>
      <c r="AB2369" s="4" t="s">
        <v>9402</v>
      </c>
      <c r="AC2369" s="1" t="s">
        <v>9654</v>
      </c>
      <c r="AD2369" s="10" t="s">
        <v>9402</v>
      </c>
      <c r="AF2369" s="3">
        <v>40314</v>
      </c>
      <c r="AG2369" s="1" t="s">
        <v>9086</v>
      </c>
      <c r="AH2369" s="1" t="s">
        <v>9087</v>
      </c>
      <c r="AI2369" s="1" t="s">
        <v>9087</v>
      </c>
      <c r="AJ2369" s="1">
        <v>2776</v>
      </c>
    </row>
    <row r="2370" spans="1:37" ht="11.25" customHeight="1">
      <c r="A2370" s="32" t="s">
        <v>4216</v>
      </c>
      <c r="B2370" s="35">
        <v>8</v>
      </c>
      <c r="C2370" s="36">
        <f>(SUM(D2370:H2370)+H2370)/6*10</f>
        <v>0</v>
      </c>
      <c r="I2370" s="1" t="s">
        <v>10851</v>
      </c>
      <c r="J2370" s="1" t="s">
        <v>13</v>
      </c>
      <c r="K2370" s="1" t="s">
        <v>201</v>
      </c>
      <c r="L2370" s="38">
        <f>AVERAGE(O2370,N2370,10*M2370)</f>
        <v>68</v>
      </c>
      <c r="M2370" s="5">
        <v>6.8</v>
      </c>
      <c r="P2370" s="1">
        <v>122</v>
      </c>
      <c r="Q2370" s="1">
        <v>2004</v>
      </c>
      <c r="R2370" s="1" t="s">
        <v>764</v>
      </c>
      <c r="S2370" s="1">
        <v>177429</v>
      </c>
      <c r="AC2370" s="1"/>
      <c r="AE2370" s="22" t="s">
        <v>4217</v>
      </c>
      <c r="AF2370" s="3">
        <v>38076</v>
      </c>
      <c r="AG2370" s="1" t="s">
        <v>4218</v>
      </c>
      <c r="AH2370" s="1" t="s">
        <v>4219</v>
      </c>
      <c r="AI2370" s="1" t="s">
        <v>3335</v>
      </c>
      <c r="AJ2370" s="1">
        <v>1395</v>
      </c>
    </row>
    <row r="2371" spans="1:37" ht="11.25" customHeight="1">
      <c r="A2371" s="1" t="s">
        <v>2067</v>
      </c>
      <c r="C2371" s="36">
        <f>(SUM(D2371:H2371)+H2371)/6*10</f>
        <v>0</v>
      </c>
      <c r="I2371" s="1" t="s">
        <v>10851</v>
      </c>
      <c r="J2371" s="1" t="s">
        <v>13</v>
      </c>
      <c r="K2371" s="1" t="s">
        <v>2068</v>
      </c>
      <c r="L2371" s="38">
        <f>AVERAGE(O2371,N2371,10*M2371)</f>
        <v>68</v>
      </c>
      <c r="M2371" s="5">
        <v>6.8</v>
      </c>
      <c r="P2371" s="1">
        <v>111</v>
      </c>
      <c r="Q2371" s="1">
        <v>1956</v>
      </c>
      <c r="R2371" s="1" t="s">
        <v>2058</v>
      </c>
      <c r="S2371" s="1">
        <v>7486</v>
      </c>
      <c r="U2371" s="7" t="s">
        <v>2914</v>
      </c>
      <c r="V2371" s="1" t="s">
        <v>9614</v>
      </c>
      <c r="AF2371" s="3">
        <v>20653</v>
      </c>
      <c r="AG2371" s="1" t="s">
        <v>2069</v>
      </c>
      <c r="AH2371" s="3"/>
      <c r="AI2371" s="3"/>
      <c r="AJ2371" s="1">
        <v>729</v>
      </c>
      <c r="AK2371" s="1">
        <v>696</v>
      </c>
    </row>
    <row r="2372" spans="1:37" ht="11.25" customHeight="1">
      <c r="A2372" s="1" t="s">
        <v>6568</v>
      </c>
      <c r="B2372" s="35">
        <v>9</v>
      </c>
      <c r="C2372" s="36">
        <f>(SUM(D2372:H2372)+H2372)/6*10</f>
        <v>0</v>
      </c>
      <c r="I2372" s="1" t="s">
        <v>10851</v>
      </c>
      <c r="J2372" s="1" t="s">
        <v>22</v>
      </c>
      <c r="K2372" s="1" t="s">
        <v>6569</v>
      </c>
      <c r="L2372" s="38">
        <f>AVERAGE(O2372,N2372,10*M2372)</f>
        <v>68</v>
      </c>
      <c r="M2372" s="5">
        <v>6.8</v>
      </c>
      <c r="Q2372" s="1">
        <v>2013</v>
      </c>
      <c r="R2372" s="1" t="s">
        <v>61</v>
      </c>
      <c r="S2372" s="1">
        <v>403</v>
      </c>
      <c r="W2372" s="30" t="s">
        <v>2914</v>
      </c>
      <c r="AC2372" s="1"/>
      <c r="AF2372" s="3">
        <v>41293</v>
      </c>
      <c r="AG2372" s="1" t="s">
        <v>6570</v>
      </c>
      <c r="AH2372" s="1" t="s">
        <v>6571</v>
      </c>
      <c r="AI2372" s="1" t="s">
        <v>6571</v>
      </c>
      <c r="AJ2372" s="1">
        <v>1981</v>
      </c>
    </row>
    <row r="2373" spans="1:37" ht="11.25" customHeight="1">
      <c r="A2373" s="32" t="s">
        <v>9827</v>
      </c>
      <c r="B2373" s="35">
        <v>9</v>
      </c>
      <c r="C2373" s="36">
        <f>(SUM(D2373:H2373)+H2373)/6*10</f>
        <v>93.333333333333343</v>
      </c>
      <c r="D2373" s="1">
        <v>9</v>
      </c>
      <c r="E2373" s="1">
        <v>9</v>
      </c>
      <c r="F2373" s="1">
        <v>9</v>
      </c>
      <c r="G2373" s="1">
        <v>9</v>
      </c>
      <c r="H2373" s="1">
        <v>10</v>
      </c>
      <c r="I2373" s="1" t="s">
        <v>9814</v>
      </c>
      <c r="J2373" s="1" t="s">
        <v>13</v>
      </c>
      <c r="K2373" s="1" t="s">
        <v>1022</v>
      </c>
      <c r="L2373" s="38">
        <f>AVERAGE(O2373,N2373,10*M2373)</f>
        <v>68</v>
      </c>
      <c r="M2373" s="5">
        <v>6.8</v>
      </c>
      <c r="P2373" s="1">
        <v>92</v>
      </c>
      <c r="Q2373" s="1">
        <v>1981</v>
      </c>
      <c r="R2373" s="1" t="s">
        <v>9830</v>
      </c>
      <c r="S2373" s="1">
        <v>27520</v>
      </c>
      <c r="V2373" s="1" t="s">
        <v>9633</v>
      </c>
      <c r="Z2373" s="6" t="s">
        <v>2914</v>
      </c>
      <c r="AH2373" s="3">
        <v>41648</v>
      </c>
      <c r="AJ2373" s="1">
        <v>2962</v>
      </c>
    </row>
    <row r="2374" spans="1:37" ht="11.25" customHeight="1">
      <c r="A2374" s="32" t="s">
        <v>11085</v>
      </c>
      <c r="C2374" s="36">
        <f>(SUM(D2374:H2374)+H2374)/6*10</f>
        <v>0</v>
      </c>
      <c r="K2374" s="1" t="s">
        <v>11084</v>
      </c>
      <c r="L2374" s="38">
        <f>AVERAGE(O2374,N2374,10*M2374)</f>
        <v>74.5</v>
      </c>
      <c r="M2374" s="5">
        <v>6.8</v>
      </c>
      <c r="N2374" s="24">
        <v>81</v>
      </c>
      <c r="P2374" s="1">
        <v>122</v>
      </c>
      <c r="S2374" s="1">
        <v>3773</v>
      </c>
      <c r="V2374" s="1" t="s">
        <v>2917</v>
      </c>
      <c r="X2374" s="1">
        <v>3</v>
      </c>
      <c r="AA2374" s="1" t="s">
        <v>10077</v>
      </c>
      <c r="AH2374" s="43">
        <v>42030</v>
      </c>
      <c r="AJ2374" s="1">
        <v>3383</v>
      </c>
    </row>
    <row r="2375" spans="1:37" ht="11.25" customHeight="1">
      <c r="A2375" s="1" t="s">
        <v>7918</v>
      </c>
      <c r="C2375" s="36">
        <f>(SUM(D2375:H2375)+H2375)/6*10</f>
        <v>0</v>
      </c>
      <c r="I2375" s="1" t="s">
        <v>10851</v>
      </c>
      <c r="J2375" s="1" t="s">
        <v>13</v>
      </c>
      <c r="K2375" s="1" t="s">
        <v>7919</v>
      </c>
      <c r="L2375" s="38">
        <f>AVERAGE(O2375,N2375,10*M2375)</f>
        <v>68</v>
      </c>
      <c r="M2375" s="5">
        <v>6.8</v>
      </c>
      <c r="Q2375" s="1">
        <v>1998</v>
      </c>
      <c r="R2375" s="1" t="s">
        <v>28</v>
      </c>
      <c r="S2375" s="1">
        <v>564</v>
      </c>
      <c r="AC2375" s="1"/>
      <c r="AF2375" s="1">
        <v>1998</v>
      </c>
      <c r="AG2375" s="1" t="s">
        <v>7920</v>
      </c>
      <c r="AH2375" s="1" t="s">
        <v>4329</v>
      </c>
      <c r="AI2375" s="1" t="s">
        <v>3335</v>
      </c>
      <c r="AJ2375" s="1">
        <v>2416</v>
      </c>
    </row>
    <row r="2376" spans="1:37" ht="11.25" customHeight="1">
      <c r="A2376" s="1" t="s">
        <v>8564</v>
      </c>
      <c r="C2376" s="36">
        <f>(SUM(D2376:H2376)+H2376)/6*10</f>
        <v>0</v>
      </c>
      <c r="I2376" s="1" t="s">
        <v>10851</v>
      </c>
      <c r="J2376" s="1" t="s">
        <v>13</v>
      </c>
      <c r="K2376" s="1" t="s">
        <v>8565</v>
      </c>
      <c r="L2376" s="38">
        <f>AVERAGE(O2376,N2376,10*M2376)</f>
        <v>68</v>
      </c>
      <c r="M2376" s="5">
        <v>6.8</v>
      </c>
      <c r="P2376" s="1">
        <v>120</v>
      </c>
      <c r="Q2376" s="1">
        <v>2009</v>
      </c>
      <c r="R2376" s="1" t="s">
        <v>87</v>
      </c>
      <c r="S2376" s="1">
        <v>9827</v>
      </c>
      <c r="AC2376" s="1"/>
      <c r="AF2376" s="3">
        <v>40061</v>
      </c>
      <c r="AG2376" s="1" t="s">
        <v>8566</v>
      </c>
      <c r="AH2376" s="1" t="s">
        <v>8567</v>
      </c>
      <c r="AI2376" s="1" t="s">
        <v>4863</v>
      </c>
      <c r="AJ2376" s="1">
        <v>2623</v>
      </c>
    </row>
    <row r="2377" spans="1:37" ht="11.25" customHeight="1">
      <c r="A2377" s="1" t="s">
        <v>3130</v>
      </c>
      <c r="C2377" s="36">
        <f>(SUM(D2377:H2377)+H2377)/6*10</f>
        <v>0</v>
      </c>
      <c r="I2377" s="1" t="s">
        <v>10851</v>
      </c>
      <c r="J2377" s="1" t="s">
        <v>13</v>
      </c>
      <c r="K2377" s="1" t="s">
        <v>587</v>
      </c>
      <c r="L2377" s="38">
        <f>AVERAGE(O2377,N2377,10*M2377)</f>
        <v>71.5</v>
      </c>
      <c r="M2377" s="5">
        <v>6.8</v>
      </c>
      <c r="N2377" s="24">
        <v>75</v>
      </c>
      <c r="O2377" s="26" t="s">
        <v>9252</v>
      </c>
      <c r="P2377" s="1">
        <v>110</v>
      </c>
      <c r="Q2377" s="1">
        <v>1994</v>
      </c>
      <c r="S2377" s="1">
        <v>598</v>
      </c>
      <c r="W2377" s="30" t="s">
        <v>2914</v>
      </c>
      <c r="AA2377" s="1" t="s">
        <v>3022</v>
      </c>
      <c r="AC2377" s="1" t="s">
        <v>3024</v>
      </c>
      <c r="AD2377" s="10" t="s">
        <v>9378</v>
      </c>
      <c r="AJ2377" s="1">
        <v>1079</v>
      </c>
    </row>
    <row r="2378" spans="1:37" ht="11.25" customHeight="1">
      <c r="A2378" s="32" t="s">
        <v>8456</v>
      </c>
      <c r="C2378" s="36">
        <f>(SUM(D2378:H2378)+H2378)/6*10</f>
        <v>0</v>
      </c>
      <c r="I2378" s="1" t="s">
        <v>10851</v>
      </c>
      <c r="J2378" s="1" t="s">
        <v>13</v>
      </c>
      <c r="K2378" s="1" t="s">
        <v>674</v>
      </c>
      <c r="L2378" s="38">
        <f>AVERAGE(O2378,N2378,10*M2378)</f>
        <v>68</v>
      </c>
      <c r="M2378" s="5">
        <v>6.8</v>
      </c>
      <c r="P2378" s="1">
        <v>135</v>
      </c>
      <c r="Q2378" s="1">
        <v>2007</v>
      </c>
      <c r="R2378" s="1" t="s">
        <v>643</v>
      </c>
      <c r="S2378" s="1">
        <v>39898</v>
      </c>
      <c r="AC2378" s="1"/>
      <c r="AF2378" s="3">
        <v>39328</v>
      </c>
      <c r="AG2378" s="1" t="s">
        <v>8457</v>
      </c>
      <c r="AH2378" s="1" t="s">
        <v>8458</v>
      </c>
      <c r="AI2378" s="1" t="s">
        <v>4863</v>
      </c>
      <c r="AJ2378" s="1">
        <v>2584</v>
      </c>
    </row>
    <row r="2379" spans="1:37" ht="11.25" customHeight="1">
      <c r="A2379" s="1" t="s">
        <v>5968</v>
      </c>
      <c r="B2379" s="35">
        <v>8</v>
      </c>
      <c r="C2379" s="36">
        <f>(SUM(D2379:H2379)+H2379)/6*10</f>
        <v>0</v>
      </c>
      <c r="I2379" s="1" t="s">
        <v>10851</v>
      </c>
      <c r="J2379" s="1" t="s">
        <v>22</v>
      </c>
      <c r="K2379" s="1" t="s">
        <v>5969</v>
      </c>
      <c r="L2379" s="38">
        <f>AVERAGE(O2379,N2379,10*M2379)</f>
        <v>68</v>
      </c>
      <c r="M2379" s="5">
        <v>6.8</v>
      </c>
      <c r="P2379" s="1">
        <v>120</v>
      </c>
      <c r="Q2379" s="1">
        <v>2007</v>
      </c>
      <c r="R2379" s="1" t="s">
        <v>61</v>
      </c>
      <c r="S2379" s="1">
        <v>152</v>
      </c>
      <c r="AC2379" s="1"/>
      <c r="AF2379" s="3">
        <v>39376</v>
      </c>
      <c r="AG2379" s="1" t="s">
        <v>5970</v>
      </c>
      <c r="AH2379" s="1" t="s">
        <v>5967</v>
      </c>
      <c r="AI2379" s="1" t="s">
        <v>4863</v>
      </c>
      <c r="AJ2379" s="1">
        <v>1816</v>
      </c>
    </row>
    <row r="2380" spans="1:37" ht="11.25" customHeight="1">
      <c r="A2380" s="32" t="s">
        <v>691</v>
      </c>
      <c r="B2380" s="35" t="s">
        <v>9268</v>
      </c>
      <c r="C2380" s="36">
        <f>(SUM(D2380:H2380)+H2380)/6*10</f>
        <v>0</v>
      </c>
      <c r="I2380" s="1" t="s">
        <v>10851</v>
      </c>
      <c r="J2380" s="1" t="s">
        <v>13</v>
      </c>
      <c r="K2380" s="1" t="s">
        <v>692</v>
      </c>
      <c r="L2380" s="38">
        <f>AVERAGE(O2380,N2380,10*M2380)</f>
        <v>68</v>
      </c>
      <c r="M2380" s="5">
        <v>6.8</v>
      </c>
      <c r="P2380" s="1">
        <v>145</v>
      </c>
      <c r="Q2380" s="1">
        <v>1996</v>
      </c>
      <c r="R2380" s="1" t="s">
        <v>693</v>
      </c>
      <c r="S2380" s="1">
        <v>293701</v>
      </c>
      <c r="U2380" s="7" t="s">
        <v>2914</v>
      </c>
      <c r="AF2380" s="3">
        <v>35241</v>
      </c>
      <c r="AG2380" s="1" t="s">
        <v>694</v>
      </c>
      <c r="AH2380" s="3"/>
      <c r="AI2380" s="3"/>
      <c r="AJ2380" s="1">
        <v>187</v>
      </c>
      <c r="AK2380" s="1">
        <v>206</v>
      </c>
    </row>
    <row r="2381" spans="1:37" ht="11.25" customHeight="1">
      <c r="A2381" s="1" t="s">
        <v>7865</v>
      </c>
      <c r="C2381" s="36">
        <f>(SUM(D2381:H2381)+H2381)/6*10</f>
        <v>0</v>
      </c>
      <c r="I2381" s="1" t="s">
        <v>10851</v>
      </c>
      <c r="J2381" s="1" t="s">
        <v>13</v>
      </c>
      <c r="K2381" s="1" t="s">
        <v>7866</v>
      </c>
      <c r="L2381" s="38">
        <f>AVERAGE(O2381,N2381,10*M2381)</f>
        <v>75</v>
      </c>
      <c r="M2381" s="5">
        <v>6.8</v>
      </c>
      <c r="N2381" s="24">
        <v>81</v>
      </c>
      <c r="O2381" s="26">
        <v>76</v>
      </c>
      <c r="P2381" s="1">
        <v>107</v>
      </c>
      <c r="Q2381" s="1">
        <v>1999</v>
      </c>
      <c r="R2381" s="1" t="s">
        <v>28</v>
      </c>
      <c r="S2381" s="1">
        <v>5732</v>
      </c>
      <c r="V2381" s="1" t="s">
        <v>2919</v>
      </c>
      <c r="W2381" s="30" t="s">
        <v>2914</v>
      </c>
      <c r="AA2381" s="1" t="s">
        <v>9331</v>
      </c>
      <c r="AC2381" s="1"/>
      <c r="AF2381" s="3">
        <v>36408</v>
      </c>
      <c r="AG2381" s="1" t="s">
        <v>7867</v>
      </c>
      <c r="AH2381" s="1" t="s">
        <v>7868</v>
      </c>
      <c r="AI2381" s="1" t="s">
        <v>3335</v>
      </c>
      <c r="AJ2381" s="1">
        <v>2399</v>
      </c>
    </row>
    <row r="2382" spans="1:37" ht="11.25" customHeight="1">
      <c r="A2382" s="32" t="s">
        <v>3848</v>
      </c>
      <c r="B2382" s="35">
        <v>8</v>
      </c>
      <c r="C2382" s="36">
        <f>(SUM(D2382:H2382)+H2382)/6*10</f>
        <v>0</v>
      </c>
      <c r="I2382" s="1" t="s">
        <v>10851</v>
      </c>
      <c r="J2382" s="1" t="s">
        <v>13</v>
      </c>
      <c r="K2382" s="1" t="s">
        <v>3849</v>
      </c>
      <c r="L2382" s="38">
        <f>AVERAGE(O2382,N2382,10*M2382)</f>
        <v>68</v>
      </c>
      <c r="M2382" s="5">
        <v>6.8</v>
      </c>
      <c r="P2382" s="1">
        <v>116</v>
      </c>
      <c r="Q2382" s="1">
        <v>2002</v>
      </c>
      <c r="R2382" s="1" t="s">
        <v>57</v>
      </c>
      <c r="S2382" s="1">
        <v>70505</v>
      </c>
      <c r="AC2382" s="1"/>
      <c r="AF2382" s="3">
        <v>37302</v>
      </c>
      <c r="AG2382" s="1" t="s">
        <v>3850</v>
      </c>
      <c r="AH2382" s="1" t="s">
        <v>3851</v>
      </c>
      <c r="AI2382" s="1" t="s">
        <v>3335</v>
      </c>
      <c r="AJ2382" s="1">
        <v>1298</v>
      </c>
    </row>
    <row r="2383" spans="1:37" ht="11.25" customHeight="1">
      <c r="A2383" s="1" t="s">
        <v>8155</v>
      </c>
      <c r="C2383" s="36">
        <f>(SUM(D2383:H2383)+H2383)/6*10</f>
        <v>0</v>
      </c>
      <c r="I2383" s="1" t="s">
        <v>10851</v>
      </c>
      <c r="J2383" s="1" t="s">
        <v>13</v>
      </c>
      <c r="K2383" s="1" t="s">
        <v>8156</v>
      </c>
      <c r="L2383" s="38">
        <f>AVERAGE(O2383,N2383,10*M2383)</f>
        <v>68</v>
      </c>
      <c r="M2383" s="5">
        <v>6.8</v>
      </c>
      <c r="P2383" s="1">
        <v>86</v>
      </c>
      <c r="Q2383" s="1">
        <v>2006</v>
      </c>
      <c r="R2383" s="1" t="s">
        <v>28</v>
      </c>
      <c r="S2383" s="1">
        <v>1029</v>
      </c>
      <c r="AC2383" s="1"/>
      <c r="AF2383" s="3">
        <v>38836</v>
      </c>
      <c r="AG2383" s="1" t="s">
        <v>8157</v>
      </c>
      <c r="AH2383" s="1" t="s">
        <v>4775</v>
      </c>
      <c r="AI2383" s="1" t="s">
        <v>3335</v>
      </c>
      <c r="AJ2383" s="1">
        <v>2487</v>
      </c>
    </row>
    <row r="2384" spans="1:37" ht="11.25" customHeight="1">
      <c r="A2384" s="1" t="s">
        <v>3131</v>
      </c>
      <c r="C2384" s="36">
        <f>(SUM(D2384:H2384)+H2384)/6*10</f>
        <v>0</v>
      </c>
      <c r="I2384" s="1" t="s">
        <v>10851</v>
      </c>
      <c r="J2384" s="1" t="s">
        <v>9</v>
      </c>
      <c r="K2384" s="1" t="s">
        <v>587</v>
      </c>
      <c r="L2384" s="38">
        <f>AVERAGE(O2384,N2384,10*M2384)</f>
        <v>68</v>
      </c>
      <c r="M2384" s="5">
        <v>6.8</v>
      </c>
      <c r="P2384" s="1">
        <v>40</v>
      </c>
      <c r="Q2384" s="1">
        <v>1991</v>
      </c>
      <c r="S2384" s="1">
        <v>18</v>
      </c>
      <c r="W2384" s="30" t="s">
        <v>2914</v>
      </c>
      <c r="AA2384" s="1" t="s">
        <v>3022</v>
      </c>
      <c r="AC2384" s="1"/>
      <c r="AJ2384" s="1">
        <v>1080</v>
      </c>
    </row>
    <row r="2385" spans="1:36" ht="11.25" customHeight="1">
      <c r="A2385" s="1" t="s">
        <v>9489</v>
      </c>
      <c r="C2385" s="36">
        <f>(SUM(D2385:H2385)+H2385)/6*10</f>
        <v>0</v>
      </c>
      <c r="I2385" s="1" t="s">
        <v>10851</v>
      </c>
      <c r="J2385" s="1" t="s">
        <v>13</v>
      </c>
      <c r="K2385" s="1" t="s">
        <v>8437</v>
      </c>
      <c r="L2385" s="38">
        <f>AVERAGE(O2385,N2385,10*M2385)</f>
        <v>71.5</v>
      </c>
      <c r="M2385" s="5">
        <v>6.8</v>
      </c>
      <c r="N2385" s="24">
        <v>75</v>
      </c>
      <c r="O2385" s="26" t="s">
        <v>9252</v>
      </c>
      <c r="P2385" s="1">
        <v>171</v>
      </c>
      <c r="Q2385" s="1">
        <v>2003</v>
      </c>
      <c r="R2385" s="1" t="s">
        <v>5778</v>
      </c>
      <c r="S2385" s="1">
        <v>5401</v>
      </c>
      <c r="V2385" s="1" t="s">
        <v>2919</v>
      </c>
      <c r="AC2385" s="1"/>
      <c r="AF2385" s="3">
        <v>37841</v>
      </c>
      <c r="AG2385" s="1" t="s">
        <v>8438</v>
      </c>
      <c r="AH2385" s="1" t="s">
        <v>5655</v>
      </c>
      <c r="AI2385" s="1" t="s">
        <v>4863</v>
      </c>
      <c r="AJ2385" s="1">
        <v>2577</v>
      </c>
    </row>
    <row r="2386" spans="1:36" ht="11.25" customHeight="1">
      <c r="A2386" s="1" t="s">
        <v>8334</v>
      </c>
      <c r="C2386" s="36">
        <f>(SUM(D2386:H2386)+H2386)/6*10</f>
        <v>0</v>
      </c>
      <c r="I2386" s="1" t="s">
        <v>10851</v>
      </c>
      <c r="J2386" s="1" t="s">
        <v>13</v>
      </c>
      <c r="K2386" s="1" t="s">
        <v>8335</v>
      </c>
      <c r="L2386" s="38">
        <f>AVERAGE(O2386,N2386,10*M2386)</f>
        <v>68</v>
      </c>
      <c r="M2386" s="5">
        <v>6.8</v>
      </c>
      <c r="P2386" s="1">
        <v>99</v>
      </c>
      <c r="Q2386" s="1">
        <v>1988</v>
      </c>
      <c r="R2386" s="1" t="s">
        <v>100</v>
      </c>
      <c r="S2386" s="1">
        <v>969</v>
      </c>
      <c r="AC2386" s="1"/>
      <c r="AF2386" s="3">
        <v>32372</v>
      </c>
      <c r="AG2386" s="1" t="s">
        <v>8336</v>
      </c>
      <c r="AH2386" s="1" t="s">
        <v>5453</v>
      </c>
      <c r="AI2386" s="1" t="s">
        <v>3335</v>
      </c>
      <c r="AJ2386" s="1">
        <v>2540</v>
      </c>
    </row>
    <row r="2387" spans="1:36" ht="11.25" customHeight="1">
      <c r="A2387" s="1" t="s">
        <v>7925</v>
      </c>
      <c r="C2387" s="36">
        <f>(SUM(D2387:H2387)+H2387)/6*10</f>
        <v>0</v>
      </c>
      <c r="I2387" s="1" t="s">
        <v>10851</v>
      </c>
      <c r="J2387" s="1" t="s">
        <v>22</v>
      </c>
      <c r="K2387" s="1" t="s">
        <v>7926</v>
      </c>
      <c r="L2387" s="38">
        <f>AVERAGE(O2387,N2387,10*M2387)</f>
        <v>68</v>
      </c>
      <c r="M2387" s="5">
        <v>6.8</v>
      </c>
      <c r="P2387" s="1">
        <v>87</v>
      </c>
      <c r="Q2387" s="1">
        <v>2003</v>
      </c>
      <c r="R2387" s="1" t="s">
        <v>61</v>
      </c>
      <c r="S2387" s="1">
        <v>452</v>
      </c>
      <c r="W2387" s="30" t="s">
        <v>2914</v>
      </c>
      <c r="AC2387" s="1"/>
      <c r="AF2387" s="3">
        <v>37735</v>
      </c>
      <c r="AG2387" s="1" t="s">
        <v>7927</v>
      </c>
      <c r="AH2387" s="1" t="s">
        <v>7928</v>
      </c>
      <c r="AI2387" s="1" t="s">
        <v>3335</v>
      </c>
      <c r="AJ2387" s="1">
        <v>2419</v>
      </c>
    </row>
    <row r="2388" spans="1:36" ht="11.25" customHeight="1">
      <c r="A2388" s="1" t="s">
        <v>3405</v>
      </c>
      <c r="B2388" s="35">
        <v>8</v>
      </c>
      <c r="C2388" s="36">
        <f>(SUM(D2388:H2388)+H2388)/6*10</f>
        <v>0</v>
      </c>
      <c r="I2388" s="1" t="s">
        <v>10851</v>
      </c>
      <c r="J2388" s="1" t="s">
        <v>13</v>
      </c>
      <c r="K2388" s="1" t="s">
        <v>3406</v>
      </c>
      <c r="L2388" s="38">
        <f>AVERAGE(O2388,N2388,10*M2388)</f>
        <v>73.333333333333329</v>
      </c>
      <c r="M2388" s="5">
        <v>6.8</v>
      </c>
      <c r="N2388" s="24">
        <v>82</v>
      </c>
      <c r="O2388" s="26">
        <v>70</v>
      </c>
      <c r="P2388" s="1">
        <v>124</v>
      </c>
      <c r="Q2388" s="1">
        <v>2000</v>
      </c>
      <c r="R2388" s="1" t="s">
        <v>3240</v>
      </c>
      <c r="S2388" s="1">
        <v>9871</v>
      </c>
      <c r="W2388" s="30" t="s">
        <v>2914</v>
      </c>
      <c r="AC2388" s="1"/>
      <c r="AF2388" s="3">
        <v>36551</v>
      </c>
      <c r="AG2388" s="1" t="s">
        <v>3407</v>
      </c>
      <c r="AH2388" s="1" t="s">
        <v>3408</v>
      </c>
      <c r="AI2388" s="1" t="s">
        <v>3335</v>
      </c>
      <c r="AJ2388" s="1">
        <v>1167</v>
      </c>
    </row>
    <row r="2389" spans="1:36" ht="11.25" customHeight="1">
      <c r="A2389" s="1" t="s">
        <v>5738</v>
      </c>
      <c r="B2389" s="35">
        <v>8</v>
      </c>
      <c r="C2389" s="36">
        <f>(SUM(D2389:H2389)+H2389)/6*10</f>
        <v>0</v>
      </c>
      <c r="I2389" s="1" t="s">
        <v>10851</v>
      </c>
      <c r="J2389" s="1" t="s">
        <v>13</v>
      </c>
      <c r="K2389" s="1" t="s">
        <v>5739</v>
      </c>
      <c r="L2389" s="38">
        <f>AVERAGE(O2389,N2389,10*M2389)</f>
        <v>68</v>
      </c>
      <c r="M2389" s="5">
        <v>6.8</v>
      </c>
      <c r="Q2389" s="1">
        <v>2007</v>
      </c>
      <c r="R2389" s="1" t="s">
        <v>396</v>
      </c>
      <c r="S2389" s="1">
        <v>464</v>
      </c>
      <c r="AC2389" s="1"/>
      <c r="AF2389" s="3">
        <v>39199</v>
      </c>
      <c r="AG2389" s="1" t="s">
        <v>5740</v>
      </c>
      <c r="AH2389" s="1" t="s">
        <v>5737</v>
      </c>
      <c r="AI2389" s="1" t="s">
        <v>4863</v>
      </c>
      <c r="AJ2389" s="1">
        <v>1755</v>
      </c>
    </row>
    <row r="2390" spans="1:36" ht="11.25" customHeight="1">
      <c r="A2390" s="32" t="s">
        <v>4586</v>
      </c>
      <c r="B2390" s="35">
        <v>8</v>
      </c>
      <c r="C2390" s="36">
        <f>(SUM(D2390:H2390)+H2390)/6*10</f>
        <v>0</v>
      </c>
      <c r="I2390" s="1" t="s">
        <v>10851</v>
      </c>
      <c r="J2390" s="1" t="s">
        <v>13</v>
      </c>
      <c r="K2390" s="1" t="s">
        <v>4587</v>
      </c>
      <c r="L2390" s="38">
        <f>AVERAGE(O2390,N2390,10*M2390)</f>
        <v>68</v>
      </c>
      <c r="M2390" s="5">
        <v>6.8</v>
      </c>
      <c r="P2390" s="1">
        <v>86</v>
      </c>
      <c r="Q2390" s="1">
        <v>2005</v>
      </c>
      <c r="R2390" s="1" t="s">
        <v>3877</v>
      </c>
      <c r="S2390" s="1">
        <v>166033</v>
      </c>
      <c r="AC2390" s="1"/>
      <c r="AE2390" s="22" t="s">
        <v>4588</v>
      </c>
      <c r="AF2390" s="3">
        <v>38497</v>
      </c>
      <c r="AG2390" s="1" t="s">
        <v>4589</v>
      </c>
      <c r="AH2390" s="1" t="s">
        <v>4584</v>
      </c>
      <c r="AI2390" s="1" t="s">
        <v>3335</v>
      </c>
      <c r="AJ2390" s="1">
        <v>1483</v>
      </c>
    </row>
    <row r="2391" spans="1:36" ht="11.25" customHeight="1">
      <c r="A2391" s="32" t="s">
        <v>10918</v>
      </c>
      <c r="C2391" s="36">
        <f>(SUM(D2391:H2391)+H2391)/6*10</f>
        <v>0</v>
      </c>
      <c r="I2391" s="1" t="s">
        <v>10851</v>
      </c>
      <c r="J2391" s="1" t="s">
        <v>13</v>
      </c>
      <c r="K2391" s="1" t="s">
        <v>10920</v>
      </c>
      <c r="L2391" s="38">
        <f>AVERAGE(O2391,N2391,10*M2391)</f>
        <v>62.5</v>
      </c>
      <c r="M2391" s="5">
        <v>6.8</v>
      </c>
      <c r="N2391" s="24">
        <v>57</v>
      </c>
      <c r="P2391" s="1">
        <v>90</v>
      </c>
      <c r="Q2391" s="1">
        <v>1931</v>
      </c>
      <c r="R2391" s="1" t="s">
        <v>87</v>
      </c>
      <c r="S2391" s="1">
        <v>2088</v>
      </c>
      <c r="V2391" s="1" t="s">
        <v>2916</v>
      </c>
      <c r="X2391" s="1">
        <v>3</v>
      </c>
      <c r="AB2391" s="4" t="s">
        <v>3006</v>
      </c>
      <c r="AC2391" s="9" t="s">
        <v>10921</v>
      </c>
      <c r="AD2391" s="10" t="s">
        <v>9378</v>
      </c>
      <c r="AE2391" s="22" t="s">
        <v>10919</v>
      </c>
      <c r="AH2391" s="43">
        <v>41924</v>
      </c>
      <c r="AJ2391" s="1">
        <v>3304</v>
      </c>
    </row>
    <row r="2392" spans="1:36" ht="11.25" customHeight="1">
      <c r="A2392" s="32" t="s">
        <v>4355</v>
      </c>
      <c r="B2392" s="35">
        <v>7</v>
      </c>
      <c r="C2392" s="36">
        <f>(SUM(D2392:H2392)+H2392)/6*10</f>
        <v>0</v>
      </c>
      <c r="I2392" s="1" t="s">
        <v>10851</v>
      </c>
      <c r="J2392" s="1" t="s">
        <v>13</v>
      </c>
      <c r="K2392" s="1" t="s">
        <v>4153</v>
      </c>
      <c r="L2392" s="38">
        <f>AVERAGE(O2392,N2392,10*M2392)</f>
        <v>68</v>
      </c>
      <c r="M2392" s="5">
        <v>6.8</v>
      </c>
      <c r="P2392" s="1">
        <v>97</v>
      </c>
      <c r="Q2392" s="1">
        <v>2004</v>
      </c>
      <c r="R2392" s="1" t="s">
        <v>303</v>
      </c>
      <c r="S2392" s="1">
        <v>152831</v>
      </c>
      <c r="AC2392" s="1"/>
      <c r="AE2392" s="22" t="s">
        <v>4356</v>
      </c>
      <c r="AF2392" s="3">
        <v>38096</v>
      </c>
      <c r="AG2392" s="1" t="s">
        <v>4357</v>
      </c>
      <c r="AH2392" s="1" t="s">
        <v>4358</v>
      </c>
      <c r="AI2392" s="1" t="s">
        <v>3335</v>
      </c>
      <c r="AJ2392" s="1">
        <v>1429</v>
      </c>
    </row>
    <row r="2393" spans="1:36" ht="11.25" customHeight="1">
      <c r="A2393" s="1" t="s">
        <v>8429</v>
      </c>
      <c r="C2393" s="36">
        <f>(SUM(D2393:H2393)+H2393)/6*10</f>
        <v>0</v>
      </c>
      <c r="I2393" s="1" t="s">
        <v>10851</v>
      </c>
      <c r="J2393" s="1" t="s">
        <v>22</v>
      </c>
      <c r="K2393" s="1" t="s">
        <v>8430</v>
      </c>
      <c r="L2393" s="38">
        <f>AVERAGE(O2393,N2393,10*M2393)</f>
        <v>68</v>
      </c>
      <c r="M2393" s="5">
        <v>6.8</v>
      </c>
      <c r="P2393" s="1">
        <v>76</v>
      </c>
      <c r="Q2393" s="1">
        <v>2008</v>
      </c>
      <c r="R2393" s="1" t="s">
        <v>920</v>
      </c>
      <c r="S2393" s="1">
        <v>188</v>
      </c>
      <c r="AC2393" s="1"/>
      <c r="AF2393" s="3">
        <v>39797</v>
      </c>
      <c r="AG2393" s="1" t="s">
        <v>8431</v>
      </c>
      <c r="AH2393" s="1" t="s">
        <v>5642</v>
      </c>
      <c r="AI2393" s="1" t="s">
        <v>4863</v>
      </c>
      <c r="AJ2393" s="1">
        <v>2574</v>
      </c>
    </row>
    <row r="2394" spans="1:36" ht="11.25" customHeight="1">
      <c r="A2394" s="1" t="s">
        <v>8113</v>
      </c>
      <c r="C2394" s="36">
        <f>(SUM(D2394:H2394)+H2394)/6*10</f>
        <v>0</v>
      </c>
      <c r="I2394" s="1" t="s">
        <v>10851</v>
      </c>
      <c r="J2394" s="1" t="s">
        <v>13</v>
      </c>
      <c r="K2394" s="1" t="s">
        <v>8114</v>
      </c>
      <c r="L2394" s="38">
        <f>AVERAGE(O2394,N2394,10*M2394)</f>
        <v>68</v>
      </c>
      <c r="M2394" s="5">
        <v>6.8</v>
      </c>
      <c r="P2394" s="1">
        <v>101</v>
      </c>
      <c r="Q2394" s="1">
        <v>2005</v>
      </c>
      <c r="R2394" s="1" t="s">
        <v>3416</v>
      </c>
      <c r="S2394" s="1">
        <v>17260</v>
      </c>
      <c r="AC2394" s="1"/>
      <c r="AF2394" s="3">
        <v>38377</v>
      </c>
      <c r="AG2394" s="1" t="s">
        <v>8115</v>
      </c>
      <c r="AH2394" s="1" t="s">
        <v>8116</v>
      </c>
      <c r="AI2394" s="1" t="s">
        <v>3335</v>
      </c>
      <c r="AJ2394" s="1">
        <v>2475</v>
      </c>
    </row>
    <row r="2395" spans="1:36" ht="11.25" customHeight="1">
      <c r="A2395" s="32" t="s">
        <v>6656</v>
      </c>
      <c r="C2395" s="36">
        <f>(SUM(D2395:H2395)+H2395)/6*10</f>
        <v>0</v>
      </c>
      <c r="I2395" s="1" t="s">
        <v>10851</v>
      </c>
      <c r="J2395" s="1" t="s">
        <v>13</v>
      </c>
      <c r="K2395" s="1" t="s">
        <v>5285</v>
      </c>
      <c r="L2395" s="38">
        <f>AVERAGE(O2395,N2395,10*M2395)</f>
        <v>68</v>
      </c>
      <c r="M2395" s="5">
        <v>6.8</v>
      </c>
      <c r="P2395" s="1">
        <v>126</v>
      </c>
      <c r="Q2395" s="1">
        <v>2006</v>
      </c>
      <c r="R2395" s="1" t="s">
        <v>1437</v>
      </c>
      <c r="S2395" s="1">
        <v>172287</v>
      </c>
      <c r="AC2395" s="1"/>
      <c r="AF2395" s="3">
        <v>38831</v>
      </c>
      <c r="AG2395" s="1" t="s">
        <v>6657</v>
      </c>
      <c r="AH2395" s="1" t="s">
        <v>6651</v>
      </c>
      <c r="AI2395" s="1" t="s">
        <v>6651</v>
      </c>
      <c r="AJ2395" s="1">
        <v>2004</v>
      </c>
    </row>
    <row r="2396" spans="1:36" ht="11.25" customHeight="1">
      <c r="A2396" s="32" t="s">
        <v>10586</v>
      </c>
      <c r="C2396" s="36">
        <f>(SUM(D2396:H2396)+H2396)/6*10</f>
        <v>0</v>
      </c>
      <c r="I2396" s="1" t="s">
        <v>10851</v>
      </c>
      <c r="J2396" s="1" t="s">
        <v>22</v>
      </c>
      <c r="K2396" s="1" t="s">
        <v>10589</v>
      </c>
      <c r="L2396" s="38">
        <f>AVERAGE(O2396,N2396,10*M2396)</f>
        <v>68</v>
      </c>
      <c r="M2396" s="5">
        <v>6.8</v>
      </c>
      <c r="P2396" s="1">
        <v>85</v>
      </c>
      <c r="Q2396" s="1">
        <v>2009</v>
      </c>
      <c r="R2396" s="1" t="s">
        <v>61</v>
      </c>
      <c r="S2396" s="1">
        <v>35</v>
      </c>
      <c r="V2396" s="1" t="s">
        <v>2916</v>
      </c>
      <c r="W2396" s="30" t="s">
        <v>2914</v>
      </c>
      <c r="AA2396" s="1" t="s">
        <v>10077</v>
      </c>
      <c r="AB2396" s="4" t="s">
        <v>9562</v>
      </c>
      <c r="AE2396" s="22" t="s">
        <v>10588</v>
      </c>
      <c r="AH2396" s="43">
        <v>41803</v>
      </c>
      <c r="AJ2396" s="1">
        <v>3199</v>
      </c>
    </row>
    <row r="2397" spans="1:36" ht="11.25" customHeight="1">
      <c r="A2397" s="1" t="s">
        <v>8935</v>
      </c>
      <c r="C2397" s="36">
        <f>(SUM(D2397:H2397)+H2397)/6*10</f>
        <v>0</v>
      </c>
      <c r="I2397" s="1" t="s">
        <v>10851</v>
      </c>
      <c r="J2397" s="1" t="s">
        <v>13</v>
      </c>
      <c r="K2397" s="1" t="s">
        <v>384</v>
      </c>
      <c r="L2397" s="38">
        <f>AVERAGE(O2397,N2397,10*M2397)</f>
        <v>68</v>
      </c>
      <c r="M2397" s="5">
        <v>6.8</v>
      </c>
      <c r="P2397" s="1">
        <v>97</v>
      </c>
      <c r="Q2397" s="1">
        <v>1985</v>
      </c>
      <c r="R2397" s="1" t="s">
        <v>396</v>
      </c>
      <c r="S2397" s="1">
        <v>8333</v>
      </c>
      <c r="AC2397" s="1"/>
      <c r="AF2397" s="3">
        <v>31277</v>
      </c>
      <c r="AG2397" s="1" t="s">
        <v>8936</v>
      </c>
      <c r="AH2397" s="1" t="s">
        <v>8937</v>
      </c>
      <c r="AI2397" s="1" t="s">
        <v>8937</v>
      </c>
      <c r="AJ2397" s="1">
        <v>2735</v>
      </c>
    </row>
    <row r="2398" spans="1:36" ht="11.25" customHeight="1">
      <c r="A2398" s="32" t="s">
        <v>11031</v>
      </c>
      <c r="C2398" s="36">
        <f>(SUM(D2398:H2398)+H2398)/6*10</f>
        <v>0</v>
      </c>
      <c r="L2398" s="38">
        <f>AVERAGE(O2398,N2398,10*M2398)</f>
        <v>75</v>
      </c>
      <c r="M2398" s="5">
        <v>6.8</v>
      </c>
      <c r="O2398" s="26">
        <v>82</v>
      </c>
      <c r="Q2398" s="1">
        <v>2004</v>
      </c>
      <c r="S2398" s="1">
        <v>14531</v>
      </c>
      <c r="V2398" s="1" t="s">
        <v>2916</v>
      </c>
      <c r="X2398" s="1">
        <v>3</v>
      </c>
      <c r="Y2398" s="8" t="s">
        <v>9249</v>
      </c>
      <c r="AD2398" s="10" t="s">
        <v>9378</v>
      </c>
      <c r="AH2398" s="43">
        <v>42004</v>
      </c>
      <c r="AJ2398" s="1">
        <v>3350</v>
      </c>
    </row>
    <row r="2399" spans="1:36" ht="11.25" customHeight="1">
      <c r="A2399" s="32" t="s">
        <v>4362</v>
      </c>
      <c r="B2399" s="35">
        <v>8</v>
      </c>
      <c r="C2399" s="36">
        <f>(SUM(D2399:H2399)+H2399)/6*10</f>
        <v>80</v>
      </c>
      <c r="D2399" s="1">
        <v>9</v>
      </c>
      <c r="E2399" s="1">
        <v>8</v>
      </c>
      <c r="F2399" s="1">
        <v>7</v>
      </c>
      <c r="G2399" s="1">
        <v>8</v>
      </c>
      <c r="H2399" s="1">
        <v>8</v>
      </c>
      <c r="I2399" s="1" t="s">
        <v>10779</v>
      </c>
      <c r="J2399" s="1" t="s">
        <v>13</v>
      </c>
      <c r="K2399" s="1" t="s">
        <v>4363</v>
      </c>
      <c r="L2399" s="38">
        <f>AVERAGE(O2399,N2399,10*M2399)</f>
        <v>68</v>
      </c>
      <c r="M2399" s="5">
        <v>6.8</v>
      </c>
      <c r="P2399" s="1">
        <v>82</v>
      </c>
      <c r="Q2399" s="1">
        <v>2004</v>
      </c>
      <c r="R2399" s="1" t="s">
        <v>303</v>
      </c>
      <c r="S2399" s="1">
        <v>124385</v>
      </c>
      <c r="V2399" s="1" t="s">
        <v>9633</v>
      </c>
      <c r="X2399" s="1">
        <v>1</v>
      </c>
      <c r="AC2399" s="1"/>
      <c r="AE2399" s="22" t="s">
        <v>4364</v>
      </c>
      <c r="AF2399" s="3">
        <v>38003</v>
      </c>
      <c r="AG2399" s="1" t="s">
        <v>4365</v>
      </c>
      <c r="AH2399" s="1" t="s">
        <v>4366</v>
      </c>
      <c r="AI2399" s="43">
        <v>41866</v>
      </c>
      <c r="AJ2399" s="1">
        <v>1431</v>
      </c>
    </row>
    <row r="2400" spans="1:36" ht="11.25" customHeight="1">
      <c r="A2400" s="32" t="s">
        <v>4375</v>
      </c>
      <c r="B2400" s="35">
        <v>8</v>
      </c>
      <c r="C2400" s="36">
        <f>(SUM(D2400:H2400)+H2400)/6*10</f>
        <v>0</v>
      </c>
      <c r="I2400" s="1" t="s">
        <v>10851</v>
      </c>
      <c r="J2400" s="1" t="s">
        <v>13</v>
      </c>
      <c r="K2400" s="1" t="s">
        <v>3816</v>
      </c>
      <c r="L2400" s="38">
        <f>AVERAGE(O2400,N2400,10*M2400)</f>
        <v>68</v>
      </c>
      <c r="M2400" s="5">
        <v>6.8</v>
      </c>
      <c r="P2400" s="1">
        <v>131</v>
      </c>
      <c r="Q2400" s="1">
        <v>2004</v>
      </c>
      <c r="R2400" s="1" t="s">
        <v>4376</v>
      </c>
      <c r="S2400" s="1">
        <v>185636</v>
      </c>
      <c r="AC2400" s="1"/>
      <c r="AE2400" s="22" t="s">
        <v>4377</v>
      </c>
      <c r="AF2400" s="3">
        <v>38299</v>
      </c>
      <c r="AG2400" s="1" t="s">
        <v>4378</v>
      </c>
      <c r="AH2400" s="1" t="s">
        <v>4379</v>
      </c>
      <c r="AI2400" s="1" t="s">
        <v>3335</v>
      </c>
      <c r="AJ2400" s="1">
        <v>1434</v>
      </c>
    </row>
    <row r="2401" spans="1:37" ht="11.25" customHeight="1">
      <c r="A2401" s="1" t="s">
        <v>3129</v>
      </c>
      <c r="C2401" s="36">
        <f>(SUM(D2401:H2401)+H2401)/6*10</f>
        <v>0</v>
      </c>
      <c r="I2401" s="1" t="s">
        <v>10851</v>
      </c>
      <c r="J2401" s="1" t="s">
        <v>13</v>
      </c>
      <c r="K2401" s="1" t="s">
        <v>587</v>
      </c>
      <c r="L2401" s="38">
        <f>AVERAGE(O2401,N2401,10*M2401)</f>
        <v>75.5</v>
      </c>
      <c r="M2401" s="5">
        <v>6.8</v>
      </c>
      <c r="N2401" s="24">
        <v>83</v>
      </c>
      <c r="O2401" s="26" t="s">
        <v>9252</v>
      </c>
      <c r="P2401" s="1">
        <v>103</v>
      </c>
      <c r="Q2401" s="1">
        <v>1996</v>
      </c>
      <c r="S2401" s="1">
        <v>612</v>
      </c>
      <c r="W2401" s="30" t="s">
        <v>2914</v>
      </c>
      <c r="AA2401" s="1" t="s">
        <v>3022</v>
      </c>
      <c r="AC2401" s="1" t="s">
        <v>3024</v>
      </c>
      <c r="AJ2401" s="1">
        <v>1078</v>
      </c>
    </row>
    <row r="2402" spans="1:37" ht="11.25" customHeight="1">
      <c r="A2402" s="1" t="s">
        <v>5466</v>
      </c>
      <c r="C2402" s="36">
        <f>(SUM(D2402:H2402)+H2402)/6*10</f>
        <v>0</v>
      </c>
      <c r="I2402" s="1" t="s">
        <v>10851</v>
      </c>
      <c r="J2402" s="1" t="s">
        <v>34</v>
      </c>
      <c r="K2402" s="1" t="s">
        <v>5467</v>
      </c>
      <c r="L2402" s="38">
        <f>AVERAGE(O2402,N2402,10*M2402)</f>
        <v>68</v>
      </c>
      <c r="M2402" s="5">
        <v>6.8</v>
      </c>
      <c r="P2402" s="1">
        <v>104</v>
      </c>
      <c r="Q2402" s="1">
        <v>1974</v>
      </c>
      <c r="R2402" s="1" t="s">
        <v>236</v>
      </c>
      <c r="S2402" s="1">
        <v>126</v>
      </c>
      <c r="AC2402" s="1"/>
      <c r="AE2402" s="22" t="s">
        <v>5468</v>
      </c>
      <c r="AF2402" s="3">
        <v>40092</v>
      </c>
      <c r="AG2402" s="1" t="s">
        <v>5469</v>
      </c>
      <c r="AH2402" s="1" t="s">
        <v>5470</v>
      </c>
      <c r="AI2402" s="1" t="s">
        <v>4863</v>
      </c>
      <c r="AJ2402" s="1">
        <v>1685</v>
      </c>
    </row>
    <row r="2403" spans="1:37" ht="11.25" customHeight="1">
      <c r="A2403" s="32" t="s">
        <v>3019</v>
      </c>
      <c r="B2403" s="35">
        <v>8</v>
      </c>
      <c r="C2403" s="36">
        <f>(SUM(D2403:H2403)+H2403)/6*10</f>
        <v>81.666666666666657</v>
      </c>
      <c r="D2403" s="1">
        <v>9</v>
      </c>
      <c r="E2403" s="1">
        <v>9</v>
      </c>
      <c r="F2403" s="1">
        <v>8</v>
      </c>
      <c r="G2403" s="1">
        <v>7</v>
      </c>
      <c r="H2403" s="1">
        <v>8</v>
      </c>
      <c r="I2403" s="1" t="s">
        <v>10851</v>
      </c>
      <c r="J2403" s="1" t="s">
        <v>13</v>
      </c>
      <c r="K2403" s="1" t="s">
        <v>2961</v>
      </c>
      <c r="L2403" s="38">
        <f>AVERAGE(O2403,N2403,10*M2403)</f>
        <v>52</v>
      </c>
      <c r="M2403" s="5">
        <v>6.8</v>
      </c>
      <c r="N2403" s="24">
        <v>36</v>
      </c>
      <c r="P2403" s="1">
        <v>107</v>
      </c>
      <c r="Q2403" s="1">
        <v>2011</v>
      </c>
      <c r="R2403" s="1" t="s">
        <v>87</v>
      </c>
      <c r="S2403" s="1">
        <v>59055</v>
      </c>
      <c r="V2403" s="1" t="s">
        <v>9633</v>
      </c>
      <c r="W2403" s="30" t="s">
        <v>2914</v>
      </c>
      <c r="AA2403" s="1" t="s">
        <v>9922</v>
      </c>
      <c r="AC2403" s="1" t="s">
        <v>2951</v>
      </c>
      <c r="AD2403" s="10" t="s">
        <v>9378</v>
      </c>
      <c r="AF2403" s="1">
        <v>40763</v>
      </c>
      <c r="AG2403" s="1" t="s">
        <v>3020</v>
      </c>
      <c r="AH2403" s="3"/>
      <c r="AI2403" s="3">
        <v>41690</v>
      </c>
      <c r="AJ2403" s="1">
        <v>1014</v>
      </c>
    </row>
    <row r="2404" spans="1:37" ht="11.25" customHeight="1">
      <c r="A2404" s="1" t="s">
        <v>3411</v>
      </c>
      <c r="B2404" s="35">
        <v>8</v>
      </c>
      <c r="C2404" s="36">
        <f>(SUM(D2404:H2404)+H2404)/6*10</f>
        <v>0</v>
      </c>
      <c r="I2404" s="1" t="s">
        <v>10851</v>
      </c>
      <c r="J2404" s="1" t="s">
        <v>13</v>
      </c>
      <c r="K2404" s="1" t="s">
        <v>3412</v>
      </c>
      <c r="L2404" s="38">
        <f>AVERAGE(O2404,N2404,10*M2404)</f>
        <v>68</v>
      </c>
      <c r="M2404" s="5">
        <v>6.8</v>
      </c>
      <c r="P2404" s="1">
        <v>127</v>
      </c>
      <c r="Q2404" s="1">
        <v>1998</v>
      </c>
      <c r="R2404" s="1" t="s">
        <v>28</v>
      </c>
      <c r="S2404" s="1">
        <v>7750</v>
      </c>
      <c r="AC2404" s="1"/>
      <c r="AF2404" s="3">
        <v>36056</v>
      </c>
      <c r="AG2404" s="1" t="s">
        <v>3413</v>
      </c>
      <c r="AH2404" s="1" t="s">
        <v>3414</v>
      </c>
      <c r="AI2404" s="1" t="s">
        <v>3335</v>
      </c>
      <c r="AJ2404" s="1">
        <v>1169</v>
      </c>
    </row>
    <row r="2405" spans="1:37" ht="11.25" customHeight="1">
      <c r="A2405" s="32" t="s">
        <v>6652</v>
      </c>
      <c r="C2405" s="36">
        <f>(SUM(D2405:H2405)+H2405)/6*10</f>
        <v>0</v>
      </c>
      <c r="I2405" s="1" t="s">
        <v>10851</v>
      </c>
      <c r="J2405" s="1" t="s">
        <v>13</v>
      </c>
      <c r="K2405" s="1" t="s">
        <v>122</v>
      </c>
      <c r="L2405" s="38">
        <f>AVERAGE(O2405,N2405,10*M2405)</f>
        <v>68</v>
      </c>
      <c r="M2405" s="5">
        <v>6.8</v>
      </c>
      <c r="P2405" s="1">
        <v>112</v>
      </c>
      <c r="Q2405" s="1">
        <v>2002</v>
      </c>
      <c r="R2405" s="1" t="s">
        <v>66</v>
      </c>
      <c r="S2405" s="1">
        <v>149445</v>
      </c>
      <c r="AC2405" s="1"/>
      <c r="AF2405" s="3">
        <v>37344</v>
      </c>
      <c r="AG2405" s="1" t="s">
        <v>6653</v>
      </c>
      <c r="AH2405" s="1" t="s">
        <v>6651</v>
      </c>
      <c r="AI2405" s="1" t="s">
        <v>6651</v>
      </c>
      <c r="AJ2405" s="1">
        <v>2002</v>
      </c>
    </row>
    <row r="2406" spans="1:37" ht="11.25" customHeight="1">
      <c r="A2406" s="1" t="s">
        <v>6329</v>
      </c>
      <c r="B2406" s="35">
        <v>7</v>
      </c>
      <c r="C2406" s="36">
        <f>(SUM(D2406:H2406)+H2406)/6*10</f>
        <v>0</v>
      </c>
      <c r="I2406" s="1" t="s">
        <v>10851</v>
      </c>
      <c r="J2406" s="1" t="s">
        <v>22</v>
      </c>
      <c r="K2406" s="1" t="s">
        <v>6330</v>
      </c>
      <c r="L2406" s="38">
        <f>AVERAGE(O2406,N2406,10*M2406)</f>
        <v>68</v>
      </c>
      <c r="M2406" s="5">
        <v>6.8</v>
      </c>
      <c r="P2406" s="1">
        <v>75</v>
      </c>
      <c r="Q2406" s="1">
        <v>2009</v>
      </c>
      <c r="R2406" s="1" t="s">
        <v>61</v>
      </c>
      <c r="S2406" s="1">
        <v>195</v>
      </c>
      <c r="AC2406" s="1"/>
      <c r="AF2406" s="3">
        <v>39974</v>
      </c>
      <c r="AG2406" s="1" t="s">
        <v>6331</v>
      </c>
      <c r="AH2406" s="1" t="s">
        <v>6332</v>
      </c>
      <c r="AI2406" s="1" t="s">
        <v>6332</v>
      </c>
      <c r="AJ2406" s="1">
        <v>1915</v>
      </c>
    </row>
    <row r="2407" spans="1:37" ht="11.25" customHeight="1">
      <c r="A2407" s="32" t="s">
        <v>596</v>
      </c>
      <c r="B2407" s="35" t="s">
        <v>9268</v>
      </c>
      <c r="C2407" s="36">
        <f>(SUM(D2407:H2407)+H2407)/6*10</f>
        <v>0</v>
      </c>
      <c r="I2407" s="1" t="s">
        <v>10851</v>
      </c>
      <c r="J2407" s="1" t="s">
        <v>13</v>
      </c>
      <c r="K2407" s="1" t="s">
        <v>597</v>
      </c>
      <c r="L2407" s="38">
        <f>AVERAGE(O2407,N2407,10*M2407)</f>
        <v>68</v>
      </c>
      <c r="M2407" s="5">
        <v>6.8</v>
      </c>
      <c r="P2407" s="1">
        <v>119</v>
      </c>
      <c r="Q2407" s="1">
        <v>1990</v>
      </c>
      <c r="R2407" s="1" t="s">
        <v>598</v>
      </c>
      <c r="S2407" s="1">
        <v>137363</v>
      </c>
      <c r="U2407" s="7" t="s">
        <v>2914</v>
      </c>
      <c r="AF2407" s="3">
        <v>32955</v>
      </c>
      <c r="AG2407" s="1" t="s">
        <v>599</v>
      </c>
      <c r="AH2407" s="3"/>
      <c r="AI2407" s="3"/>
      <c r="AJ2407" s="1">
        <v>268</v>
      </c>
      <c r="AK2407" s="1">
        <v>176</v>
      </c>
    </row>
    <row r="2408" spans="1:37" ht="11.25" customHeight="1">
      <c r="A2408" s="1" t="s">
        <v>1500</v>
      </c>
      <c r="C2408" s="36">
        <f>(SUM(D2408:H2408)+H2408)/6*10</f>
        <v>0</v>
      </c>
      <c r="I2408" s="1" t="s">
        <v>10851</v>
      </c>
      <c r="J2408" s="1" t="s">
        <v>13</v>
      </c>
      <c r="K2408" s="1" t="s">
        <v>550</v>
      </c>
      <c r="L2408" s="38">
        <f>AVERAGE(O2408,N2408,10*M2408)</f>
        <v>78</v>
      </c>
      <c r="M2408" s="5">
        <v>6.8</v>
      </c>
      <c r="N2408" s="24">
        <v>88</v>
      </c>
      <c r="O2408" s="26" t="s">
        <v>9252</v>
      </c>
      <c r="P2408" s="1">
        <v>130</v>
      </c>
      <c r="Q2408" s="1">
        <v>1985</v>
      </c>
      <c r="R2408" s="1" t="s">
        <v>711</v>
      </c>
      <c r="S2408" s="1">
        <v>14265</v>
      </c>
      <c r="U2408" s="7" t="s">
        <v>2914</v>
      </c>
      <c r="V2408" s="1" t="s">
        <v>2924</v>
      </c>
      <c r="AC2408" s="9" t="s">
        <v>2951</v>
      </c>
      <c r="AD2408" s="10" t="s">
        <v>9378</v>
      </c>
      <c r="AF2408" s="3">
        <v>31211</v>
      </c>
      <c r="AG2408" s="1" t="s">
        <v>1501</v>
      </c>
      <c r="AH2408" s="3"/>
      <c r="AI2408" s="3"/>
      <c r="AJ2408" s="1">
        <v>346</v>
      </c>
      <c r="AK2408" s="1">
        <v>481</v>
      </c>
    </row>
    <row r="2409" spans="1:37" ht="11.25" customHeight="1">
      <c r="A2409" s="1" t="s">
        <v>6805</v>
      </c>
      <c r="B2409" s="35">
        <v>7</v>
      </c>
      <c r="C2409" s="36">
        <f>(SUM(D2409:H2409)+H2409)/6*10</f>
        <v>0</v>
      </c>
      <c r="I2409" s="1" t="s">
        <v>10851</v>
      </c>
      <c r="J2409" s="1" t="s">
        <v>22</v>
      </c>
      <c r="K2409" s="1" t="s">
        <v>6806</v>
      </c>
      <c r="L2409" s="38">
        <f>AVERAGE(O2409,N2409,10*M2409)</f>
        <v>68</v>
      </c>
      <c r="M2409" s="5">
        <v>6.8</v>
      </c>
      <c r="P2409" s="1">
        <v>30</v>
      </c>
      <c r="Q2409" s="1">
        <v>2001</v>
      </c>
      <c r="R2409" s="1" t="s">
        <v>61</v>
      </c>
      <c r="S2409" s="1">
        <v>109</v>
      </c>
      <c r="AC2409" s="1"/>
      <c r="AF2409" s="3">
        <v>37208</v>
      </c>
      <c r="AG2409" s="1" t="s">
        <v>6807</v>
      </c>
      <c r="AH2409" s="1" t="s">
        <v>6808</v>
      </c>
      <c r="AI2409" s="1" t="s">
        <v>6808</v>
      </c>
      <c r="AJ2409" s="1">
        <v>2049</v>
      </c>
    </row>
    <row r="2410" spans="1:37" ht="11.25" customHeight="1">
      <c r="A2410" s="1" t="s">
        <v>4230</v>
      </c>
      <c r="B2410" s="35">
        <v>9</v>
      </c>
      <c r="C2410" s="36">
        <f>(SUM(D2410:H2410)+H2410)/6*10</f>
        <v>0</v>
      </c>
      <c r="I2410" s="1" t="s">
        <v>10851</v>
      </c>
      <c r="J2410" s="1" t="s">
        <v>13</v>
      </c>
      <c r="K2410" s="1" t="s">
        <v>4231</v>
      </c>
      <c r="L2410" s="38">
        <f>AVERAGE(O2410,N2410,10*M2410)</f>
        <v>68</v>
      </c>
      <c r="M2410" s="5">
        <v>6.8</v>
      </c>
      <c r="P2410" s="1">
        <v>90</v>
      </c>
      <c r="Q2410" s="1">
        <v>2002</v>
      </c>
      <c r="R2410" s="1" t="s">
        <v>100</v>
      </c>
      <c r="S2410" s="1">
        <v>5448</v>
      </c>
      <c r="W2410" s="30" t="s">
        <v>2914</v>
      </c>
      <c r="AA2410" s="1" t="s">
        <v>9485</v>
      </c>
      <c r="AC2410" s="1"/>
      <c r="AE2410" s="22" t="s">
        <v>4232</v>
      </c>
      <c r="AF2410" s="3">
        <v>37269</v>
      </c>
      <c r="AG2410" s="1" t="s">
        <v>4233</v>
      </c>
      <c r="AH2410" s="1" t="s">
        <v>4229</v>
      </c>
      <c r="AI2410" s="1" t="s">
        <v>3335</v>
      </c>
      <c r="AJ2410" s="1">
        <v>1399</v>
      </c>
    </row>
    <row r="2411" spans="1:37" ht="11.25" customHeight="1">
      <c r="A2411" s="1" t="s">
        <v>1334</v>
      </c>
      <c r="C2411" s="36">
        <f>(SUM(D2411:H2411)+H2411)/6*10</f>
        <v>0</v>
      </c>
      <c r="I2411" s="1" t="s">
        <v>10851</v>
      </c>
      <c r="J2411" s="1" t="s">
        <v>13</v>
      </c>
      <c r="K2411" s="1" t="s">
        <v>2923</v>
      </c>
      <c r="L2411" s="38">
        <f>AVERAGE(O2411,N2411,10*M2411)</f>
        <v>68</v>
      </c>
      <c r="M2411" s="5">
        <v>6.8</v>
      </c>
      <c r="P2411" s="1">
        <v>87</v>
      </c>
      <c r="Q2411" s="1">
        <v>1972</v>
      </c>
      <c r="R2411" s="1" t="s">
        <v>1335</v>
      </c>
      <c r="S2411" s="1">
        <v>583</v>
      </c>
      <c r="U2411" s="7" t="s">
        <v>2914</v>
      </c>
      <c r="AF2411" s="3">
        <v>26367</v>
      </c>
      <c r="AG2411" s="1" t="s">
        <v>1336</v>
      </c>
      <c r="AH2411" s="3"/>
      <c r="AI2411" s="3"/>
      <c r="AJ2411" s="1">
        <v>499</v>
      </c>
      <c r="AK2411" s="1">
        <v>424</v>
      </c>
    </row>
    <row r="2412" spans="1:37" ht="11.25" customHeight="1">
      <c r="A2412" s="1" t="s">
        <v>6704</v>
      </c>
      <c r="C2412" s="36">
        <f>(SUM(D2412:H2412)+H2412)/6*10</f>
        <v>0</v>
      </c>
      <c r="I2412" s="1" t="s">
        <v>10851</v>
      </c>
      <c r="J2412" s="1" t="s">
        <v>34</v>
      </c>
      <c r="L2412" s="38">
        <f>AVERAGE(O2412,N2412,10*M2412)</f>
        <v>68</v>
      </c>
      <c r="M2412" s="5">
        <v>6.8</v>
      </c>
      <c r="Q2412" s="1">
        <v>2010</v>
      </c>
      <c r="R2412" s="1" t="s">
        <v>4988</v>
      </c>
      <c r="S2412" s="1">
        <v>109</v>
      </c>
      <c r="AC2412" s="1"/>
      <c r="AF2412" s="3">
        <v>40427</v>
      </c>
      <c r="AG2412" s="1" t="s">
        <v>6705</v>
      </c>
      <c r="AH2412" s="1" t="s">
        <v>6706</v>
      </c>
      <c r="AI2412" s="1" t="s">
        <v>6706</v>
      </c>
      <c r="AJ2412" s="1">
        <v>2020</v>
      </c>
    </row>
    <row r="2413" spans="1:37" ht="11.25" customHeight="1">
      <c r="A2413" s="1" t="s">
        <v>8358</v>
      </c>
      <c r="C2413" s="36">
        <f>(SUM(D2413:H2413)+H2413)/6*10</f>
        <v>0</v>
      </c>
      <c r="I2413" s="1" t="s">
        <v>10851</v>
      </c>
      <c r="J2413" s="1" t="s">
        <v>22</v>
      </c>
      <c r="K2413" s="1" t="s">
        <v>566</v>
      </c>
      <c r="L2413" s="38">
        <f>AVERAGE(O2413,N2413,10*M2413)</f>
        <v>68</v>
      </c>
      <c r="M2413" s="5">
        <v>6.8</v>
      </c>
      <c r="P2413" s="1">
        <v>86</v>
      </c>
      <c r="Q2413" s="1">
        <v>2008</v>
      </c>
      <c r="R2413" s="1" t="s">
        <v>8359</v>
      </c>
      <c r="S2413" s="1">
        <v>486</v>
      </c>
      <c r="AC2413" s="1"/>
      <c r="AF2413" s="3">
        <v>39725</v>
      </c>
      <c r="AG2413" s="1" t="s">
        <v>8360</v>
      </c>
      <c r="AH2413" s="1" t="s">
        <v>5493</v>
      </c>
      <c r="AI2413" s="1" t="s">
        <v>3335</v>
      </c>
      <c r="AJ2413" s="1">
        <v>2549</v>
      </c>
    </row>
    <row r="2414" spans="1:37" ht="11.25" customHeight="1">
      <c r="A2414" s="1" t="s">
        <v>629</v>
      </c>
      <c r="C2414" s="36">
        <f>(SUM(D2414:H2414)+H2414)/6*10</f>
        <v>0</v>
      </c>
      <c r="I2414" s="1" t="s">
        <v>10851</v>
      </c>
      <c r="J2414" s="1" t="s">
        <v>13</v>
      </c>
      <c r="K2414" s="1" t="s">
        <v>630</v>
      </c>
      <c r="L2414" s="38">
        <f>AVERAGE(O2414,N2414,10*M2414)</f>
        <v>68</v>
      </c>
      <c r="M2414" s="5">
        <v>6.8</v>
      </c>
      <c r="P2414" s="1">
        <v>94</v>
      </c>
      <c r="Q2414" s="1">
        <v>1992</v>
      </c>
      <c r="R2414" s="1" t="s">
        <v>97</v>
      </c>
      <c r="S2414" s="1">
        <v>25037</v>
      </c>
      <c r="U2414" s="7" t="s">
        <v>2914</v>
      </c>
      <c r="AF2414" s="3">
        <v>33863</v>
      </c>
      <c r="AG2414" s="1" t="s">
        <v>631</v>
      </c>
      <c r="AH2414" s="3"/>
      <c r="AI2414" s="3"/>
      <c r="AJ2414" s="1">
        <v>238</v>
      </c>
      <c r="AK2414" s="1">
        <v>186</v>
      </c>
    </row>
    <row r="2415" spans="1:37" ht="11.25" customHeight="1">
      <c r="A2415" s="32" t="s">
        <v>10653</v>
      </c>
      <c r="C2415" s="36">
        <f>(SUM(D2415:H2415)+H2415)/6*10</f>
        <v>0</v>
      </c>
      <c r="I2415" s="1" t="s">
        <v>10656</v>
      </c>
      <c r="J2415" s="1" t="s">
        <v>13</v>
      </c>
      <c r="K2415" s="1" t="s">
        <v>10655</v>
      </c>
      <c r="L2415" s="38">
        <f>AVERAGE(O2415,N2415,10*M2415)</f>
        <v>69.333333333333329</v>
      </c>
      <c r="M2415" s="5">
        <v>6.8</v>
      </c>
      <c r="N2415" s="24">
        <v>73</v>
      </c>
      <c r="O2415" s="26">
        <v>67</v>
      </c>
      <c r="P2415" s="1">
        <v>103</v>
      </c>
      <c r="Q2415" s="1">
        <v>2008</v>
      </c>
      <c r="R2415" s="1" t="s">
        <v>1223</v>
      </c>
      <c r="S2415" s="1">
        <v>5696</v>
      </c>
      <c r="V2415" s="1" t="s">
        <v>2917</v>
      </c>
      <c r="Z2415" s="6" t="s">
        <v>2914</v>
      </c>
      <c r="AA2415" s="1" t="s">
        <v>10234</v>
      </c>
      <c r="AB2415" s="4" t="s">
        <v>3006</v>
      </c>
      <c r="AC2415" s="9" t="s">
        <v>3028</v>
      </c>
      <c r="AD2415" s="10" t="s">
        <v>9378</v>
      </c>
      <c r="AE2415" s="22" t="s">
        <v>10654</v>
      </c>
      <c r="AH2415" s="43">
        <v>41853</v>
      </c>
      <c r="AJ2415" s="1">
        <v>3221</v>
      </c>
    </row>
    <row r="2416" spans="1:37" ht="11.25" customHeight="1">
      <c r="A2416" s="1" t="s">
        <v>3052</v>
      </c>
      <c r="B2416" s="35">
        <v>7</v>
      </c>
      <c r="C2416" s="36">
        <f>(SUM(D2416:H2416)+H2416)/6*10</f>
        <v>73.333333333333329</v>
      </c>
      <c r="D2416" s="1">
        <v>7</v>
      </c>
      <c r="E2416" s="1">
        <v>7</v>
      </c>
      <c r="F2416" s="1">
        <v>8</v>
      </c>
      <c r="G2416" s="1">
        <v>8</v>
      </c>
      <c r="H2416" s="1">
        <v>7</v>
      </c>
      <c r="I2416" s="1" t="s">
        <v>9567</v>
      </c>
      <c r="J2416" s="1" t="s">
        <v>13</v>
      </c>
      <c r="K2416" s="1" t="s">
        <v>3050</v>
      </c>
      <c r="L2416" s="38">
        <f>AVERAGE(O2416,N2416,10*M2416)</f>
        <v>55</v>
      </c>
      <c r="M2416" s="5">
        <v>6.8</v>
      </c>
      <c r="N2416" s="24">
        <v>54</v>
      </c>
      <c r="O2416" s="26">
        <v>43</v>
      </c>
      <c r="P2416" s="1">
        <v>109</v>
      </c>
      <c r="Q2416" s="1">
        <v>2008</v>
      </c>
      <c r="R2416" s="1" t="s">
        <v>87</v>
      </c>
      <c r="S2416" s="1">
        <v>440</v>
      </c>
      <c r="V2416" s="1" t="s">
        <v>9633</v>
      </c>
      <c r="W2416" s="30" t="s">
        <v>2914</v>
      </c>
      <c r="X2416" s="1">
        <v>3</v>
      </c>
      <c r="AA2416" s="1" t="s">
        <v>3051</v>
      </c>
      <c r="AB2416" s="4" t="s">
        <v>9562</v>
      </c>
      <c r="AC2416" s="1"/>
      <c r="AE2416" s="22" t="s">
        <v>9564</v>
      </c>
      <c r="AI2416" s="43">
        <v>41716</v>
      </c>
      <c r="AJ2416" s="1">
        <v>1032</v>
      </c>
    </row>
    <row r="2417" spans="1:36" ht="11.25" customHeight="1">
      <c r="A2417" s="32" t="s">
        <v>7755</v>
      </c>
      <c r="C2417" s="36">
        <f>(SUM(D2417:H2417)+H2417)/6*10</f>
        <v>0</v>
      </c>
      <c r="I2417" s="1" t="s">
        <v>10851</v>
      </c>
      <c r="J2417" s="1" t="s">
        <v>13</v>
      </c>
      <c r="K2417" s="1" t="s">
        <v>7756</v>
      </c>
      <c r="L2417" s="38">
        <f>AVERAGE(O2417,N2417,10*M2417)</f>
        <v>68</v>
      </c>
      <c r="M2417" s="5">
        <v>6.8</v>
      </c>
      <c r="P2417" s="1">
        <v>92</v>
      </c>
      <c r="Q2417" s="1">
        <v>2004</v>
      </c>
      <c r="R2417" s="1" t="s">
        <v>100</v>
      </c>
      <c r="S2417" s="1">
        <v>35062</v>
      </c>
      <c r="AC2417" s="1"/>
      <c r="AF2417" s="3">
        <v>38007</v>
      </c>
      <c r="AG2417" s="1" t="s">
        <v>7757</v>
      </c>
      <c r="AH2417" s="1" t="s">
        <v>7758</v>
      </c>
      <c r="AI2417" s="1" t="s">
        <v>3335</v>
      </c>
      <c r="AJ2417" s="1">
        <v>2358</v>
      </c>
    </row>
    <row r="2418" spans="1:36" ht="11.25" customHeight="1">
      <c r="A2418" s="1" t="s">
        <v>4616</v>
      </c>
      <c r="B2418" s="35">
        <v>7</v>
      </c>
      <c r="C2418" s="36">
        <f>(SUM(D2418:H2418)+H2418)/6*10</f>
        <v>0</v>
      </c>
      <c r="I2418" s="1" t="s">
        <v>10851</v>
      </c>
      <c r="J2418" s="1" t="s">
        <v>22</v>
      </c>
      <c r="K2418" s="1" t="s">
        <v>4617</v>
      </c>
      <c r="L2418" s="38">
        <f>AVERAGE(O2418,N2418,10*M2418)</f>
        <v>68</v>
      </c>
      <c r="M2418" s="5">
        <v>6.8</v>
      </c>
      <c r="P2418" s="1">
        <v>82</v>
      </c>
      <c r="Q2418" s="1">
        <v>2003</v>
      </c>
      <c r="R2418" s="1" t="s">
        <v>61</v>
      </c>
      <c r="S2418" s="1">
        <v>846</v>
      </c>
      <c r="AC2418" s="1"/>
      <c r="AE2418" s="22" t="s">
        <v>4618</v>
      </c>
      <c r="AF2418" s="3">
        <v>37947</v>
      </c>
      <c r="AG2418" s="1" t="s">
        <v>4619</v>
      </c>
      <c r="AH2418" s="1" t="s">
        <v>4620</v>
      </c>
      <c r="AI2418" s="1" t="s">
        <v>3335</v>
      </c>
      <c r="AJ2418" s="1">
        <v>1490</v>
      </c>
    </row>
    <row r="2419" spans="1:36" ht="11.25" customHeight="1">
      <c r="A2419" s="1" t="s">
        <v>8137</v>
      </c>
      <c r="C2419" s="36">
        <f>(SUM(D2419:H2419)+H2419)/6*10</f>
        <v>0</v>
      </c>
      <c r="I2419" s="1" t="s">
        <v>10851</v>
      </c>
      <c r="J2419" s="1" t="s">
        <v>13</v>
      </c>
      <c r="K2419" s="1" t="s">
        <v>8138</v>
      </c>
      <c r="L2419" s="38">
        <f>AVERAGE(O2419,N2419,10*M2419)</f>
        <v>68</v>
      </c>
      <c r="M2419" s="5">
        <v>6.8</v>
      </c>
      <c r="P2419" s="1">
        <v>92</v>
      </c>
      <c r="Q2419" s="1">
        <v>2000</v>
      </c>
      <c r="R2419" s="1" t="s">
        <v>757</v>
      </c>
      <c r="S2419" s="1">
        <v>28567</v>
      </c>
      <c r="AC2419" s="1"/>
      <c r="AF2419" s="3">
        <v>36661</v>
      </c>
      <c r="AG2419" s="1" t="s">
        <v>8139</v>
      </c>
      <c r="AH2419" s="1" t="s">
        <v>8140</v>
      </c>
      <c r="AI2419" s="1" t="s">
        <v>3335</v>
      </c>
      <c r="AJ2419" s="1">
        <v>2482</v>
      </c>
    </row>
    <row r="2420" spans="1:36" ht="11.25" customHeight="1">
      <c r="A2420" s="32" t="s">
        <v>10526</v>
      </c>
      <c r="C2420" s="36">
        <f>(SUM(D2420:H2420)+H2420)/6*10</f>
        <v>0</v>
      </c>
      <c r="I2420" s="1" t="s">
        <v>10851</v>
      </c>
      <c r="J2420" s="1" t="s">
        <v>13</v>
      </c>
      <c r="K2420" s="1" t="s">
        <v>10529</v>
      </c>
      <c r="L2420" s="38">
        <f>AVERAGE(O2420,N2420,10*M2420)</f>
        <v>67.5</v>
      </c>
      <c r="M2420" s="5">
        <v>6.8</v>
      </c>
      <c r="N2420" s="24">
        <v>67</v>
      </c>
      <c r="P2420" s="1">
        <v>89</v>
      </c>
      <c r="Q2420" s="1">
        <v>1972</v>
      </c>
      <c r="R2420" s="1" t="s">
        <v>10528</v>
      </c>
      <c r="S2420" s="1">
        <v>16582</v>
      </c>
      <c r="V2420" s="1" t="s">
        <v>2916</v>
      </c>
      <c r="AE2420" s="22" t="s">
        <v>10527</v>
      </c>
      <c r="AH2420" s="43">
        <v>41781</v>
      </c>
      <c r="AJ2420" s="1">
        <v>3177</v>
      </c>
    </row>
    <row r="2421" spans="1:36" ht="11.25" customHeight="1">
      <c r="A2421" s="1" t="s">
        <v>8523</v>
      </c>
      <c r="C2421" s="36">
        <f>(SUM(D2421:H2421)+H2421)/6*10</f>
        <v>0</v>
      </c>
      <c r="I2421" s="1" t="s">
        <v>10851</v>
      </c>
      <c r="J2421" s="1" t="s">
        <v>13</v>
      </c>
      <c r="K2421" s="1" t="s">
        <v>1412</v>
      </c>
      <c r="L2421" s="38">
        <f>AVERAGE(O2421,N2421,10*M2421)</f>
        <v>68</v>
      </c>
      <c r="M2421" s="5">
        <v>6.8</v>
      </c>
      <c r="P2421" s="1">
        <v>112</v>
      </c>
      <c r="Q2421" s="1">
        <v>1993</v>
      </c>
      <c r="R2421" s="1" t="s">
        <v>7096</v>
      </c>
      <c r="S2421" s="1">
        <v>13723</v>
      </c>
      <c r="AC2421" s="1"/>
      <c r="AF2421" s="3">
        <v>34311</v>
      </c>
      <c r="AG2421" s="1" t="s">
        <v>8524</v>
      </c>
      <c r="AH2421" s="1" t="s">
        <v>5791</v>
      </c>
      <c r="AI2421" s="1" t="s">
        <v>4863</v>
      </c>
      <c r="AJ2421" s="1">
        <v>2607</v>
      </c>
    </row>
    <row r="2422" spans="1:36" ht="11.25" customHeight="1">
      <c r="A2422" s="1" t="s">
        <v>9032</v>
      </c>
      <c r="C2422" s="36">
        <f>(SUM(D2422:H2422)+H2422)/6*10</f>
        <v>0</v>
      </c>
      <c r="I2422" s="1" t="s">
        <v>10851</v>
      </c>
      <c r="J2422" s="1" t="s">
        <v>22</v>
      </c>
      <c r="K2422" s="1" t="s">
        <v>9029</v>
      </c>
      <c r="L2422" s="38">
        <f>AVERAGE(O2422,N2422,10*M2422)</f>
        <v>68</v>
      </c>
      <c r="M2422" s="5">
        <v>6.8</v>
      </c>
      <c r="Q2422" s="1">
        <v>2001</v>
      </c>
      <c r="R2422" s="1" t="s">
        <v>920</v>
      </c>
      <c r="S2422" s="1">
        <v>140</v>
      </c>
      <c r="AC2422" s="1"/>
      <c r="AF2422" s="1">
        <v>2001</v>
      </c>
      <c r="AG2422" s="1" t="s">
        <v>9033</v>
      </c>
      <c r="AH2422" s="1" t="s">
        <v>9034</v>
      </c>
      <c r="AI2422" s="1" t="s">
        <v>9034</v>
      </c>
      <c r="AJ2422" s="1">
        <v>2763</v>
      </c>
    </row>
    <row r="2423" spans="1:36" ht="11.25" customHeight="1">
      <c r="A2423" s="32" t="s">
        <v>9806</v>
      </c>
      <c r="B2423" s="35">
        <v>8</v>
      </c>
      <c r="C2423" s="36">
        <f>(SUM(D2423:H2423)+H2423)/6*10</f>
        <v>80</v>
      </c>
      <c r="D2423" s="1">
        <v>8</v>
      </c>
      <c r="E2423" s="1">
        <v>8</v>
      </c>
      <c r="F2423" s="1">
        <v>8</v>
      </c>
      <c r="G2423" s="1">
        <v>8</v>
      </c>
      <c r="H2423" s="1">
        <v>8</v>
      </c>
      <c r="I2423" s="1" t="s">
        <v>10239</v>
      </c>
      <c r="J2423" s="1" t="s">
        <v>13</v>
      </c>
      <c r="K2423" s="1" t="s">
        <v>1094</v>
      </c>
      <c r="L2423" s="38">
        <f>AVERAGE(O2423,N2423,10*M2423)</f>
        <v>78</v>
      </c>
      <c r="M2423" s="5">
        <v>6.8</v>
      </c>
      <c r="N2423" s="24">
        <v>88</v>
      </c>
      <c r="O2423" s="26" t="s">
        <v>9252</v>
      </c>
      <c r="P2423" s="1">
        <v>126</v>
      </c>
      <c r="Q2423" s="1">
        <v>1981</v>
      </c>
      <c r="R2423" s="1" t="s">
        <v>2291</v>
      </c>
      <c r="S2423" s="1">
        <v>33690</v>
      </c>
      <c r="V2423" s="1" t="s">
        <v>9633</v>
      </c>
      <c r="AB2423" s="4" t="s">
        <v>3006</v>
      </c>
      <c r="AD2423" s="10" t="s">
        <v>9362</v>
      </c>
      <c r="AH2423" s="3">
        <v>41622</v>
      </c>
      <c r="AI2423" s="3">
        <v>41701</v>
      </c>
      <c r="AJ2423" s="1">
        <v>2954</v>
      </c>
    </row>
    <row r="2424" spans="1:36" ht="11.25" customHeight="1">
      <c r="A2424" s="1" t="s">
        <v>5447</v>
      </c>
      <c r="B2424" s="35">
        <v>9</v>
      </c>
      <c r="C2424" s="36">
        <f>(SUM(D2424:H2424)+H2424)/6*10</f>
        <v>0</v>
      </c>
      <c r="I2424" s="1" t="s">
        <v>10851</v>
      </c>
      <c r="J2424" s="1" t="s">
        <v>22</v>
      </c>
      <c r="K2424" s="1" t="s">
        <v>5448</v>
      </c>
      <c r="L2424" s="38">
        <f>AVERAGE(O2424,N2424,10*M2424)</f>
        <v>70.5</v>
      </c>
      <c r="M2424" s="5">
        <v>6.8</v>
      </c>
      <c r="N2424" s="24">
        <v>73</v>
      </c>
      <c r="O2424" s="26" t="s">
        <v>9252</v>
      </c>
      <c r="P2424" s="1">
        <v>92</v>
      </c>
      <c r="Q2424" s="1">
        <v>2009</v>
      </c>
      <c r="R2424" s="1" t="s">
        <v>807</v>
      </c>
      <c r="S2424" s="1">
        <v>3003</v>
      </c>
      <c r="W2424" s="30" t="s">
        <v>2914</v>
      </c>
      <c r="AC2424" s="1"/>
      <c r="AF2424" s="3">
        <v>39886</v>
      </c>
      <c r="AG2424" s="1" t="s">
        <v>5449</v>
      </c>
      <c r="AH2424" s="1" t="s">
        <v>5450</v>
      </c>
      <c r="AI2424" s="1" t="s">
        <v>4863</v>
      </c>
      <c r="AJ2424" s="1">
        <v>1680</v>
      </c>
    </row>
    <row r="2425" spans="1:36" ht="11.25" customHeight="1">
      <c r="A2425" s="32" t="s">
        <v>8463</v>
      </c>
      <c r="C2425" s="36">
        <f>(SUM(D2425:H2425)+H2425)/6*10</f>
        <v>0</v>
      </c>
      <c r="I2425" s="1" t="s">
        <v>10851</v>
      </c>
      <c r="J2425" s="1" t="s">
        <v>13</v>
      </c>
      <c r="K2425" s="1" t="s">
        <v>6438</v>
      </c>
      <c r="L2425" s="38">
        <f>AVERAGE(O2425,N2425,10*M2425)</f>
        <v>68</v>
      </c>
      <c r="M2425" s="5">
        <v>6.8</v>
      </c>
      <c r="P2425" s="1">
        <v>117</v>
      </c>
      <c r="Q2425" s="1">
        <v>2010</v>
      </c>
      <c r="R2425" s="1" t="s">
        <v>1437</v>
      </c>
      <c r="S2425" s="1">
        <v>156130</v>
      </c>
      <c r="AC2425" s="1"/>
      <c r="AF2425" s="3">
        <v>40332</v>
      </c>
      <c r="AG2425" s="1" t="s">
        <v>8464</v>
      </c>
      <c r="AH2425" s="1" t="s">
        <v>8465</v>
      </c>
      <c r="AI2425" s="1" t="s">
        <v>4863</v>
      </c>
      <c r="AJ2425" s="1">
        <v>2587</v>
      </c>
    </row>
    <row r="2426" spans="1:36" ht="11.25" customHeight="1">
      <c r="A2426" s="32" t="s">
        <v>5853</v>
      </c>
      <c r="B2426" s="35">
        <v>8</v>
      </c>
      <c r="C2426" s="36">
        <f>(SUM(D2426:H2426)+H2426)/6*10</f>
        <v>0</v>
      </c>
      <c r="I2426" s="1" t="s">
        <v>10851</v>
      </c>
      <c r="J2426" s="1" t="s">
        <v>13</v>
      </c>
      <c r="K2426" s="1" t="s">
        <v>5854</v>
      </c>
      <c r="L2426" s="38">
        <f>AVERAGE(O2426,N2426,10*M2426)</f>
        <v>68</v>
      </c>
      <c r="M2426" s="5">
        <v>6.8</v>
      </c>
      <c r="P2426" s="1">
        <v>114</v>
      </c>
      <c r="Q2426" s="1">
        <v>2008</v>
      </c>
      <c r="R2426" s="1" t="s">
        <v>2285</v>
      </c>
      <c r="S2426" s="1">
        <v>33547</v>
      </c>
      <c r="AC2426" s="1"/>
      <c r="AF2426" s="3">
        <v>39700</v>
      </c>
      <c r="AG2426" s="1" t="s">
        <v>5855</v>
      </c>
      <c r="AH2426" s="1" t="s">
        <v>5856</v>
      </c>
      <c r="AI2426" s="1" t="s">
        <v>4863</v>
      </c>
      <c r="AJ2426" s="1">
        <v>1786</v>
      </c>
    </row>
    <row r="2427" spans="1:36" ht="11.25" customHeight="1">
      <c r="A2427" s="32" t="s">
        <v>4705</v>
      </c>
      <c r="B2427" s="35">
        <v>9</v>
      </c>
      <c r="C2427" s="36">
        <f>(SUM(D2427:H2427)+H2427)/6*10</f>
        <v>0</v>
      </c>
      <c r="I2427" s="1" t="s">
        <v>10851</v>
      </c>
      <c r="J2427" s="1" t="s">
        <v>13</v>
      </c>
      <c r="K2427" s="1" t="s">
        <v>4706</v>
      </c>
      <c r="L2427" s="38">
        <f>AVERAGE(O2427,N2427,10*M2427)</f>
        <v>68</v>
      </c>
      <c r="M2427" s="5">
        <v>6.8</v>
      </c>
      <c r="P2427" s="1">
        <v>143</v>
      </c>
      <c r="Q2427" s="1">
        <v>2005</v>
      </c>
      <c r="R2427" s="1" t="s">
        <v>671</v>
      </c>
      <c r="S2427" s="1">
        <v>202106</v>
      </c>
      <c r="AC2427" s="1"/>
      <c r="AE2427" s="22" t="s">
        <v>4707</v>
      </c>
      <c r="AF2427" s="3">
        <v>38693</v>
      </c>
      <c r="AG2427" s="1" t="s">
        <v>4708</v>
      </c>
      <c r="AH2427" s="1" t="s">
        <v>4709</v>
      </c>
      <c r="AI2427" s="1" t="s">
        <v>3335</v>
      </c>
      <c r="AJ2427" s="1">
        <v>1509</v>
      </c>
    </row>
    <row r="2428" spans="1:36" ht="11.25" customHeight="1">
      <c r="A2428" s="32" t="s">
        <v>10652</v>
      </c>
      <c r="B2428" s="35" t="s">
        <v>9268</v>
      </c>
      <c r="C2428" s="36">
        <f>(SUM(D2428:H2428)+H2428)/6*10</f>
        <v>0</v>
      </c>
      <c r="I2428" s="1" t="s">
        <v>10418</v>
      </c>
      <c r="J2428" s="1" t="s">
        <v>13</v>
      </c>
      <c r="K2428" s="1" t="s">
        <v>3846</v>
      </c>
      <c r="L2428" s="38">
        <f>AVERAGE(O2428,N2428,10*M2428)</f>
        <v>64</v>
      </c>
      <c r="M2428" s="5">
        <v>6.8</v>
      </c>
      <c r="N2428" s="24">
        <v>60</v>
      </c>
      <c r="P2428" s="1">
        <v>101</v>
      </c>
      <c r="Q2428" s="1">
        <v>1992</v>
      </c>
      <c r="R2428" s="1" t="s">
        <v>3240</v>
      </c>
      <c r="S2428" s="1">
        <v>13735</v>
      </c>
      <c r="V2428" s="1" t="s">
        <v>2916</v>
      </c>
      <c r="X2428" s="1">
        <v>3</v>
      </c>
      <c r="Z2428" s="6" t="s">
        <v>2914</v>
      </c>
      <c r="AD2428" s="10" t="s">
        <v>9402</v>
      </c>
      <c r="AH2428" s="43">
        <v>41853</v>
      </c>
      <c r="AJ2428" s="1">
        <v>3220</v>
      </c>
    </row>
    <row r="2429" spans="1:36" ht="11.25" customHeight="1">
      <c r="A2429" s="32" t="s">
        <v>6244</v>
      </c>
      <c r="B2429" s="35">
        <v>8</v>
      </c>
      <c r="C2429" s="36">
        <f>(SUM(D2429:H2429)+H2429)/6*10</f>
        <v>0</v>
      </c>
      <c r="I2429" s="1" t="s">
        <v>10851</v>
      </c>
      <c r="J2429" s="1" t="s">
        <v>13</v>
      </c>
      <c r="K2429" s="1" t="s">
        <v>4684</v>
      </c>
      <c r="L2429" s="38">
        <f>AVERAGE(O2429,N2429,10*M2429)</f>
        <v>68</v>
      </c>
      <c r="M2429" s="5">
        <v>6.8</v>
      </c>
      <c r="P2429" s="1">
        <v>113</v>
      </c>
      <c r="Q2429" s="1">
        <v>2010</v>
      </c>
      <c r="R2429" s="1" t="s">
        <v>177</v>
      </c>
      <c r="S2429" s="1">
        <v>43395</v>
      </c>
      <c r="AC2429" s="1"/>
      <c r="AF2429" s="3">
        <v>40425</v>
      </c>
      <c r="AG2429" s="1" t="s">
        <v>6245</v>
      </c>
      <c r="AH2429" s="1" t="s">
        <v>6246</v>
      </c>
      <c r="AI2429" s="1" t="s">
        <v>6246</v>
      </c>
      <c r="AJ2429" s="1">
        <v>1892</v>
      </c>
    </row>
    <row r="2430" spans="1:36" ht="11.25" customHeight="1">
      <c r="A2430" s="1" t="s">
        <v>6714</v>
      </c>
      <c r="B2430" s="35">
        <v>7</v>
      </c>
      <c r="C2430" s="36">
        <f>(SUM(D2430:H2430)+H2430)/6*10</f>
        <v>0</v>
      </c>
      <c r="I2430" s="1" t="s">
        <v>10851</v>
      </c>
      <c r="J2430" s="1" t="s">
        <v>13</v>
      </c>
      <c r="K2430" s="1" t="s">
        <v>6349</v>
      </c>
      <c r="L2430" s="38">
        <f>AVERAGE(O2430,N2430,10*M2430)</f>
        <v>68</v>
      </c>
      <c r="M2430" s="5">
        <v>6.8</v>
      </c>
      <c r="P2430" s="1">
        <v>104</v>
      </c>
      <c r="Q2430" s="1">
        <v>1984</v>
      </c>
      <c r="R2430" s="1" t="s">
        <v>57</v>
      </c>
      <c r="S2430" s="1">
        <v>5462</v>
      </c>
      <c r="AC2430" s="1"/>
      <c r="AF2430" s="3">
        <v>30816</v>
      </c>
      <c r="AG2430" s="1" t="s">
        <v>6715</v>
      </c>
      <c r="AH2430" s="1" t="s">
        <v>6716</v>
      </c>
      <c r="AI2430" s="1" t="s">
        <v>6716</v>
      </c>
      <c r="AJ2430" s="1">
        <v>2023</v>
      </c>
    </row>
    <row r="2431" spans="1:36" ht="11.25" customHeight="1">
      <c r="A2431" s="32" t="s">
        <v>6437</v>
      </c>
      <c r="B2431" s="35">
        <v>8</v>
      </c>
      <c r="C2431" s="36">
        <f>(SUM(D2431:H2431)+H2431)/6*10</f>
        <v>0</v>
      </c>
      <c r="I2431" s="1" t="s">
        <v>10851</v>
      </c>
      <c r="J2431" s="1" t="s">
        <v>13</v>
      </c>
      <c r="K2431" s="1" t="s">
        <v>6438</v>
      </c>
      <c r="L2431" s="38">
        <f>AVERAGE(O2431,N2431,10*M2431)</f>
        <v>68</v>
      </c>
      <c r="M2431" s="5">
        <v>6.8</v>
      </c>
      <c r="P2431" s="1">
        <v>117</v>
      </c>
      <c r="Q2431" s="1">
        <v>2011</v>
      </c>
      <c r="R2431" s="1" t="s">
        <v>3673</v>
      </c>
      <c r="S2431" s="1">
        <v>142027</v>
      </c>
      <c r="AC2431" s="1"/>
      <c r="AF2431" s="3">
        <v>40888</v>
      </c>
      <c r="AG2431" s="1" t="s">
        <v>6439</v>
      </c>
      <c r="AH2431" s="1" t="s">
        <v>6440</v>
      </c>
      <c r="AI2431" s="1" t="s">
        <v>6440</v>
      </c>
      <c r="AJ2431" s="1">
        <v>1945</v>
      </c>
    </row>
    <row r="2432" spans="1:36" ht="11.25" customHeight="1">
      <c r="A2432" s="1" t="s">
        <v>7956</v>
      </c>
      <c r="C2432" s="36">
        <f>(SUM(D2432:H2432)+H2432)/6*10</f>
        <v>0</v>
      </c>
      <c r="I2432" s="1" t="s">
        <v>10851</v>
      </c>
      <c r="J2432" s="1" t="s">
        <v>22</v>
      </c>
      <c r="K2432" s="1" t="s">
        <v>7957</v>
      </c>
      <c r="L2432" s="38">
        <f>AVERAGE(O2432,N2432,10*M2432)</f>
        <v>68</v>
      </c>
      <c r="M2432" s="5">
        <v>6.8</v>
      </c>
      <c r="P2432" s="1">
        <v>90</v>
      </c>
      <c r="Q2432" s="1">
        <v>2004</v>
      </c>
      <c r="R2432" s="1" t="s">
        <v>61</v>
      </c>
      <c r="S2432" s="1">
        <v>842</v>
      </c>
      <c r="AC2432" s="1"/>
      <c r="AF2432" s="3">
        <v>38009</v>
      </c>
      <c r="AG2432" s="1" t="s">
        <v>7958</v>
      </c>
      <c r="AH2432" s="1" t="s">
        <v>7959</v>
      </c>
      <c r="AI2432" s="1" t="s">
        <v>3335</v>
      </c>
      <c r="AJ2432" s="1">
        <v>2428</v>
      </c>
    </row>
    <row r="2433" spans="1:37" ht="11.25" customHeight="1">
      <c r="A2433" s="32" t="s">
        <v>5639</v>
      </c>
      <c r="B2433" s="35">
        <v>7</v>
      </c>
      <c r="C2433" s="36">
        <f>(SUM(D2433:H2433)+H2433)/6*10</f>
        <v>0</v>
      </c>
      <c r="I2433" s="1" t="s">
        <v>10851</v>
      </c>
      <c r="J2433" s="1" t="s">
        <v>13</v>
      </c>
      <c r="K2433" s="1" t="s">
        <v>1103</v>
      </c>
      <c r="L2433" s="38">
        <f>AVERAGE(O2433,N2433,10*M2433)</f>
        <v>68</v>
      </c>
      <c r="M2433" s="5">
        <v>6.8</v>
      </c>
      <c r="P2433" s="1">
        <v>123</v>
      </c>
      <c r="Q2433" s="1">
        <v>2009</v>
      </c>
      <c r="R2433" s="1" t="s">
        <v>5640</v>
      </c>
      <c r="S2433" s="1">
        <v>97971</v>
      </c>
      <c r="AC2433" s="1"/>
      <c r="AF2433" s="3">
        <v>39955</v>
      </c>
      <c r="AG2433" s="1" t="s">
        <v>5641</v>
      </c>
      <c r="AH2433" s="1" t="s">
        <v>5642</v>
      </c>
      <c r="AI2433" s="1" t="s">
        <v>4863</v>
      </c>
      <c r="AJ2433" s="1">
        <v>1728</v>
      </c>
    </row>
    <row r="2434" spans="1:37" ht="11.25" customHeight="1">
      <c r="A2434" s="1" t="s">
        <v>3127</v>
      </c>
      <c r="C2434" s="36">
        <f>(SUM(D2434:H2434)+H2434)/6*10</f>
        <v>0</v>
      </c>
      <c r="I2434" s="1" t="s">
        <v>10851</v>
      </c>
      <c r="J2434" s="1" t="s">
        <v>13</v>
      </c>
      <c r="K2434" s="1" t="s">
        <v>587</v>
      </c>
      <c r="L2434" s="38">
        <f>AVERAGE(O2434,N2434,10*M2434)</f>
        <v>79.333333333333329</v>
      </c>
      <c r="M2434" s="5">
        <v>6.8</v>
      </c>
      <c r="N2434" s="24">
        <v>85</v>
      </c>
      <c r="O2434" s="26">
        <v>85</v>
      </c>
      <c r="P2434" s="1">
        <v>130</v>
      </c>
      <c r="Q2434" s="1">
        <v>2005.42</v>
      </c>
      <c r="S2434" s="1">
        <v>990</v>
      </c>
      <c r="W2434" s="30" t="s">
        <v>2914</v>
      </c>
      <c r="AA2434" s="1" t="s">
        <v>3022</v>
      </c>
      <c r="AC2434" s="1" t="s">
        <v>9799</v>
      </c>
      <c r="AD2434" s="10" t="s">
        <v>9378</v>
      </c>
      <c r="AJ2434" s="1">
        <v>1077</v>
      </c>
    </row>
    <row r="2435" spans="1:37" ht="11.25" customHeight="1">
      <c r="A2435" s="32" t="s">
        <v>4538</v>
      </c>
      <c r="B2435" s="35">
        <v>8</v>
      </c>
      <c r="C2435" s="36">
        <f>(SUM(D2435:H2435)+H2435)/6*10</f>
        <v>0</v>
      </c>
      <c r="I2435" s="1" t="s">
        <v>10851</v>
      </c>
      <c r="J2435" s="1" t="s">
        <v>13</v>
      </c>
      <c r="K2435" s="1" t="s">
        <v>3513</v>
      </c>
      <c r="L2435" s="38">
        <f>AVERAGE(O2435,N2435,10*M2435)</f>
        <v>68</v>
      </c>
      <c r="M2435" s="5">
        <v>6.8</v>
      </c>
      <c r="P2435" s="1">
        <v>136</v>
      </c>
      <c r="Q2435" s="1">
        <v>2005</v>
      </c>
      <c r="R2435" s="1" t="s">
        <v>945</v>
      </c>
      <c r="S2435" s="1">
        <v>201490</v>
      </c>
      <c r="AC2435" s="1"/>
      <c r="AF2435" s="3">
        <v>38544</v>
      </c>
      <c r="AG2435" s="1" t="s">
        <v>4539</v>
      </c>
      <c r="AH2435" s="1" t="s">
        <v>4540</v>
      </c>
      <c r="AI2435" s="1" t="s">
        <v>3335</v>
      </c>
      <c r="AJ2435" s="1">
        <v>1471</v>
      </c>
    </row>
    <row r="2436" spans="1:37" ht="11.25" customHeight="1">
      <c r="A2436" s="1" t="s">
        <v>8466</v>
      </c>
      <c r="C2436" s="36">
        <f>(SUM(D2436:H2436)+H2436)/6*10</f>
        <v>0</v>
      </c>
      <c r="I2436" s="1" t="s">
        <v>10851</v>
      </c>
      <c r="J2436" s="1" t="s">
        <v>3861</v>
      </c>
      <c r="L2436" s="38">
        <f>AVERAGE(O2436,N2436,10*M2436)</f>
        <v>68</v>
      </c>
      <c r="M2436" s="5">
        <v>6.8</v>
      </c>
      <c r="P2436" s="1">
        <v>183</v>
      </c>
      <c r="Q2436" s="1">
        <v>2008</v>
      </c>
      <c r="R2436" s="1" t="s">
        <v>206</v>
      </c>
      <c r="S2436" s="1">
        <v>461</v>
      </c>
      <c r="AC2436" s="1"/>
      <c r="AF2436" s="1" t="s">
        <v>8467</v>
      </c>
      <c r="AG2436" s="1" t="s">
        <v>8468</v>
      </c>
      <c r="AH2436" s="1" t="s">
        <v>8469</v>
      </c>
      <c r="AI2436" s="1" t="s">
        <v>4863</v>
      </c>
      <c r="AJ2436" s="1">
        <v>2588</v>
      </c>
    </row>
    <row r="2437" spans="1:37" ht="11.25" customHeight="1">
      <c r="A2437" s="1" t="s">
        <v>8340</v>
      </c>
      <c r="C2437" s="36">
        <f>(SUM(D2437:H2437)+H2437)/6*10</f>
        <v>0</v>
      </c>
      <c r="I2437" s="1" t="s">
        <v>10851</v>
      </c>
      <c r="J2437" s="1" t="s">
        <v>22</v>
      </c>
      <c r="K2437" s="1" t="s">
        <v>8341</v>
      </c>
      <c r="L2437" s="38">
        <f>AVERAGE(O2437,N2437,10*M2437)</f>
        <v>68</v>
      </c>
      <c r="M2437" s="5">
        <v>6.8</v>
      </c>
      <c r="P2437" s="1">
        <v>120</v>
      </c>
      <c r="Q2437" s="1">
        <v>1997</v>
      </c>
      <c r="R2437" s="1" t="s">
        <v>807</v>
      </c>
      <c r="S2437" s="1">
        <v>452</v>
      </c>
      <c r="AC2437" s="1"/>
      <c r="AF2437" s="3">
        <v>35692</v>
      </c>
      <c r="AG2437" s="1" t="s">
        <v>8342</v>
      </c>
      <c r="AH2437" s="1" t="s">
        <v>5465</v>
      </c>
      <c r="AI2437" s="1" t="s">
        <v>3335</v>
      </c>
      <c r="AJ2437" s="1">
        <v>2542</v>
      </c>
    </row>
    <row r="2438" spans="1:37" ht="11.25" customHeight="1">
      <c r="A2438" s="1" t="s">
        <v>3180</v>
      </c>
      <c r="C2438" s="36">
        <f>(SUM(D2438:H2438)+H2438)/6*10</f>
        <v>0</v>
      </c>
      <c r="I2438" s="1" t="s">
        <v>10851</v>
      </c>
      <c r="J2438" s="1" t="s">
        <v>13</v>
      </c>
      <c r="K2438" s="1" t="s">
        <v>1470</v>
      </c>
      <c r="L2438" s="38">
        <f>AVERAGE(O2438,N2438,10*M2438)</f>
        <v>68</v>
      </c>
      <c r="M2438" s="5">
        <v>6.8</v>
      </c>
      <c r="P2438" s="1">
        <v>109</v>
      </c>
      <c r="Q2438" s="1">
        <v>2000</v>
      </c>
      <c r="R2438" s="1" t="s">
        <v>87</v>
      </c>
      <c r="S2438" s="1">
        <v>3227</v>
      </c>
      <c r="W2438" s="30" t="s">
        <v>2914</v>
      </c>
      <c r="AA2438" s="1" t="s">
        <v>3090</v>
      </c>
      <c r="AC2438" s="1"/>
      <c r="AJ2438" s="1">
        <v>1103</v>
      </c>
    </row>
    <row r="2439" spans="1:37" ht="11.25" customHeight="1">
      <c r="A2439" s="1" t="s">
        <v>2060</v>
      </c>
      <c r="C2439" s="36">
        <f>(SUM(D2439:H2439)+H2439)/6*10</f>
        <v>0</v>
      </c>
      <c r="I2439" s="1" t="s">
        <v>10851</v>
      </c>
      <c r="J2439" s="1" t="s">
        <v>22</v>
      </c>
      <c r="K2439" s="1" t="s">
        <v>2061</v>
      </c>
      <c r="L2439" s="38">
        <f>AVERAGE(O2439,N2439,10*M2439)</f>
        <v>68</v>
      </c>
      <c r="M2439" s="5">
        <v>6.8</v>
      </c>
      <c r="N2439" s="24" t="s">
        <v>9252</v>
      </c>
      <c r="O2439" s="26" t="s">
        <v>9252</v>
      </c>
      <c r="P2439" s="1">
        <v>36</v>
      </c>
      <c r="Q2439" s="1">
        <v>1955</v>
      </c>
      <c r="R2439" s="1" t="s">
        <v>61</v>
      </c>
      <c r="S2439" s="1">
        <v>596</v>
      </c>
      <c r="U2439" s="7" t="s">
        <v>2914</v>
      </c>
      <c r="V2439" s="1" t="s">
        <v>2919</v>
      </c>
      <c r="AF2439" s="1">
        <v>1955</v>
      </c>
      <c r="AG2439" s="1" t="s">
        <v>2062</v>
      </c>
      <c r="AJ2439" s="1">
        <v>746</v>
      </c>
      <c r="AK2439" s="1">
        <v>693</v>
      </c>
    </row>
    <row r="2440" spans="1:37" ht="11.25" customHeight="1">
      <c r="A2440" s="32" t="s">
        <v>4075</v>
      </c>
      <c r="B2440" s="35">
        <v>9</v>
      </c>
      <c r="C2440" s="36">
        <f>(SUM(D2440:H2440)+H2440)/6*10</f>
        <v>0</v>
      </c>
      <c r="I2440" s="1" t="s">
        <v>10851</v>
      </c>
      <c r="J2440" s="1" t="s">
        <v>13</v>
      </c>
      <c r="K2440" s="1" t="s">
        <v>96</v>
      </c>
      <c r="L2440" s="38">
        <f>AVERAGE(O2440,N2440,10*M2440)</f>
        <v>68</v>
      </c>
      <c r="M2440" s="5">
        <v>6.8</v>
      </c>
      <c r="P2440" s="1">
        <v>152</v>
      </c>
      <c r="Q2440" s="1">
        <v>2001</v>
      </c>
      <c r="R2440" s="1" t="s">
        <v>28</v>
      </c>
      <c r="S2440" s="1">
        <v>37056</v>
      </c>
      <c r="AC2440" s="1"/>
      <c r="AF2440" s="3">
        <v>37236</v>
      </c>
      <c r="AG2440" s="1" t="s">
        <v>4076</v>
      </c>
      <c r="AH2440" s="1" t="s">
        <v>4077</v>
      </c>
      <c r="AI2440" s="1" t="s">
        <v>3335</v>
      </c>
      <c r="AJ2440" s="1">
        <v>1362</v>
      </c>
    </row>
    <row r="2441" spans="1:37" ht="11.25" customHeight="1">
      <c r="A2441" s="1" t="s">
        <v>8248</v>
      </c>
      <c r="C2441" s="36">
        <f>(SUM(D2441:H2441)+H2441)/6*10</f>
        <v>0</v>
      </c>
      <c r="I2441" s="1" t="s">
        <v>10851</v>
      </c>
      <c r="J2441" s="1" t="s">
        <v>13</v>
      </c>
      <c r="K2441" s="1" t="s">
        <v>8249</v>
      </c>
      <c r="L2441" s="38">
        <f>AVERAGE(O2441,N2441,10*M2441)</f>
        <v>68</v>
      </c>
      <c r="M2441" s="5">
        <v>6.8</v>
      </c>
      <c r="P2441" s="1">
        <v>93</v>
      </c>
      <c r="Q2441" s="1">
        <v>1972</v>
      </c>
      <c r="R2441" s="1" t="s">
        <v>28</v>
      </c>
      <c r="S2441" s="1">
        <v>192</v>
      </c>
      <c r="AC2441" s="1"/>
      <c r="AF2441" s="3">
        <v>26499</v>
      </c>
      <c r="AG2441" s="1" t="s">
        <v>8250</v>
      </c>
      <c r="AH2441" s="1" t="s">
        <v>8251</v>
      </c>
      <c r="AI2441" s="1" t="s">
        <v>3335</v>
      </c>
      <c r="AJ2441" s="1">
        <v>2515</v>
      </c>
    </row>
    <row r="2442" spans="1:37" ht="11.25" customHeight="1">
      <c r="A2442" s="1" t="s">
        <v>8480</v>
      </c>
      <c r="C2442" s="36">
        <f>(SUM(D2442:H2442)+H2442)/6*10</f>
        <v>0</v>
      </c>
      <c r="I2442" s="1" t="s">
        <v>10851</v>
      </c>
      <c r="J2442" s="1" t="s">
        <v>22</v>
      </c>
      <c r="K2442" s="1" t="s">
        <v>8481</v>
      </c>
      <c r="L2442" s="38">
        <f>AVERAGE(O2442,N2442,10*M2442)</f>
        <v>68</v>
      </c>
      <c r="M2442" s="5">
        <v>6.8</v>
      </c>
      <c r="P2442" s="1">
        <v>86</v>
      </c>
      <c r="Q2442" s="1">
        <v>1975</v>
      </c>
      <c r="R2442" s="1" t="s">
        <v>61</v>
      </c>
      <c r="S2442" s="1">
        <v>235</v>
      </c>
      <c r="AC2442" s="1"/>
      <c r="AF2442" s="3">
        <v>27656</v>
      </c>
      <c r="AG2442" s="1" t="s">
        <v>8482</v>
      </c>
      <c r="AH2442" s="1" t="s">
        <v>5733</v>
      </c>
      <c r="AI2442" s="1" t="s">
        <v>4863</v>
      </c>
      <c r="AJ2442" s="1">
        <v>2593</v>
      </c>
    </row>
    <row r="2443" spans="1:37" ht="11.25" customHeight="1">
      <c r="A2443" s="1" t="s">
        <v>2819</v>
      </c>
      <c r="C2443" s="36">
        <f>(SUM(D2443:H2443)+H2443)/6*10</f>
        <v>0</v>
      </c>
      <c r="I2443" s="1" t="s">
        <v>10851</v>
      </c>
      <c r="J2443" s="1" t="s">
        <v>13</v>
      </c>
      <c r="K2443" s="1" t="s">
        <v>2820</v>
      </c>
      <c r="L2443" s="38">
        <f>AVERAGE(O2443,N2443,10*M2443)</f>
        <v>84</v>
      </c>
      <c r="M2443" s="5">
        <v>6.8</v>
      </c>
      <c r="N2443" s="24">
        <v>100</v>
      </c>
      <c r="O2443" s="26" t="s">
        <v>9252</v>
      </c>
      <c r="P2443" s="1">
        <v>91</v>
      </c>
      <c r="Q2443" s="1">
        <v>1948</v>
      </c>
      <c r="R2443" s="1" t="s">
        <v>1192</v>
      </c>
      <c r="S2443" s="1">
        <v>2046</v>
      </c>
      <c r="U2443" s="7" t="s">
        <v>2914</v>
      </c>
      <c r="V2443" s="1" t="s">
        <v>2919</v>
      </c>
      <c r="AF2443" s="3">
        <v>17891</v>
      </c>
      <c r="AG2443" s="1" t="s">
        <v>2821</v>
      </c>
      <c r="AH2443" s="3"/>
      <c r="AI2443" s="3"/>
      <c r="AJ2443" s="1">
        <v>820</v>
      </c>
      <c r="AK2443" s="1">
        <v>977</v>
      </c>
    </row>
    <row r="2444" spans="1:37" ht="11.25" customHeight="1">
      <c r="A2444" s="1" t="s">
        <v>3585</v>
      </c>
      <c r="B2444" s="35">
        <v>8</v>
      </c>
      <c r="C2444" s="36">
        <f>(SUM(D2444:H2444)+H2444)/6*10</f>
        <v>0</v>
      </c>
      <c r="I2444" s="1" t="s">
        <v>10851</v>
      </c>
      <c r="J2444" s="1" t="s">
        <v>13</v>
      </c>
      <c r="K2444" s="1" t="s">
        <v>852</v>
      </c>
      <c r="L2444" s="38">
        <f>AVERAGE(O2444,N2444,10*M2444)</f>
        <v>68</v>
      </c>
      <c r="M2444" s="5">
        <v>6.8</v>
      </c>
      <c r="P2444" s="1">
        <v>127</v>
      </c>
      <c r="Q2444" s="1">
        <v>1992</v>
      </c>
      <c r="R2444" s="1" t="s">
        <v>28</v>
      </c>
      <c r="S2444" s="1">
        <v>6147</v>
      </c>
      <c r="AC2444" s="1"/>
      <c r="AF2444" s="3">
        <v>33690</v>
      </c>
      <c r="AG2444" s="1" t="s">
        <v>3586</v>
      </c>
      <c r="AH2444" s="1" t="s">
        <v>3587</v>
      </c>
      <c r="AI2444" s="1" t="s">
        <v>3335</v>
      </c>
      <c r="AJ2444" s="1">
        <v>1220</v>
      </c>
    </row>
    <row r="2445" spans="1:37" ht="11.25" customHeight="1">
      <c r="A2445" s="32" t="s">
        <v>3637</v>
      </c>
      <c r="B2445" s="35">
        <v>8</v>
      </c>
      <c r="C2445" s="36">
        <f>(SUM(D2445:H2445)+H2445)/6*10</f>
        <v>0</v>
      </c>
      <c r="I2445" s="1" t="s">
        <v>10851</v>
      </c>
      <c r="J2445" s="1" t="s">
        <v>13</v>
      </c>
      <c r="K2445" s="1" t="s">
        <v>3638</v>
      </c>
      <c r="L2445" s="38">
        <f>AVERAGE(O2445,N2445,10*M2445)</f>
        <v>70.666666666666671</v>
      </c>
      <c r="M2445" s="5">
        <v>6.8</v>
      </c>
      <c r="N2445" s="24">
        <v>73</v>
      </c>
      <c r="O2445" s="26">
        <v>71</v>
      </c>
      <c r="P2445" s="1">
        <v>124</v>
      </c>
      <c r="Q2445" s="1">
        <v>2001</v>
      </c>
      <c r="R2445" s="1" t="s">
        <v>252</v>
      </c>
      <c r="S2445" s="1">
        <v>80907</v>
      </c>
      <c r="AC2445" s="1"/>
      <c r="AE2445" s="22" t="s">
        <v>3639</v>
      </c>
      <c r="AF2445" s="3">
        <v>37081</v>
      </c>
      <c r="AG2445" s="1" t="s">
        <v>3640</v>
      </c>
      <c r="AH2445" s="1" t="s">
        <v>3641</v>
      </c>
      <c r="AI2445" s="1" t="s">
        <v>3335</v>
      </c>
      <c r="AJ2445" s="1">
        <v>1235</v>
      </c>
    </row>
    <row r="2446" spans="1:37" ht="11.25" customHeight="1">
      <c r="A2446" s="1" t="s">
        <v>5613</v>
      </c>
      <c r="B2446" s="35">
        <v>8</v>
      </c>
      <c r="C2446" s="36">
        <f>(SUM(D2446:H2446)+H2446)/6*10</f>
        <v>0</v>
      </c>
      <c r="I2446" s="1" t="s">
        <v>10851</v>
      </c>
      <c r="J2446" s="1" t="s">
        <v>22</v>
      </c>
      <c r="K2446" s="1" t="s">
        <v>5614</v>
      </c>
      <c r="L2446" s="38">
        <f>AVERAGE(O2446,N2446,10*M2446)</f>
        <v>68</v>
      </c>
      <c r="M2446" s="5">
        <v>6.8</v>
      </c>
      <c r="P2446" s="1">
        <v>60</v>
      </c>
      <c r="Q2446" s="1">
        <v>2006</v>
      </c>
      <c r="R2446" s="1" t="s">
        <v>61</v>
      </c>
      <c r="S2446" s="1">
        <v>165</v>
      </c>
      <c r="AC2446" s="1"/>
      <c r="AF2446" s="3">
        <v>38788</v>
      </c>
      <c r="AG2446" s="1" t="s">
        <v>5615</v>
      </c>
      <c r="AH2446" s="1" t="s">
        <v>5616</v>
      </c>
      <c r="AI2446" s="1" t="s">
        <v>4863</v>
      </c>
      <c r="AJ2446" s="1">
        <v>1721</v>
      </c>
    </row>
    <row r="2447" spans="1:37" ht="11.25" customHeight="1">
      <c r="A2447" s="1" t="s">
        <v>7533</v>
      </c>
      <c r="C2447" s="36">
        <f>(SUM(D2447:H2447)+H2447)/6*10</f>
        <v>0</v>
      </c>
      <c r="I2447" s="1" t="s">
        <v>10851</v>
      </c>
      <c r="J2447" s="1" t="s">
        <v>13</v>
      </c>
      <c r="K2447" s="1" t="s">
        <v>7536</v>
      </c>
      <c r="L2447" s="38">
        <f>AVERAGE(O2447,N2447,10*M2447)</f>
        <v>68</v>
      </c>
      <c r="M2447" s="5">
        <v>6.8</v>
      </c>
      <c r="P2447" s="1">
        <v>115</v>
      </c>
      <c r="Q2447" s="1">
        <v>1975</v>
      </c>
      <c r="R2447" s="1" t="s">
        <v>904</v>
      </c>
      <c r="S2447" s="1">
        <v>9666</v>
      </c>
      <c r="V2447" s="1" t="s">
        <v>2916</v>
      </c>
      <c r="AB2447" s="4" t="s">
        <v>9562</v>
      </c>
      <c r="AC2447" s="1"/>
      <c r="AF2447" s="3">
        <v>27437</v>
      </c>
      <c r="AG2447" s="1" t="s">
        <v>7537</v>
      </c>
      <c r="AH2447" s="1" t="s">
        <v>7532</v>
      </c>
      <c r="AI2447" s="1" t="s">
        <v>3335</v>
      </c>
      <c r="AJ2447" s="1">
        <v>2283</v>
      </c>
    </row>
    <row r="2448" spans="1:37" ht="11.25" customHeight="1">
      <c r="A2448" s="1" t="s">
        <v>8749</v>
      </c>
      <c r="C2448" s="36">
        <f>(SUM(D2448:H2448)+H2448)/6*10</f>
        <v>0</v>
      </c>
      <c r="I2448" s="1" t="s">
        <v>10851</v>
      </c>
      <c r="J2448" s="1" t="s">
        <v>103</v>
      </c>
      <c r="L2448" s="38">
        <f>AVERAGE(O2448,N2448,10*M2448)</f>
        <v>68</v>
      </c>
      <c r="M2448" s="5">
        <v>6.8</v>
      </c>
      <c r="P2448" s="1">
        <v>60</v>
      </c>
      <c r="Q2448" s="1">
        <v>2007</v>
      </c>
      <c r="R2448" s="1" t="s">
        <v>4612</v>
      </c>
      <c r="S2448" s="1">
        <v>520</v>
      </c>
      <c r="AC2448" s="1"/>
      <c r="AF2448" s="3">
        <v>39318</v>
      </c>
      <c r="AG2448" s="1" t="s">
        <v>8750</v>
      </c>
      <c r="AH2448" s="1" t="s">
        <v>8748</v>
      </c>
      <c r="AI2448" s="1" t="s">
        <v>4863</v>
      </c>
      <c r="AJ2448" s="1">
        <v>2680</v>
      </c>
    </row>
    <row r="2449" spans="1:37" ht="11.25" customHeight="1">
      <c r="A2449" s="32" t="s">
        <v>9294</v>
      </c>
      <c r="C2449" s="36">
        <f>(SUM(D2449:H2449)+H2449)/6*10</f>
        <v>0</v>
      </c>
      <c r="I2449" s="1" t="s">
        <v>9352</v>
      </c>
      <c r="J2449" s="1" t="s">
        <v>13</v>
      </c>
      <c r="K2449" s="1" t="s">
        <v>9332</v>
      </c>
      <c r="L2449" s="38">
        <f>AVERAGE(O2449,N2449,10*M2449)</f>
        <v>71</v>
      </c>
      <c r="M2449" s="5">
        <v>6.8</v>
      </c>
      <c r="N2449" s="24">
        <v>74</v>
      </c>
      <c r="O2449" s="26" t="s">
        <v>9252</v>
      </c>
      <c r="P2449" s="1">
        <v>165</v>
      </c>
      <c r="Q2449" s="1">
        <v>1974</v>
      </c>
      <c r="R2449" s="1" t="s">
        <v>1417</v>
      </c>
      <c r="S2449" s="1">
        <v>23626</v>
      </c>
      <c r="U2449" s="7" t="s">
        <v>2914</v>
      </c>
      <c r="V2449" s="1" t="s">
        <v>2919</v>
      </c>
      <c r="X2449" s="1">
        <v>1</v>
      </c>
      <c r="AE2449" s="22" t="s">
        <v>9277</v>
      </c>
      <c r="AH2449" s="3">
        <v>41561</v>
      </c>
      <c r="AJ2449" s="1">
        <v>2841</v>
      </c>
    </row>
    <row r="2450" spans="1:37" ht="11.25" customHeight="1">
      <c r="A2450" s="32" t="s">
        <v>2870</v>
      </c>
      <c r="B2450" s="35">
        <v>8</v>
      </c>
      <c r="C2450" s="36">
        <f>(SUM(D2450:H2450)+H2450)/6*10</f>
        <v>0</v>
      </c>
      <c r="I2450" s="1" t="s">
        <v>10851</v>
      </c>
      <c r="J2450" s="1" t="s">
        <v>13</v>
      </c>
      <c r="K2450" s="1" t="s">
        <v>497</v>
      </c>
      <c r="L2450" s="38">
        <f>AVERAGE(O2450,N2450,10*M2450)</f>
        <v>68</v>
      </c>
      <c r="M2450" s="5">
        <v>6.8</v>
      </c>
      <c r="P2450" s="1">
        <v>139</v>
      </c>
      <c r="Q2450" s="1">
        <v>2011</v>
      </c>
      <c r="R2450" s="1" t="s">
        <v>532</v>
      </c>
      <c r="S2450" s="1">
        <v>99019</v>
      </c>
      <c r="U2450" s="7" t="s">
        <v>2914</v>
      </c>
      <c r="V2450" s="1" t="s">
        <v>2916</v>
      </c>
      <c r="AF2450" s="3">
        <v>40679</v>
      </c>
      <c r="AG2450" s="1" t="s">
        <v>2871</v>
      </c>
      <c r="AH2450" s="3"/>
      <c r="AI2450" s="3"/>
      <c r="AJ2450" s="1">
        <v>62</v>
      </c>
      <c r="AK2450" s="1">
        <v>996</v>
      </c>
    </row>
    <row r="2451" spans="1:37" ht="11.25" customHeight="1">
      <c r="A2451" s="32" t="s">
        <v>10085</v>
      </c>
      <c r="B2451" s="35" t="s">
        <v>9268</v>
      </c>
      <c r="C2451" s="36">
        <f>(SUM(D2451:H2451)+H2451)/6*10</f>
        <v>0</v>
      </c>
      <c r="I2451" s="1" t="s">
        <v>10851</v>
      </c>
      <c r="J2451" s="1" t="s">
        <v>13</v>
      </c>
      <c r="K2451" s="1" t="s">
        <v>1151</v>
      </c>
      <c r="L2451" s="38">
        <f>AVERAGE(O2451,N2451,10*M2451)</f>
        <v>84</v>
      </c>
      <c r="M2451" s="5">
        <v>6.8</v>
      </c>
      <c r="N2451" s="24">
        <v>100</v>
      </c>
      <c r="P2451" s="1">
        <v>91</v>
      </c>
      <c r="Q2451" s="1">
        <v>1990</v>
      </c>
      <c r="R2451" s="1" t="s">
        <v>10091</v>
      </c>
      <c r="S2451" s="1">
        <v>17953</v>
      </c>
      <c r="V2451" s="1" t="s">
        <v>2916</v>
      </c>
      <c r="X2451" s="1">
        <v>3</v>
      </c>
      <c r="AB2451" s="4" t="s">
        <v>3006</v>
      </c>
      <c r="AC2451" s="9" t="s">
        <v>9621</v>
      </c>
      <c r="AD2451" s="10" t="s">
        <v>10090</v>
      </c>
      <c r="AH2451" s="3">
        <v>41682</v>
      </c>
      <c r="AJ2451" s="1">
        <v>3043</v>
      </c>
    </row>
    <row r="2452" spans="1:37" ht="11.25" customHeight="1">
      <c r="A2452" s="32" t="s">
        <v>3097</v>
      </c>
      <c r="B2452" s="35">
        <v>8</v>
      </c>
      <c r="C2452" s="36">
        <f>(SUM(D2452:H2452)+H2452)/6*10</f>
        <v>81.666666666666657</v>
      </c>
      <c r="D2452" s="1">
        <v>9</v>
      </c>
      <c r="E2452" s="1">
        <v>8</v>
      </c>
      <c r="F2452" s="1">
        <v>8</v>
      </c>
      <c r="G2452" s="1">
        <v>8</v>
      </c>
      <c r="H2452" s="1">
        <v>8</v>
      </c>
      <c r="I2452" s="1" t="s">
        <v>10851</v>
      </c>
      <c r="J2452" s="1" t="s">
        <v>13</v>
      </c>
      <c r="K2452" s="1" t="s">
        <v>10103</v>
      </c>
      <c r="L2452" s="38">
        <f>AVERAGE(O2452,N2452,10*M2452)</f>
        <v>74.5</v>
      </c>
      <c r="M2452" s="5">
        <v>6.8</v>
      </c>
      <c r="N2452" s="24">
        <v>81</v>
      </c>
      <c r="P2452" s="1">
        <v>100</v>
      </c>
      <c r="Q2452" s="1">
        <v>2003</v>
      </c>
      <c r="R2452" s="1" t="s">
        <v>206</v>
      </c>
      <c r="S2452" s="1">
        <v>51892</v>
      </c>
      <c r="V2452" s="1" t="s">
        <v>9633</v>
      </c>
      <c r="W2452" s="30" t="s">
        <v>2914</v>
      </c>
      <c r="AA2452" s="1" t="s">
        <v>10077</v>
      </c>
      <c r="AC2452" s="1" t="s">
        <v>10117</v>
      </c>
      <c r="AF2452" s="1">
        <v>37638</v>
      </c>
      <c r="AG2452" s="1" t="s">
        <v>3098</v>
      </c>
      <c r="AI2452" s="3">
        <v>41684</v>
      </c>
      <c r="AJ2452" s="1">
        <v>1060</v>
      </c>
    </row>
    <row r="2453" spans="1:37" ht="11.25" customHeight="1">
      <c r="A2453" s="1" t="s">
        <v>688</v>
      </c>
      <c r="C2453" s="36">
        <f>(SUM(D2453:H2453)+H2453)/6*10</f>
        <v>0</v>
      </c>
      <c r="I2453" s="1" t="s">
        <v>10851</v>
      </c>
      <c r="J2453" s="1" t="s">
        <v>13</v>
      </c>
      <c r="K2453" s="1" t="s">
        <v>689</v>
      </c>
      <c r="L2453" s="38">
        <f>AVERAGE(O2453,N2453,10*M2453)</f>
        <v>68</v>
      </c>
      <c r="M2453" s="5">
        <v>6.8</v>
      </c>
      <c r="P2453" s="1">
        <v>123</v>
      </c>
      <c r="Q2453" s="1">
        <v>1996</v>
      </c>
      <c r="R2453" s="1" t="s">
        <v>377</v>
      </c>
      <c r="S2453" s="1">
        <v>622</v>
      </c>
      <c r="U2453" s="7" t="s">
        <v>2914</v>
      </c>
      <c r="AF2453" s="3">
        <v>35200</v>
      </c>
      <c r="AG2453" s="1" t="s">
        <v>690</v>
      </c>
      <c r="AH2453" s="3"/>
      <c r="AI2453" s="3"/>
      <c r="AJ2453" s="1">
        <v>186</v>
      </c>
      <c r="AK2453" s="1">
        <v>205</v>
      </c>
    </row>
    <row r="2454" spans="1:37" ht="11.25" customHeight="1">
      <c r="A2454" s="1" t="s">
        <v>8570</v>
      </c>
      <c r="C2454" s="36">
        <f>(SUM(D2454:H2454)+H2454)/6*10</f>
        <v>0</v>
      </c>
      <c r="I2454" s="1" t="s">
        <v>10851</v>
      </c>
      <c r="J2454" s="1" t="s">
        <v>22</v>
      </c>
      <c r="K2454" s="1" t="s">
        <v>8571</v>
      </c>
      <c r="L2454" s="38">
        <f>AVERAGE(O2454,N2454,10*M2454)</f>
        <v>68</v>
      </c>
      <c r="M2454" s="5">
        <v>6.8</v>
      </c>
      <c r="P2454" s="1">
        <v>104</v>
      </c>
      <c r="Q2454" s="1">
        <v>2002</v>
      </c>
      <c r="R2454" s="1" t="s">
        <v>4612</v>
      </c>
      <c r="S2454" s="1">
        <v>539</v>
      </c>
      <c r="AC2454" s="1"/>
      <c r="AF2454" s="3">
        <v>37512</v>
      </c>
      <c r="AG2454" s="1" t="s">
        <v>8572</v>
      </c>
      <c r="AH2454" s="1" t="s">
        <v>8573</v>
      </c>
      <c r="AI2454" s="1" t="s">
        <v>4863</v>
      </c>
      <c r="AJ2454" s="1">
        <v>2625</v>
      </c>
    </row>
    <row r="2455" spans="1:37" ht="11.25" customHeight="1">
      <c r="A2455" s="32" t="s">
        <v>10913</v>
      </c>
      <c r="C2455" s="36">
        <f>(SUM(D2455:H2455)+H2455)/6*10</f>
        <v>0</v>
      </c>
      <c r="I2455" s="1" t="s">
        <v>10917</v>
      </c>
      <c r="J2455" s="1" t="s">
        <v>13</v>
      </c>
      <c r="K2455" s="1" t="s">
        <v>615</v>
      </c>
      <c r="L2455" s="38">
        <f>AVERAGE(O2455,N2455,10*M2455)</f>
        <v>80.333333333333329</v>
      </c>
      <c r="M2455" s="5">
        <v>6.8</v>
      </c>
      <c r="N2455" s="24">
        <v>87</v>
      </c>
      <c r="O2455" s="26">
        <v>86</v>
      </c>
      <c r="P2455" s="1">
        <v>106</v>
      </c>
      <c r="Q2455" s="1">
        <v>1995</v>
      </c>
      <c r="R2455" s="1" t="s">
        <v>567</v>
      </c>
      <c r="S2455" s="1">
        <v>30695</v>
      </c>
      <c r="V2455" s="1" t="s">
        <v>2916</v>
      </c>
      <c r="AB2455" s="4" t="s">
        <v>3006</v>
      </c>
      <c r="AE2455" s="22" t="s">
        <v>10914</v>
      </c>
      <c r="AH2455" s="43">
        <v>41922</v>
      </c>
      <c r="AJ2455" s="1">
        <v>3300</v>
      </c>
    </row>
    <row r="2456" spans="1:37" ht="11.25" customHeight="1">
      <c r="A2456" s="1" t="s">
        <v>8651</v>
      </c>
      <c r="C2456" s="36">
        <f>(SUM(D2456:H2456)+H2456)/6*10</f>
        <v>0</v>
      </c>
      <c r="I2456" s="1" t="s">
        <v>10851</v>
      </c>
      <c r="J2456" s="1" t="s">
        <v>22</v>
      </c>
      <c r="K2456" s="1" t="s">
        <v>8652</v>
      </c>
      <c r="L2456" s="38">
        <f>AVERAGE(O2456,N2456,10*M2456)</f>
        <v>68</v>
      </c>
      <c r="M2456" s="5">
        <v>6.8</v>
      </c>
      <c r="P2456" s="1">
        <v>83</v>
      </c>
      <c r="Q2456" s="1">
        <v>2009</v>
      </c>
      <c r="R2456" s="1" t="s">
        <v>61</v>
      </c>
      <c r="S2456" s="1">
        <v>1191</v>
      </c>
      <c r="AC2456" s="1"/>
      <c r="AF2456" s="3">
        <v>40122</v>
      </c>
      <c r="AG2456" s="1" t="s">
        <v>8653</v>
      </c>
      <c r="AH2456" s="1" t="s">
        <v>8654</v>
      </c>
      <c r="AI2456" s="1" t="s">
        <v>4863</v>
      </c>
      <c r="AJ2456" s="1">
        <v>2649</v>
      </c>
    </row>
    <row r="2457" spans="1:37" ht="11.25" customHeight="1">
      <c r="A2457" s="32" t="s">
        <v>7570</v>
      </c>
      <c r="C2457" s="36">
        <f>(SUM(D2457:H2457)+H2457)/6*10</f>
        <v>0</v>
      </c>
      <c r="I2457" s="1" t="s">
        <v>10851</v>
      </c>
      <c r="J2457" s="1" t="s">
        <v>13</v>
      </c>
      <c r="K2457" s="1" t="s">
        <v>7571</v>
      </c>
      <c r="L2457" s="38">
        <f>AVERAGE(O2457,N2457,10*M2457)</f>
        <v>68</v>
      </c>
      <c r="M2457" s="5">
        <v>6.8</v>
      </c>
      <c r="P2457" s="1">
        <v>95</v>
      </c>
      <c r="Q2457" s="1">
        <v>2002</v>
      </c>
      <c r="R2457" s="1" t="s">
        <v>5119</v>
      </c>
      <c r="S2457" s="1">
        <v>40119</v>
      </c>
      <c r="AC2457" s="1"/>
      <c r="AF2457" s="3">
        <v>37565</v>
      </c>
      <c r="AG2457" s="1" t="s">
        <v>7572</v>
      </c>
      <c r="AH2457" s="1" t="s">
        <v>4033</v>
      </c>
      <c r="AI2457" s="1" t="s">
        <v>3335</v>
      </c>
      <c r="AJ2457" s="1">
        <v>2297</v>
      </c>
    </row>
    <row r="2458" spans="1:37" ht="11.25" customHeight="1">
      <c r="A2458" s="32" t="s">
        <v>5609</v>
      </c>
      <c r="B2458" s="35">
        <v>8</v>
      </c>
      <c r="C2458" s="36">
        <f>(SUM(D2458:H2458)+H2458)/6*10</f>
        <v>0</v>
      </c>
      <c r="I2458" s="1" t="s">
        <v>10851</v>
      </c>
      <c r="J2458" s="1" t="s">
        <v>13</v>
      </c>
      <c r="K2458" s="1" t="s">
        <v>5610</v>
      </c>
      <c r="L2458" s="38">
        <f>AVERAGE(O2458,N2458,10*M2458)</f>
        <v>68</v>
      </c>
      <c r="M2458" s="5">
        <v>6.8</v>
      </c>
      <c r="P2458" s="1">
        <v>125</v>
      </c>
      <c r="Q2458" s="1">
        <v>2010</v>
      </c>
      <c r="R2458" s="1" t="s">
        <v>159</v>
      </c>
      <c r="S2458" s="1">
        <v>195804</v>
      </c>
      <c r="AC2458" s="1"/>
      <c r="AF2458" s="3">
        <v>40512</v>
      </c>
      <c r="AG2458" s="1" t="s">
        <v>5611</v>
      </c>
      <c r="AH2458" s="1" t="s">
        <v>5612</v>
      </c>
      <c r="AI2458" s="1" t="s">
        <v>4863</v>
      </c>
      <c r="AJ2458" s="1">
        <v>1720</v>
      </c>
    </row>
    <row r="2459" spans="1:37" ht="11.25" customHeight="1">
      <c r="A2459" s="1" t="s">
        <v>7875</v>
      </c>
      <c r="C2459" s="36">
        <f>(SUM(D2459:H2459)+H2459)/6*10</f>
        <v>0</v>
      </c>
      <c r="I2459" s="1" t="s">
        <v>10851</v>
      </c>
      <c r="J2459" s="1" t="s">
        <v>13</v>
      </c>
      <c r="K2459" s="1" t="s">
        <v>3448</v>
      </c>
      <c r="L2459" s="38">
        <f>AVERAGE(O2459,N2459,10*M2459)</f>
        <v>73</v>
      </c>
      <c r="M2459" s="5">
        <v>6.8</v>
      </c>
      <c r="N2459" s="24">
        <v>78</v>
      </c>
      <c r="P2459" s="1">
        <v>109</v>
      </c>
      <c r="Q2459" s="1">
        <v>2004</v>
      </c>
      <c r="R2459" s="1" t="s">
        <v>2468</v>
      </c>
      <c r="S2459" s="1">
        <v>8932</v>
      </c>
      <c r="AC2459" s="1"/>
      <c r="AF2459" s="3">
        <v>38084</v>
      </c>
      <c r="AG2459" s="1" t="s">
        <v>7876</v>
      </c>
      <c r="AH2459" s="1" t="s">
        <v>4265</v>
      </c>
      <c r="AI2459" s="1" t="s">
        <v>3335</v>
      </c>
      <c r="AJ2459" s="1">
        <v>2402</v>
      </c>
    </row>
    <row r="2460" spans="1:37" ht="11.25" customHeight="1">
      <c r="A2460" s="32" t="s">
        <v>6215</v>
      </c>
      <c r="B2460" s="35">
        <v>8</v>
      </c>
      <c r="C2460" s="36">
        <f>(SUM(D2460:H2460)+H2460)/6*10</f>
        <v>0</v>
      </c>
      <c r="I2460" s="1" t="s">
        <v>10851</v>
      </c>
      <c r="J2460" s="1" t="s">
        <v>13</v>
      </c>
      <c r="K2460" s="1" t="s">
        <v>5714</v>
      </c>
      <c r="L2460" s="38">
        <f>AVERAGE(O2460,N2460,10*M2460)</f>
        <v>68</v>
      </c>
      <c r="M2460" s="5">
        <v>6.8</v>
      </c>
      <c r="P2460" s="1">
        <v>113</v>
      </c>
      <c r="Q2460" s="1">
        <v>2011</v>
      </c>
      <c r="R2460" s="1" t="s">
        <v>3933</v>
      </c>
      <c r="S2460" s="1">
        <v>147699</v>
      </c>
      <c r="AC2460" s="1"/>
      <c r="AF2460" s="3">
        <v>40590</v>
      </c>
      <c r="AG2460" s="1" t="s">
        <v>6216</v>
      </c>
      <c r="AH2460" s="1" t="s">
        <v>6217</v>
      </c>
      <c r="AI2460" s="1" t="s">
        <v>4863</v>
      </c>
      <c r="AJ2460" s="1">
        <v>1885</v>
      </c>
    </row>
    <row r="2461" spans="1:37" ht="11.25" customHeight="1">
      <c r="A2461" s="1" t="s">
        <v>1423</v>
      </c>
      <c r="C2461" s="36">
        <f>(SUM(D2461:H2461)+H2461)/6*10</f>
        <v>0</v>
      </c>
      <c r="I2461" s="1" t="s">
        <v>10851</v>
      </c>
      <c r="J2461" s="1" t="s">
        <v>13</v>
      </c>
      <c r="K2461" s="1" t="s">
        <v>1424</v>
      </c>
      <c r="L2461" s="38">
        <f>AVERAGE(O2461,N2461,10*M2461)</f>
        <v>53</v>
      </c>
      <c r="M2461" s="5">
        <v>6.8</v>
      </c>
      <c r="N2461" s="24">
        <v>38</v>
      </c>
      <c r="O2461" s="26" t="s">
        <v>9252</v>
      </c>
      <c r="P2461" s="1">
        <v>86</v>
      </c>
      <c r="Q2461" s="1">
        <v>1978</v>
      </c>
      <c r="R2461" s="1" t="s">
        <v>649</v>
      </c>
      <c r="S2461" s="1">
        <v>20634</v>
      </c>
      <c r="U2461" s="7" t="s">
        <v>2914</v>
      </c>
      <c r="V2461" s="1" t="s">
        <v>2917</v>
      </c>
      <c r="AB2461" s="4" t="s">
        <v>9562</v>
      </c>
      <c r="AC2461" s="9" t="s">
        <v>3104</v>
      </c>
      <c r="AD2461" s="10" t="s">
        <v>9378</v>
      </c>
      <c r="AF2461" s="3">
        <v>28748</v>
      </c>
      <c r="AG2461" s="1" t="s">
        <v>1425</v>
      </c>
      <c r="AH2461" s="3"/>
      <c r="AI2461" s="3"/>
      <c r="AJ2461" s="1">
        <v>426</v>
      </c>
      <c r="AK2461" s="1">
        <v>454</v>
      </c>
    </row>
    <row r="2462" spans="1:37" ht="11.25" customHeight="1">
      <c r="A2462" s="1" t="s">
        <v>2177</v>
      </c>
      <c r="C2462" s="36">
        <f>(SUM(D2462:H2462)+H2462)/6*10</f>
        <v>0</v>
      </c>
      <c r="I2462" s="1" t="s">
        <v>10851</v>
      </c>
      <c r="J2462" s="1" t="s">
        <v>13</v>
      </c>
      <c r="K2462" s="1" t="s">
        <v>2178</v>
      </c>
      <c r="L2462" s="38">
        <f>AVERAGE(O2462,N2462,10*M2462)</f>
        <v>79</v>
      </c>
      <c r="M2462" s="5">
        <v>6.8</v>
      </c>
      <c r="N2462" s="24">
        <v>90</v>
      </c>
      <c r="O2462" s="26" t="s">
        <v>9252</v>
      </c>
      <c r="P2462" s="1">
        <v>102</v>
      </c>
      <c r="Q2462" s="1">
        <v>1970</v>
      </c>
      <c r="R2462" s="1" t="s">
        <v>97</v>
      </c>
      <c r="S2462" s="1">
        <v>839</v>
      </c>
      <c r="U2462" s="7" t="s">
        <v>2914</v>
      </c>
      <c r="W2462" s="30" t="s">
        <v>2914</v>
      </c>
      <c r="AA2462" s="1" t="s">
        <v>9385</v>
      </c>
      <c r="AF2462" s="1" t="s">
        <v>2179</v>
      </c>
      <c r="AG2462" s="1" t="s">
        <v>2180</v>
      </c>
      <c r="AJ2462" s="1">
        <v>538</v>
      </c>
      <c r="AK2462" s="1">
        <v>735</v>
      </c>
    </row>
    <row r="2463" spans="1:37" ht="11.25" customHeight="1">
      <c r="A2463" s="32" t="s">
        <v>10250</v>
      </c>
      <c r="C2463" s="36">
        <f>(SUM(D2463:H2463)+H2463)/6*10</f>
        <v>0</v>
      </c>
      <c r="I2463" s="1" t="s">
        <v>10851</v>
      </c>
      <c r="J2463" s="1" t="s">
        <v>13</v>
      </c>
      <c r="K2463" s="1" t="s">
        <v>5265</v>
      </c>
      <c r="L2463" s="38">
        <f>AVERAGE(O2463,N2463,10*M2463)</f>
        <v>47</v>
      </c>
      <c r="M2463" s="5">
        <v>6.8</v>
      </c>
      <c r="N2463" s="24">
        <v>31</v>
      </c>
      <c r="O2463" s="26">
        <v>42</v>
      </c>
      <c r="P2463" s="1">
        <v>97</v>
      </c>
      <c r="Q2463" s="1">
        <v>2001</v>
      </c>
      <c r="R2463" s="1" t="s">
        <v>598</v>
      </c>
      <c r="S2463" s="1">
        <v>19925</v>
      </c>
      <c r="V2463" s="1" t="s">
        <v>2917</v>
      </c>
      <c r="X2463" s="1">
        <v>3</v>
      </c>
      <c r="AB2463" s="4" t="s">
        <v>3006</v>
      </c>
      <c r="AC2463" s="9" t="s">
        <v>9621</v>
      </c>
      <c r="AD2463" s="10" t="s">
        <v>9378</v>
      </c>
      <c r="AH2463" s="3">
        <v>41703</v>
      </c>
      <c r="AJ2463" s="1">
        <v>3093</v>
      </c>
    </row>
    <row r="2464" spans="1:37" ht="11.25" customHeight="1">
      <c r="A2464" s="32" t="s">
        <v>4020</v>
      </c>
      <c r="B2464" s="35">
        <v>9</v>
      </c>
      <c r="C2464" s="36">
        <f>(SUM(D2464:H2464)+H2464)/6*10</f>
        <v>0</v>
      </c>
      <c r="I2464" s="1" t="s">
        <v>10851</v>
      </c>
      <c r="J2464" s="1" t="s">
        <v>13</v>
      </c>
      <c r="K2464" s="1" t="s">
        <v>3638</v>
      </c>
      <c r="L2464" s="38">
        <f>AVERAGE(O2464,N2464,10*M2464)</f>
        <v>70</v>
      </c>
      <c r="M2464" s="5">
        <v>6.8</v>
      </c>
      <c r="N2464" s="24">
        <v>82</v>
      </c>
      <c r="O2464" s="26">
        <v>60</v>
      </c>
      <c r="P2464" s="1">
        <v>99</v>
      </c>
      <c r="Q2464" s="1">
        <v>1991</v>
      </c>
      <c r="R2464" s="1" t="s">
        <v>303</v>
      </c>
      <c r="S2464" s="1">
        <v>38994</v>
      </c>
      <c r="V2464" s="1" t="s">
        <v>2916</v>
      </c>
      <c r="AB2464" s="4" t="s">
        <v>3006</v>
      </c>
      <c r="AC2464" s="1"/>
      <c r="AF2464" s="3">
        <v>33375</v>
      </c>
      <c r="AG2464" s="1" t="s">
        <v>4021</v>
      </c>
      <c r="AH2464" s="1" t="s">
        <v>4022</v>
      </c>
      <c r="AI2464" s="1" t="s">
        <v>3335</v>
      </c>
      <c r="AJ2464" s="1">
        <v>1345</v>
      </c>
    </row>
    <row r="2465" spans="1:36" ht="11.25" customHeight="1">
      <c r="A2465" s="32" t="s">
        <v>8285</v>
      </c>
      <c r="C2465" s="36">
        <f>(SUM(D2465:H2465)+H2465)/6*10</f>
        <v>0</v>
      </c>
      <c r="I2465" s="1" t="s">
        <v>10851</v>
      </c>
      <c r="J2465" s="1" t="s">
        <v>13</v>
      </c>
      <c r="K2465" s="1" t="s">
        <v>338</v>
      </c>
      <c r="L2465" s="38">
        <f>AVERAGE(O2465,N2465,10*M2465)</f>
        <v>68</v>
      </c>
      <c r="M2465" s="5">
        <v>6.8</v>
      </c>
      <c r="P2465" s="1">
        <v>101</v>
      </c>
      <c r="Q2465" s="1">
        <v>2009</v>
      </c>
      <c r="R2465" s="1" t="s">
        <v>3416</v>
      </c>
      <c r="S2465" s="1">
        <v>68927</v>
      </c>
      <c r="AC2465" s="1"/>
      <c r="AF2465" s="3">
        <v>40099</v>
      </c>
      <c r="AG2465" s="1" t="s">
        <v>8286</v>
      </c>
      <c r="AH2465" s="1" t="s">
        <v>5360</v>
      </c>
      <c r="AI2465" s="1" t="s">
        <v>3335</v>
      </c>
      <c r="AJ2465" s="1">
        <v>2525</v>
      </c>
    </row>
    <row r="2466" spans="1:36" ht="11.25" customHeight="1">
      <c r="A2466" s="32" t="s">
        <v>8337</v>
      </c>
      <c r="C2466" s="36">
        <f>(SUM(D2466:H2466)+H2466)/6*10</f>
        <v>0</v>
      </c>
      <c r="I2466" s="1" t="s">
        <v>10851</v>
      </c>
      <c r="J2466" s="1" t="s">
        <v>13</v>
      </c>
      <c r="K2466" s="1" t="s">
        <v>8338</v>
      </c>
      <c r="L2466" s="38">
        <f>AVERAGE(O2466,N2466,10*M2466)</f>
        <v>68</v>
      </c>
      <c r="M2466" s="5">
        <v>6.8</v>
      </c>
      <c r="P2466" s="1">
        <v>111</v>
      </c>
      <c r="Q2466" s="1">
        <v>2009</v>
      </c>
      <c r="R2466" s="1" t="s">
        <v>853</v>
      </c>
      <c r="S2466" s="1">
        <v>42824</v>
      </c>
      <c r="W2466" s="30" t="s">
        <v>2914</v>
      </c>
      <c r="AC2466" s="1"/>
      <c r="AF2466" s="3">
        <v>40069</v>
      </c>
      <c r="AG2466" s="1" t="s">
        <v>8339</v>
      </c>
      <c r="AH2466" s="1" t="s">
        <v>5461</v>
      </c>
      <c r="AI2466" s="1" t="s">
        <v>3335</v>
      </c>
      <c r="AJ2466" s="1">
        <v>2541</v>
      </c>
    </row>
    <row r="2467" spans="1:36" ht="11.25" customHeight="1">
      <c r="A2467" s="32" t="s">
        <v>7977</v>
      </c>
      <c r="C2467" s="36">
        <f>(SUM(D2467:H2467)+H2467)/6*10</f>
        <v>0</v>
      </c>
      <c r="I2467" s="1" t="s">
        <v>10851</v>
      </c>
      <c r="J2467" s="1" t="s">
        <v>13</v>
      </c>
      <c r="K2467" s="1" t="s">
        <v>7978</v>
      </c>
      <c r="L2467" s="38">
        <f>AVERAGE(O2467,N2467,10*M2467)</f>
        <v>68</v>
      </c>
      <c r="M2467" s="5">
        <v>6.8</v>
      </c>
      <c r="P2467" s="1">
        <v>114</v>
      </c>
      <c r="Q2467" s="1">
        <v>2004</v>
      </c>
      <c r="R2467" s="1" t="s">
        <v>2120</v>
      </c>
      <c r="S2467" s="1">
        <v>35632</v>
      </c>
      <c r="AC2467" s="1"/>
      <c r="AF2467" s="3">
        <v>38172</v>
      </c>
      <c r="AG2467" s="1" t="s">
        <v>7979</v>
      </c>
      <c r="AH2467" s="1" t="s">
        <v>7980</v>
      </c>
      <c r="AI2467" s="1" t="s">
        <v>3335</v>
      </c>
      <c r="AJ2467" s="1">
        <v>2435</v>
      </c>
    </row>
    <row r="2468" spans="1:36" ht="11.25" customHeight="1">
      <c r="A2468" s="32" t="s">
        <v>4785</v>
      </c>
      <c r="B2468" s="35">
        <v>9</v>
      </c>
      <c r="C2468" s="36">
        <f>(SUM(D2468:H2468)+H2468)/6*10</f>
        <v>0</v>
      </c>
      <c r="I2468" s="1" t="s">
        <v>10851</v>
      </c>
      <c r="J2468" s="1" t="s">
        <v>13</v>
      </c>
      <c r="K2468" s="1" t="s">
        <v>4000</v>
      </c>
      <c r="L2468" s="38">
        <f>AVERAGE(O2468,N2468,10*M2468)</f>
        <v>68</v>
      </c>
      <c r="M2468" s="5">
        <v>6.8</v>
      </c>
      <c r="P2468" s="1">
        <v>104</v>
      </c>
      <c r="Q2468" s="1">
        <v>2006</v>
      </c>
      <c r="R2468" s="1" t="s">
        <v>945</v>
      </c>
      <c r="S2468" s="1">
        <v>245164</v>
      </c>
      <c r="AC2468" s="1"/>
      <c r="AE2468" s="22" t="s">
        <v>4786</v>
      </c>
      <c r="AF2468" s="3">
        <v>38859</v>
      </c>
      <c r="AG2468" s="1" t="s">
        <v>4787</v>
      </c>
      <c r="AH2468" s="1" t="s">
        <v>4788</v>
      </c>
      <c r="AI2468" s="1" t="s">
        <v>3335</v>
      </c>
      <c r="AJ2468" s="1">
        <v>1526</v>
      </c>
    </row>
    <row r="2469" spans="1:36" ht="11.25" customHeight="1">
      <c r="A2469" s="32">
        <v>1408</v>
      </c>
      <c r="B2469" s="35">
        <v>8</v>
      </c>
      <c r="C2469" s="36">
        <f>(SUM(D2469:H2469)+H2469)/6*10</f>
        <v>0</v>
      </c>
      <c r="I2469" s="1" t="s">
        <v>10851</v>
      </c>
      <c r="J2469" s="1" t="s">
        <v>13</v>
      </c>
      <c r="K2469" s="1" t="s">
        <v>9620</v>
      </c>
      <c r="L2469" s="38">
        <f>AVERAGE(O2469,N2469,10*M2469)</f>
        <v>69.666666666666671</v>
      </c>
      <c r="M2469" s="5">
        <v>6.7</v>
      </c>
      <c r="N2469" s="24">
        <v>78</v>
      </c>
      <c r="O2469" s="26">
        <v>64</v>
      </c>
      <c r="P2469" s="1">
        <v>104</v>
      </c>
      <c r="Q2469" s="1">
        <v>2007</v>
      </c>
      <c r="R2469" s="1" t="s">
        <v>727</v>
      </c>
      <c r="S2469" s="1">
        <v>157360</v>
      </c>
      <c r="AC2469" s="1"/>
      <c r="AE2469" s="22" t="s">
        <v>5103</v>
      </c>
      <c r="AF2469" s="3">
        <v>39245</v>
      </c>
      <c r="AG2469" s="1" t="s">
        <v>5104</v>
      </c>
      <c r="AH2469" s="1" t="s">
        <v>5105</v>
      </c>
      <c r="AI2469" s="1" t="s">
        <v>4863</v>
      </c>
      <c r="AJ2469" s="1">
        <v>1598</v>
      </c>
    </row>
    <row r="2470" spans="1:36" ht="11.25" customHeight="1">
      <c r="A2470" s="1" t="s">
        <v>8278</v>
      </c>
      <c r="C2470" s="36">
        <f>(SUM(D2470:H2470)+H2470)/6*10</f>
        <v>0</v>
      </c>
      <c r="I2470" s="1" t="s">
        <v>10851</v>
      </c>
      <c r="J2470" s="1" t="s">
        <v>13</v>
      </c>
      <c r="K2470" s="1" t="s">
        <v>8279</v>
      </c>
      <c r="L2470" s="38">
        <f>AVERAGE(O2470,N2470,10*M2470)</f>
        <v>67</v>
      </c>
      <c r="M2470" s="5">
        <v>6.7</v>
      </c>
      <c r="P2470" s="1">
        <v>112</v>
      </c>
      <c r="Q2470" s="1">
        <v>2005</v>
      </c>
      <c r="R2470" s="1" t="s">
        <v>1374</v>
      </c>
      <c r="S2470" s="1">
        <v>1284</v>
      </c>
      <c r="AC2470" s="1"/>
      <c r="AF2470" s="3">
        <v>38471</v>
      </c>
      <c r="AG2470" s="1" t="s">
        <v>8280</v>
      </c>
      <c r="AH2470" s="1" t="s">
        <v>5298</v>
      </c>
      <c r="AI2470" s="1" t="s">
        <v>3335</v>
      </c>
      <c r="AJ2470" s="1">
        <v>2523</v>
      </c>
    </row>
    <row r="2471" spans="1:36" ht="11.25" customHeight="1">
      <c r="A2471" s="32" t="s">
        <v>9824</v>
      </c>
      <c r="B2471" s="35">
        <v>8</v>
      </c>
      <c r="C2471" s="36">
        <f>(SUM(D2471:H2471)+H2471)/6*10</f>
        <v>83.333333333333343</v>
      </c>
      <c r="D2471" s="1">
        <v>8</v>
      </c>
      <c r="E2471" s="1">
        <v>8</v>
      </c>
      <c r="F2471" s="1">
        <v>9</v>
      </c>
      <c r="G2471" s="1">
        <v>9</v>
      </c>
      <c r="H2471" s="1">
        <v>8</v>
      </c>
      <c r="I2471" s="1" t="s">
        <v>9828</v>
      </c>
      <c r="J2471" s="1" t="s">
        <v>13</v>
      </c>
      <c r="K2471" s="1" t="s">
        <v>9831</v>
      </c>
      <c r="L2471" s="38">
        <f>AVERAGE(O2471,N2471,10*M2471)</f>
        <v>67</v>
      </c>
      <c r="M2471" s="5">
        <v>6.7</v>
      </c>
      <c r="P2471" s="1">
        <v>118</v>
      </c>
      <c r="Q2471" s="1">
        <v>2013</v>
      </c>
      <c r="R2471" s="1" t="s">
        <v>188</v>
      </c>
      <c r="S2471" s="1">
        <v>11882</v>
      </c>
      <c r="V2471" s="1" t="s">
        <v>9633</v>
      </c>
      <c r="AH2471" s="3">
        <v>41645</v>
      </c>
      <c r="AJ2471" s="1">
        <v>2959</v>
      </c>
    </row>
    <row r="2472" spans="1:36" ht="11.25" customHeight="1">
      <c r="A2472" s="32" t="s">
        <v>4287</v>
      </c>
      <c r="B2472" s="35">
        <v>8</v>
      </c>
      <c r="C2472" s="36">
        <f>(SUM(D2472:H2472)+H2472)/6*10</f>
        <v>0</v>
      </c>
      <c r="I2472" s="1" t="s">
        <v>10851</v>
      </c>
      <c r="J2472" s="1" t="s">
        <v>13</v>
      </c>
      <c r="K2472" s="1" t="s">
        <v>4086</v>
      </c>
      <c r="L2472" s="38">
        <f>AVERAGE(O2472,N2472,10*M2472)</f>
        <v>67</v>
      </c>
      <c r="M2472" s="5">
        <v>6.7</v>
      </c>
      <c r="P2472" s="1">
        <v>99</v>
      </c>
      <c r="Q2472" s="1">
        <v>2004</v>
      </c>
      <c r="R2472" s="1" t="s">
        <v>598</v>
      </c>
      <c r="S2472" s="1">
        <v>187731</v>
      </c>
      <c r="AC2472" s="1"/>
      <c r="AE2472" s="22" t="s">
        <v>4288</v>
      </c>
      <c r="AF2472" s="3">
        <v>38030</v>
      </c>
      <c r="AG2472" s="1" t="s">
        <v>4289</v>
      </c>
      <c r="AH2472" s="1" t="s">
        <v>4290</v>
      </c>
      <c r="AI2472" s="1" t="s">
        <v>3335</v>
      </c>
      <c r="AJ2472" s="1">
        <v>1413</v>
      </c>
    </row>
    <row r="2473" spans="1:36" ht="11.25" customHeight="1">
      <c r="A2473" s="32" t="s">
        <v>9274</v>
      </c>
      <c r="C2473" s="36">
        <f>(SUM(D2473:H2473)+H2473)/6*10</f>
        <v>0</v>
      </c>
      <c r="I2473" s="1" t="s">
        <v>10851</v>
      </c>
      <c r="J2473" s="1" t="s">
        <v>13</v>
      </c>
      <c r="K2473" s="1" t="s">
        <v>9316</v>
      </c>
      <c r="L2473" s="38">
        <f>AVERAGE(O2473,N2473,10*M2473)</f>
        <v>83.5</v>
      </c>
      <c r="M2473" s="5">
        <v>6.7</v>
      </c>
      <c r="N2473" s="24">
        <v>100</v>
      </c>
      <c r="O2473" s="26" t="s">
        <v>9252</v>
      </c>
      <c r="P2473" s="1">
        <v>74</v>
      </c>
      <c r="Q2473" s="1">
        <v>1929</v>
      </c>
      <c r="R2473" s="1" t="s">
        <v>2621</v>
      </c>
      <c r="S2473" s="1">
        <v>233</v>
      </c>
      <c r="U2473" s="7" t="s">
        <v>2914</v>
      </c>
      <c r="AE2473" s="22" t="s">
        <v>9277</v>
      </c>
      <c r="AH2473" s="3">
        <v>41561</v>
      </c>
      <c r="AJ2473" s="1">
        <v>2825</v>
      </c>
    </row>
    <row r="2474" spans="1:36" ht="11.25" customHeight="1">
      <c r="A2474" s="1" t="s">
        <v>9144</v>
      </c>
      <c r="C2474" s="36">
        <f>(SUM(D2474:H2474)+H2474)/6*10</f>
        <v>0</v>
      </c>
      <c r="I2474" s="1" t="s">
        <v>10851</v>
      </c>
      <c r="J2474" s="1" t="s">
        <v>13</v>
      </c>
      <c r="K2474" s="1" t="s">
        <v>9145</v>
      </c>
      <c r="L2474" s="38">
        <f>AVERAGE(O2474,N2474,10*M2474)</f>
        <v>67</v>
      </c>
      <c r="M2474" s="5">
        <v>6.7</v>
      </c>
      <c r="P2474" s="1">
        <v>98</v>
      </c>
      <c r="Q2474" s="1">
        <v>2012</v>
      </c>
      <c r="R2474" s="1" t="s">
        <v>28</v>
      </c>
      <c r="S2474" s="1">
        <v>1855</v>
      </c>
      <c r="AC2474" s="1"/>
      <c r="AF2474" s="3">
        <v>41019</v>
      </c>
      <c r="AG2474" s="1" t="s">
        <v>9146</v>
      </c>
      <c r="AH2474" s="1" t="s">
        <v>9147</v>
      </c>
      <c r="AI2474" s="1" t="s">
        <v>9147</v>
      </c>
      <c r="AJ2474" s="1">
        <v>2792</v>
      </c>
    </row>
    <row r="2475" spans="1:36" ht="11.25" customHeight="1">
      <c r="A2475" s="32" t="s">
        <v>7792</v>
      </c>
      <c r="C2475" s="36">
        <f>(SUM(D2475:H2475)+H2475)/6*10</f>
        <v>0</v>
      </c>
      <c r="I2475" s="1" t="s">
        <v>10851</v>
      </c>
      <c r="J2475" s="1" t="s">
        <v>13</v>
      </c>
      <c r="K2475" s="1" t="s">
        <v>279</v>
      </c>
      <c r="L2475" s="38">
        <f>AVERAGE(O2475,N2475,10*M2475)</f>
        <v>56.333333333333336</v>
      </c>
      <c r="M2475" s="5">
        <v>6.7</v>
      </c>
      <c r="N2475" s="24">
        <v>50</v>
      </c>
      <c r="O2475" s="26">
        <v>52</v>
      </c>
      <c r="P2475" s="1">
        <v>150</v>
      </c>
      <c r="Q2475" s="1">
        <v>1999</v>
      </c>
      <c r="R2475" s="1" t="s">
        <v>853</v>
      </c>
      <c r="S2475" s="1">
        <v>80928</v>
      </c>
      <c r="AC2475" s="1"/>
      <c r="AF2475" s="3">
        <v>36510</v>
      </c>
      <c r="AG2475" s="1" t="s">
        <v>7793</v>
      </c>
      <c r="AH2475" s="1" t="s">
        <v>7791</v>
      </c>
      <c r="AI2475" s="1" t="s">
        <v>3335</v>
      </c>
      <c r="AJ2475" s="1">
        <v>2372</v>
      </c>
    </row>
    <row r="2476" spans="1:36" ht="11.25" customHeight="1">
      <c r="A2476" s="32" t="s">
        <v>8245</v>
      </c>
      <c r="C2476" s="36">
        <f>(SUM(D2476:H2476)+H2476)/6*10</f>
        <v>0</v>
      </c>
      <c r="I2476" s="1" t="s">
        <v>10851</v>
      </c>
      <c r="J2476" s="1" t="s">
        <v>13</v>
      </c>
      <c r="K2476" s="1" t="s">
        <v>7233</v>
      </c>
      <c r="L2476" s="38">
        <f>AVERAGE(O2476,N2476,10*M2476)</f>
        <v>67</v>
      </c>
      <c r="M2476" s="5">
        <v>6.7</v>
      </c>
      <c r="P2476" s="1">
        <v>115</v>
      </c>
      <c r="Q2476" s="1">
        <v>2008</v>
      </c>
      <c r="R2476" s="1" t="s">
        <v>2298</v>
      </c>
      <c r="S2476" s="1">
        <v>41481</v>
      </c>
      <c r="AC2476" s="1"/>
      <c r="AF2476" s="3">
        <v>39696</v>
      </c>
      <c r="AG2476" s="1" t="s">
        <v>8246</v>
      </c>
      <c r="AH2476" s="1" t="s">
        <v>8247</v>
      </c>
      <c r="AI2476" s="1" t="s">
        <v>3335</v>
      </c>
      <c r="AJ2476" s="1">
        <v>2514</v>
      </c>
    </row>
    <row r="2477" spans="1:36" ht="11.25" customHeight="1">
      <c r="A2477" s="1" t="s">
        <v>8676</v>
      </c>
      <c r="C2477" s="36">
        <f>(SUM(D2477:H2477)+H2477)/6*10</f>
        <v>0</v>
      </c>
      <c r="I2477" s="1" t="s">
        <v>10851</v>
      </c>
      <c r="J2477" s="1" t="s">
        <v>22</v>
      </c>
      <c r="K2477" s="1" t="s">
        <v>8677</v>
      </c>
      <c r="L2477" s="38">
        <f>AVERAGE(O2477,N2477,10*M2477)</f>
        <v>67</v>
      </c>
      <c r="M2477" s="5">
        <v>6.7</v>
      </c>
      <c r="P2477" s="1">
        <v>90</v>
      </c>
      <c r="Q2477" s="1">
        <v>2008</v>
      </c>
      <c r="R2477" s="1" t="s">
        <v>8678</v>
      </c>
      <c r="S2477" s="1">
        <v>291</v>
      </c>
      <c r="AC2477" s="1"/>
      <c r="AF2477" s="1" t="s">
        <v>8331</v>
      </c>
      <c r="AG2477" s="1" t="s">
        <v>8679</v>
      </c>
      <c r="AH2477" s="1" t="s">
        <v>6090</v>
      </c>
      <c r="AI2477" s="1" t="s">
        <v>4863</v>
      </c>
      <c r="AJ2477" s="1">
        <v>2658</v>
      </c>
    </row>
    <row r="2478" spans="1:36" ht="11.25" customHeight="1">
      <c r="A2478" s="32" t="s">
        <v>10902</v>
      </c>
      <c r="C2478" s="36">
        <f>(SUM(D2478:H2478)+H2478)/6*10</f>
        <v>0</v>
      </c>
      <c r="I2478" s="1" t="s">
        <v>10908</v>
      </c>
      <c r="J2478" s="1" t="s">
        <v>13</v>
      </c>
      <c r="K2478" s="1" t="s">
        <v>10907</v>
      </c>
      <c r="L2478" s="38">
        <f>AVERAGE(O2478,N2478,10*M2478)</f>
        <v>63</v>
      </c>
      <c r="M2478" s="5">
        <v>6.7</v>
      </c>
      <c r="N2478" s="24">
        <v>65</v>
      </c>
      <c r="O2478" s="26">
        <v>57</v>
      </c>
      <c r="P2478" s="1">
        <v>89</v>
      </c>
      <c r="Q2478" s="1">
        <v>2013</v>
      </c>
      <c r="R2478" s="1" t="s">
        <v>303</v>
      </c>
      <c r="S2478" s="1">
        <v>21313</v>
      </c>
      <c r="V2478" s="1" t="s">
        <v>2916</v>
      </c>
      <c r="X2478" s="1">
        <v>2</v>
      </c>
      <c r="Z2478" s="6" t="s">
        <v>2914</v>
      </c>
      <c r="AB2478" s="4" t="s">
        <v>3006</v>
      </c>
      <c r="AC2478" s="9" t="s">
        <v>3028</v>
      </c>
      <c r="AD2478" s="10" t="s">
        <v>9362</v>
      </c>
      <c r="AE2478" s="22" t="s">
        <v>10903</v>
      </c>
      <c r="AH2478" s="43">
        <v>41918</v>
      </c>
      <c r="AJ2478" s="1">
        <v>3299</v>
      </c>
    </row>
    <row r="2479" spans="1:36" ht="11.25" customHeight="1">
      <c r="A2479" s="1" t="s">
        <v>8568</v>
      </c>
      <c r="C2479" s="36">
        <f>(SUM(D2479:H2479)+H2479)/6*10</f>
        <v>0</v>
      </c>
      <c r="I2479" s="1" t="s">
        <v>10851</v>
      </c>
      <c r="J2479" s="1" t="s">
        <v>13</v>
      </c>
      <c r="K2479" s="1" t="s">
        <v>205</v>
      </c>
      <c r="L2479" s="38">
        <f>AVERAGE(O2479,N2479,10*M2479)</f>
        <v>67</v>
      </c>
      <c r="M2479" s="5">
        <v>6.7</v>
      </c>
      <c r="P2479" s="1">
        <v>108</v>
      </c>
      <c r="Q2479" s="1">
        <v>1996</v>
      </c>
      <c r="R2479" s="1" t="s">
        <v>206</v>
      </c>
      <c r="S2479" s="1">
        <v>12758</v>
      </c>
      <c r="AC2479" s="1"/>
      <c r="AF2479" s="3">
        <v>35286</v>
      </c>
      <c r="AG2479" s="1" t="s">
        <v>8569</v>
      </c>
      <c r="AH2479" s="1" t="s">
        <v>5913</v>
      </c>
      <c r="AI2479" s="1" t="s">
        <v>4863</v>
      </c>
      <c r="AJ2479" s="1">
        <v>2624</v>
      </c>
    </row>
    <row r="2480" spans="1:36" ht="11.25" customHeight="1">
      <c r="A2480" s="32" t="s">
        <v>10671</v>
      </c>
      <c r="B2480" s="35" t="s">
        <v>9268</v>
      </c>
      <c r="C2480" s="36">
        <f>(SUM(D2480:H2480)+H2480)/6*10</f>
        <v>0</v>
      </c>
      <c r="I2480" s="1" t="s">
        <v>10851</v>
      </c>
      <c r="J2480" s="1" t="s">
        <v>13</v>
      </c>
      <c r="K2480" s="1" t="s">
        <v>10675</v>
      </c>
      <c r="L2480" s="38">
        <f>AVERAGE(O2480,N2480,10*M2480)</f>
        <v>67</v>
      </c>
      <c r="M2480" s="5">
        <v>6.7</v>
      </c>
      <c r="P2480" s="1">
        <v>81</v>
      </c>
      <c r="Q2480" s="1">
        <v>1996</v>
      </c>
      <c r="R2480" s="1" t="s">
        <v>10674</v>
      </c>
      <c r="S2480" s="1">
        <v>37335</v>
      </c>
      <c r="V2480" s="1" t="s">
        <v>2919</v>
      </c>
      <c r="X2480" s="1">
        <v>1</v>
      </c>
      <c r="AB2480" s="4" t="s">
        <v>3006</v>
      </c>
      <c r="AH2480" s="43">
        <v>41858</v>
      </c>
      <c r="AJ2480" s="1">
        <v>3229</v>
      </c>
    </row>
    <row r="2481" spans="1:37" ht="11.25" customHeight="1">
      <c r="A2481" s="32" t="s">
        <v>2963</v>
      </c>
      <c r="B2481" s="35">
        <v>8</v>
      </c>
      <c r="C2481" s="36">
        <f>(SUM(D2481:H2481)+H2481)/6*10</f>
        <v>0</v>
      </c>
      <c r="I2481" s="1" t="s">
        <v>10851</v>
      </c>
      <c r="J2481" s="1" t="s">
        <v>13</v>
      </c>
      <c r="K2481" s="1" t="s">
        <v>4065</v>
      </c>
      <c r="L2481" s="38">
        <f>AVERAGE(O2481,N2481,10*M2481)</f>
        <v>67</v>
      </c>
      <c r="M2481" s="5">
        <v>6.7</v>
      </c>
      <c r="P2481" s="1">
        <v>112</v>
      </c>
      <c r="Q2481" s="1">
        <v>2002</v>
      </c>
      <c r="R2481" s="1" t="s">
        <v>2968</v>
      </c>
      <c r="S2481" s="1">
        <v>69303</v>
      </c>
      <c r="W2481" s="30" t="s">
        <v>2914</v>
      </c>
      <c r="X2481" s="1">
        <v>3</v>
      </c>
      <c r="AA2481" s="1" t="s">
        <v>3022</v>
      </c>
      <c r="AC2481" s="1"/>
      <c r="AF2481" s="3">
        <v>37357</v>
      </c>
      <c r="AG2481" s="1" t="s">
        <v>2969</v>
      </c>
      <c r="AH2481" s="1" t="s">
        <v>4066</v>
      </c>
      <c r="AI2481" s="1" t="s">
        <v>3335</v>
      </c>
      <c r="AJ2481" s="1">
        <v>1359</v>
      </c>
    </row>
    <row r="2482" spans="1:37" ht="11.25" customHeight="1">
      <c r="A2482" s="1" t="s">
        <v>8932</v>
      </c>
      <c r="C2482" s="36">
        <f>(SUM(D2482:H2482)+H2482)/6*10</f>
        <v>0</v>
      </c>
      <c r="I2482" s="1" t="s">
        <v>10851</v>
      </c>
      <c r="J2482" s="1" t="s">
        <v>13</v>
      </c>
      <c r="K2482" s="1" t="s">
        <v>621</v>
      </c>
      <c r="L2482" s="38">
        <f>AVERAGE(O2482,N2482,10*M2482)</f>
        <v>67</v>
      </c>
      <c r="M2482" s="5">
        <v>6.7</v>
      </c>
      <c r="P2482" s="1">
        <v>99</v>
      </c>
      <c r="Q2482" s="1">
        <v>2011</v>
      </c>
      <c r="R2482" s="1" t="s">
        <v>567</v>
      </c>
      <c r="S2482" s="1">
        <v>26124</v>
      </c>
      <c r="AC2482" s="1"/>
      <c r="AF2482" s="3">
        <v>40710</v>
      </c>
      <c r="AG2482" s="1" t="s">
        <v>8933</v>
      </c>
      <c r="AH2482" s="1" t="s">
        <v>8934</v>
      </c>
      <c r="AI2482" s="1" t="s">
        <v>8934</v>
      </c>
      <c r="AJ2482" s="1">
        <v>2734</v>
      </c>
    </row>
    <row r="2483" spans="1:37" ht="11.25" customHeight="1">
      <c r="A2483" s="32" t="s">
        <v>9808</v>
      </c>
      <c r="B2483" s="35">
        <v>8</v>
      </c>
      <c r="C2483" s="36">
        <f>(SUM(D2483:H2483)+H2483)/6*10</f>
        <v>80</v>
      </c>
      <c r="D2483" s="1">
        <v>8</v>
      </c>
      <c r="E2483" s="1">
        <v>7</v>
      </c>
      <c r="F2483" s="1">
        <v>8</v>
      </c>
      <c r="G2483" s="1">
        <v>9</v>
      </c>
      <c r="H2483" s="1">
        <v>8</v>
      </c>
      <c r="I2483" s="1" t="s">
        <v>9810</v>
      </c>
      <c r="J2483" s="1" t="s">
        <v>22</v>
      </c>
      <c r="K2483" s="1" t="s">
        <v>9809</v>
      </c>
      <c r="L2483" s="38">
        <f>AVERAGE(O2483,N2483,10*M2483)</f>
        <v>68.666666666666671</v>
      </c>
      <c r="M2483" s="5">
        <v>6.7</v>
      </c>
      <c r="N2483" s="24">
        <v>75</v>
      </c>
      <c r="O2483" s="26">
        <v>64</v>
      </c>
      <c r="P2483" s="1">
        <v>101</v>
      </c>
      <c r="Q2483" s="1">
        <v>2012</v>
      </c>
      <c r="R2483" s="1" t="s">
        <v>61</v>
      </c>
      <c r="S2483" s="1">
        <v>105</v>
      </c>
      <c r="V2483" s="1" t="s">
        <v>9633</v>
      </c>
      <c r="AI2483" s="3">
        <v>41624</v>
      </c>
      <c r="AJ2483" s="1">
        <v>2955</v>
      </c>
    </row>
    <row r="2484" spans="1:37" ht="11.25" customHeight="1">
      <c r="A2484" s="32" t="s">
        <v>2966</v>
      </c>
      <c r="B2484" s="35" t="s">
        <v>9268</v>
      </c>
      <c r="C2484" s="36">
        <f>(SUM(D2484:H2484)+H2484)/6*10</f>
        <v>0</v>
      </c>
      <c r="I2484" s="1" t="s">
        <v>10851</v>
      </c>
      <c r="J2484" s="1" t="s">
        <v>13</v>
      </c>
      <c r="K2484" s="1" t="s">
        <v>2967</v>
      </c>
      <c r="L2484" s="38">
        <f>AVERAGE(O2484,N2484,10*M2484)</f>
        <v>67</v>
      </c>
      <c r="M2484" s="5">
        <v>6.7</v>
      </c>
      <c r="P2484" s="1">
        <v>97</v>
      </c>
      <c r="Q2484" s="1">
        <v>2001</v>
      </c>
      <c r="R2484" s="1" t="s">
        <v>396</v>
      </c>
      <c r="S2484" s="1">
        <v>114702</v>
      </c>
      <c r="W2484" s="30" t="s">
        <v>2914</v>
      </c>
      <c r="AC2484" s="1"/>
      <c r="AD2484" s="10" t="s">
        <v>9378</v>
      </c>
      <c r="AF2484" s="1">
        <v>36985</v>
      </c>
      <c r="AG2484" s="1" t="s">
        <v>2972</v>
      </c>
      <c r="AJ2484" s="1">
        <v>1114</v>
      </c>
    </row>
    <row r="2485" spans="1:37" ht="11.25" customHeight="1">
      <c r="A2485" s="1" t="s">
        <v>1512</v>
      </c>
      <c r="C2485" s="36">
        <f>(SUM(D2485:H2485)+H2485)/6*10</f>
        <v>0</v>
      </c>
      <c r="I2485" s="1" t="s">
        <v>10851</v>
      </c>
      <c r="J2485" s="1" t="s">
        <v>13</v>
      </c>
      <c r="K2485" s="1" t="s">
        <v>1513</v>
      </c>
      <c r="L2485" s="38">
        <f>AVERAGE(O2485,N2485,10*M2485)</f>
        <v>66.666666666666671</v>
      </c>
      <c r="M2485" s="5">
        <v>6.7</v>
      </c>
      <c r="N2485" s="24">
        <v>78</v>
      </c>
      <c r="O2485" s="26">
        <v>55</v>
      </c>
      <c r="P2485" s="1">
        <v>93</v>
      </c>
      <c r="Q2485" s="1">
        <v>1986</v>
      </c>
      <c r="R2485" s="1" t="s">
        <v>787</v>
      </c>
      <c r="S2485" s="1">
        <v>2672</v>
      </c>
      <c r="U2485" s="7" t="s">
        <v>2914</v>
      </c>
      <c r="V2485" s="1" t="s">
        <v>2919</v>
      </c>
      <c r="AB2485" s="4" t="s">
        <v>3006</v>
      </c>
      <c r="AD2485" s="10" t="s">
        <v>9402</v>
      </c>
      <c r="AF2485" s="1" t="s">
        <v>1514</v>
      </c>
      <c r="AG2485" s="1" t="s">
        <v>1515</v>
      </c>
      <c r="AJ2485" s="1">
        <v>329</v>
      </c>
      <c r="AK2485" s="1">
        <v>486</v>
      </c>
    </row>
    <row r="2486" spans="1:37" ht="11.25" customHeight="1">
      <c r="A2486" s="1" t="s">
        <v>9092</v>
      </c>
      <c r="C2486" s="36">
        <f>(SUM(D2486:H2486)+H2486)/6*10</f>
        <v>0</v>
      </c>
      <c r="I2486" s="1" t="s">
        <v>10851</v>
      </c>
      <c r="J2486" s="1" t="s">
        <v>22</v>
      </c>
      <c r="K2486" s="1" t="s">
        <v>9093</v>
      </c>
      <c r="L2486" s="38">
        <f>AVERAGE(O2486,N2486,10*M2486)</f>
        <v>74.333333333333329</v>
      </c>
      <c r="M2486" s="5">
        <v>6.7</v>
      </c>
      <c r="N2486" s="24">
        <v>89</v>
      </c>
      <c r="O2486" s="26">
        <v>67</v>
      </c>
      <c r="P2486" s="1">
        <v>87</v>
      </c>
      <c r="Q2486" s="1">
        <v>2012</v>
      </c>
      <c r="R2486" s="1" t="s">
        <v>9094</v>
      </c>
      <c r="S2486" s="1">
        <v>132</v>
      </c>
      <c r="V2486" s="1" t="s">
        <v>2919</v>
      </c>
      <c r="W2486" s="30" t="s">
        <v>2914</v>
      </c>
      <c r="AB2486" s="4" t="s">
        <v>9562</v>
      </c>
      <c r="AC2486" s="1"/>
      <c r="AF2486" s="3">
        <v>40928</v>
      </c>
      <c r="AG2486" s="1" t="s">
        <v>9095</v>
      </c>
      <c r="AH2486" s="1" t="s">
        <v>9096</v>
      </c>
      <c r="AI2486" s="1" t="s">
        <v>9096</v>
      </c>
      <c r="AJ2486" s="1">
        <v>2778</v>
      </c>
    </row>
    <row r="2487" spans="1:37" ht="11.25" customHeight="1">
      <c r="A2487" s="32" t="s">
        <v>4572</v>
      </c>
      <c r="B2487" s="35">
        <v>6</v>
      </c>
      <c r="C2487" s="36">
        <f>(SUM(D2487:H2487)+H2487)/6*10</f>
        <v>0</v>
      </c>
      <c r="I2487" s="1" t="s">
        <v>10851</v>
      </c>
      <c r="J2487" s="1" t="s">
        <v>13</v>
      </c>
      <c r="K2487" s="1" t="s">
        <v>275</v>
      </c>
      <c r="L2487" s="38">
        <f>AVERAGE(O2487,N2487,10*M2487)</f>
        <v>67</v>
      </c>
      <c r="M2487" s="5">
        <v>6.7</v>
      </c>
      <c r="P2487" s="1">
        <v>115</v>
      </c>
      <c r="Q2487" s="1">
        <v>2005</v>
      </c>
      <c r="R2487" s="1" t="s">
        <v>4573</v>
      </c>
      <c r="S2487" s="1">
        <v>216083</v>
      </c>
      <c r="AC2487" s="1"/>
      <c r="AF2487" s="3">
        <v>38543</v>
      </c>
      <c r="AG2487" s="1" t="s">
        <v>4574</v>
      </c>
      <c r="AH2487" s="1" t="s">
        <v>4575</v>
      </c>
      <c r="AI2487" s="1" t="s">
        <v>3335</v>
      </c>
      <c r="AJ2487" s="1">
        <v>1479</v>
      </c>
    </row>
    <row r="2488" spans="1:37" ht="11.25" customHeight="1">
      <c r="A2488" s="1" t="s">
        <v>5681</v>
      </c>
      <c r="B2488" s="35">
        <v>9</v>
      </c>
      <c r="C2488" s="36">
        <f>(SUM(D2488:H2488)+H2488)/6*10</f>
        <v>0</v>
      </c>
      <c r="I2488" s="1" t="s">
        <v>10851</v>
      </c>
      <c r="J2488" s="1" t="s">
        <v>3861</v>
      </c>
      <c r="L2488" s="38">
        <f>AVERAGE(O2488,N2488,10*M2488)</f>
        <v>67</v>
      </c>
      <c r="M2488" s="5">
        <v>6.7</v>
      </c>
      <c r="P2488" s="1">
        <v>60</v>
      </c>
      <c r="Q2488" s="1">
        <v>2009</v>
      </c>
      <c r="R2488" s="1" t="s">
        <v>5600</v>
      </c>
      <c r="S2488" s="1">
        <v>49</v>
      </c>
      <c r="AC2488" s="1"/>
      <c r="AF2488" s="3">
        <v>40133</v>
      </c>
      <c r="AG2488" s="1" t="s">
        <v>5682</v>
      </c>
      <c r="AH2488" s="1" t="s">
        <v>5680</v>
      </c>
      <c r="AI2488" s="1" t="s">
        <v>4863</v>
      </c>
      <c r="AJ2488" s="1">
        <v>1740</v>
      </c>
    </row>
    <row r="2489" spans="1:37" ht="11.25" customHeight="1">
      <c r="A2489" s="1" t="s">
        <v>6543</v>
      </c>
      <c r="C2489" s="36">
        <f>(SUM(D2489:H2489)+H2489)/6*10</f>
        <v>0</v>
      </c>
      <c r="I2489" s="1" t="s">
        <v>10851</v>
      </c>
      <c r="J2489" s="1" t="s">
        <v>13</v>
      </c>
      <c r="K2489" s="1" t="s">
        <v>6544</v>
      </c>
      <c r="L2489" s="38">
        <f>AVERAGE(O2489,N2489,10*M2489)</f>
        <v>67.5</v>
      </c>
      <c r="M2489" s="5">
        <v>6.7</v>
      </c>
      <c r="N2489" s="24">
        <v>68</v>
      </c>
      <c r="O2489" s="26" t="s">
        <v>9252</v>
      </c>
      <c r="P2489" s="1">
        <v>144</v>
      </c>
      <c r="Q2489" s="1">
        <v>1968</v>
      </c>
      <c r="R2489" s="1" t="s">
        <v>6545</v>
      </c>
      <c r="S2489" s="1">
        <v>19162</v>
      </c>
      <c r="X2489" s="1" t="s">
        <v>9249</v>
      </c>
      <c r="AC2489" s="1"/>
      <c r="AF2489" s="3">
        <v>25188</v>
      </c>
      <c r="AG2489" s="1" t="s">
        <v>6546</v>
      </c>
      <c r="AH2489" s="1" t="s">
        <v>6547</v>
      </c>
      <c r="AI2489" s="1" t="s">
        <v>6547</v>
      </c>
      <c r="AJ2489" s="1">
        <v>1975</v>
      </c>
    </row>
    <row r="2490" spans="1:37" ht="11.25" customHeight="1">
      <c r="A2490" s="1" t="s">
        <v>3460</v>
      </c>
      <c r="B2490" s="35">
        <v>9</v>
      </c>
      <c r="C2490" s="36">
        <f>(SUM(D2490:H2490)+H2490)/6*10</f>
        <v>0</v>
      </c>
      <c r="I2490" s="1" t="s">
        <v>10851</v>
      </c>
      <c r="J2490" s="1" t="s">
        <v>13</v>
      </c>
      <c r="K2490" s="1" t="s">
        <v>3461</v>
      </c>
      <c r="L2490" s="38">
        <f>AVERAGE(O2490,N2490,10*M2490)</f>
        <v>67</v>
      </c>
      <c r="M2490" s="5">
        <v>6.7</v>
      </c>
      <c r="P2490" s="1">
        <v>118</v>
      </c>
      <c r="Q2490" s="1">
        <v>1981</v>
      </c>
      <c r="R2490" s="1" t="s">
        <v>3462</v>
      </c>
      <c r="S2490" s="1">
        <v>26946</v>
      </c>
      <c r="AC2490" s="1"/>
      <c r="AF2490" s="3">
        <v>29749</v>
      </c>
      <c r="AG2490" s="1" t="s">
        <v>3463</v>
      </c>
      <c r="AH2490" s="1" t="s">
        <v>3464</v>
      </c>
      <c r="AI2490" s="1" t="s">
        <v>3335</v>
      </c>
      <c r="AJ2490" s="1">
        <v>1181</v>
      </c>
    </row>
    <row r="2491" spans="1:37" ht="11.25" customHeight="1">
      <c r="A2491" s="1" t="s">
        <v>8181</v>
      </c>
      <c r="C2491" s="36">
        <f>(SUM(D2491:H2491)+H2491)/6*10</f>
        <v>0</v>
      </c>
      <c r="I2491" s="1" t="s">
        <v>10851</v>
      </c>
      <c r="J2491" s="1" t="s">
        <v>13</v>
      </c>
      <c r="K2491" s="1" t="s">
        <v>409</v>
      </c>
      <c r="L2491" s="38">
        <f>AVERAGE(O2491,N2491,10*M2491)</f>
        <v>51.333333333333336</v>
      </c>
      <c r="M2491" s="5">
        <v>6.7</v>
      </c>
      <c r="N2491" s="24">
        <v>28</v>
      </c>
      <c r="O2491" s="26">
        <v>59</v>
      </c>
      <c r="P2491" s="1">
        <v>104</v>
      </c>
      <c r="Q2491" s="1">
        <v>2006</v>
      </c>
      <c r="R2491" s="1" t="s">
        <v>643</v>
      </c>
      <c r="S2491" s="1">
        <v>8906</v>
      </c>
      <c r="W2491" s="30" t="s">
        <v>2914</v>
      </c>
      <c r="AA2491" s="1" t="s">
        <v>3057</v>
      </c>
      <c r="AC2491" s="1"/>
      <c r="AD2491" s="10" t="s">
        <v>9378</v>
      </c>
      <c r="AF2491" s="3">
        <v>38928</v>
      </c>
      <c r="AG2491" s="1" t="s">
        <v>8182</v>
      </c>
      <c r="AH2491" s="1" t="s">
        <v>8183</v>
      </c>
      <c r="AI2491" s="1" t="s">
        <v>3335</v>
      </c>
      <c r="AJ2491" s="1">
        <v>2495</v>
      </c>
    </row>
    <row r="2492" spans="1:37" ht="11.25" customHeight="1">
      <c r="A2492" s="1" t="s">
        <v>8682</v>
      </c>
      <c r="C2492" s="36">
        <f>(SUM(D2492:H2492)+H2492)/6*10</f>
        <v>0</v>
      </c>
      <c r="I2492" s="1" t="s">
        <v>10851</v>
      </c>
      <c r="J2492" s="1" t="s">
        <v>13</v>
      </c>
      <c r="K2492" s="1" t="s">
        <v>3651</v>
      </c>
      <c r="L2492" s="38">
        <f>AVERAGE(O2492,N2492,10*M2492)</f>
        <v>67</v>
      </c>
      <c r="M2492" s="5">
        <v>6.7</v>
      </c>
      <c r="P2492" s="1">
        <v>99</v>
      </c>
      <c r="Q2492" s="1">
        <v>1986</v>
      </c>
      <c r="R2492" s="1" t="s">
        <v>296</v>
      </c>
      <c r="S2492" s="1">
        <v>8096</v>
      </c>
      <c r="AC2492" s="1"/>
      <c r="AF2492" s="3">
        <v>31485</v>
      </c>
      <c r="AG2492" s="1" t="s">
        <v>8683</v>
      </c>
      <c r="AH2492" s="1" t="s">
        <v>6093</v>
      </c>
      <c r="AI2492" s="1" t="s">
        <v>4863</v>
      </c>
      <c r="AJ2492" s="1">
        <v>2660</v>
      </c>
    </row>
    <row r="2493" spans="1:37" ht="11.25" customHeight="1">
      <c r="A2493" s="1" t="s">
        <v>2787</v>
      </c>
      <c r="B2493" s="35">
        <v>8</v>
      </c>
      <c r="C2493" s="36">
        <f>(SUM(D2493:H2493)+H2493)/6*10</f>
        <v>0</v>
      </c>
      <c r="I2493" s="1" t="s">
        <v>9600</v>
      </c>
      <c r="J2493" s="1" t="s">
        <v>13</v>
      </c>
      <c r="K2493" s="1" t="s">
        <v>2788</v>
      </c>
      <c r="L2493" s="38">
        <f>AVERAGE(O2493,N2493,10*M2493)</f>
        <v>67</v>
      </c>
      <c r="M2493" s="5">
        <v>6.7</v>
      </c>
      <c r="N2493" s="24">
        <v>67</v>
      </c>
      <c r="O2493" s="26" t="s">
        <v>9252</v>
      </c>
      <c r="P2493" s="1">
        <v>90</v>
      </c>
      <c r="Q2493" s="1">
        <v>1940</v>
      </c>
      <c r="R2493" s="1" t="s">
        <v>2433</v>
      </c>
      <c r="S2493" s="1">
        <v>805</v>
      </c>
      <c r="U2493" s="7" t="s">
        <v>2914</v>
      </c>
      <c r="V2493" s="1" t="s">
        <v>9633</v>
      </c>
      <c r="W2493" s="30" t="s">
        <v>2914</v>
      </c>
      <c r="X2493" s="1">
        <v>3</v>
      </c>
      <c r="AB2493" s="4" t="s">
        <v>3006</v>
      </c>
      <c r="AC2493" s="9" t="s">
        <v>9594</v>
      </c>
      <c r="AE2493" s="22" t="s">
        <v>9601</v>
      </c>
      <c r="AF2493" s="3">
        <v>14853</v>
      </c>
      <c r="AG2493" s="1" t="s">
        <v>2789</v>
      </c>
      <c r="AH2493" s="3"/>
      <c r="AI2493" s="3">
        <v>41629</v>
      </c>
      <c r="AJ2493" s="1">
        <v>887</v>
      </c>
      <c r="AK2493" s="1">
        <v>966</v>
      </c>
    </row>
    <row r="2494" spans="1:37" ht="11.25" customHeight="1">
      <c r="A2494" s="1" t="s">
        <v>8227</v>
      </c>
      <c r="C2494" s="36">
        <f>(SUM(D2494:H2494)+H2494)/6*10</f>
        <v>0</v>
      </c>
      <c r="I2494" s="1" t="s">
        <v>10851</v>
      </c>
      <c r="J2494" s="1" t="s">
        <v>22</v>
      </c>
      <c r="K2494" s="1" t="s">
        <v>8228</v>
      </c>
      <c r="L2494" s="38">
        <f>AVERAGE(O2494,N2494,10*M2494)</f>
        <v>67</v>
      </c>
      <c r="M2494" s="5">
        <v>6.7</v>
      </c>
      <c r="P2494" s="1">
        <v>98</v>
      </c>
      <c r="Q2494" s="1">
        <v>2007</v>
      </c>
      <c r="R2494" s="1" t="s">
        <v>61</v>
      </c>
      <c r="S2494" s="1">
        <v>620</v>
      </c>
      <c r="AC2494" s="1"/>
      <c r="AF2494" s="3">
        <v>39334</v>
      </c>
      <c r="AG2494" s="1" t="s">
        <v>8229</v>
      </c>
      <c r="AH2494" s="1" t="s">
        <v>8224</v>
      </c>
      <c r="AI2494" s="1" t="s">
        <v>3335</v>
      </c>
      <c r="AJ2494" s="1">
        <v>2509</v>
      </c>
    </row>
    <row r="2495" spans="1:37" ht="11.25" customHeight="1">
      <c r="A2495" s="1" t="s">
        <v>7564</v>
      </c>
      <c r="C2495" s="36">
        <f>(SUM(D2495:H2495)+H2495)/6*10</f>
        <v>0</v>
      </c>
      <c r="I2495" s="1" t="s">
        <v>10851</v>
      </c>
      <c r="J2495" s="1" t="s">
        <v>13</v>
      </c>
      <c r="K2495" s="1" t="s">
        <v>714</v>
      </c>
      <c r="L2495" s="38">
        <f>AVERAGE(O2495,N2495,10*M2495)</f>
        <v>67</v>
      </c>
      <c r="M2495" s="5">
        <v>6.7</v>
      </c>
      <c r="P2495" s="1">
        <v>101</v>
      </c>
      <c r="Q2495" s="1">
        <v>2002</v>
      </c>
      <c r="R2495" s="1" t="s">
        <v>2810</v>
      </c>
      <c r="S2495" s="1">
        <v>19484</v>
      </c>
      <c r="AC2495" s="1"/>
      <c r="AF2495" s="3">
        <v>37275</v>
      </c>
      <c r="AG2495" s="1" t="s">
        <v>7565</v>
      </c>
      <c r="AH2495" s="1" t="s">
        <v>7563</v>
      </c>
      <c r="AI2495" s="1" t="s">
        <v>3335</v>
      </c>
      <c r="AJ2495" s="1">
        <v>2294</v>
      </c>
    </row>
    <row r="2496" spans="1:37" ht="11.25" customHeight="1">
      <c r="A2496" s="1" t="s">
        <v>6304</v>
      </c>
      <c r="B2496" s="35">
        <v>7</v>
      </c>
      <c r="C2496" s="36">
        <f>(SUM(D2496:H2496)+H2496)/6*10</f>
        <v>0</v>
      </c>
      <c r="I2496" s="1" t="s">
        <v>10851</v>
      </c>
      <c r="J2496" s="1" t="s">
        <v>13</v>
      </c>
      <c r="K2496" s="1" t="s">
        <v>6305</v>
      </c>
      <c r="L2496" s="38">
        <f>AVERAGE(O2496,N2496,10*M2496)</f>
        <v>67</v>
      </c>
      <c r="M2496" s="5">
        <v>6.7</v>
      </c>
      <c r="P2496" s="1">
        <v>76</v>
      </c>
      <c r="Q2496" s="1">
        <v>1952</v>
      </c>
      <c r="R2496" s="1" t="s">
        <v>177</v>
      </c>
      <c r="S2496" s="1">
        <v>2967</v>
      </c>
      <c r="AC2496" s="1"/>
      <c r="AF2496" s="3">
        <v>19193</v>
      </c>
      <c r="AG2496" s="1" t="s">
        <v>6306</v>
      </c>
      <c r="AH2496" s="1" t="s">
        <v>6307</v>
      </c>
      <c r="AI2496" s="1" t="s">
        <v>6307</v>
      </c>
      <c r="AJ2496" s="1">
        <v>1908</v>
      </c>
    </row>
    <row r="2497" spans="1:37" ht="11.25" customHeight="1">
      <c r="A2497" s="32" t="s">
        <v>5353</v>
      </c>
      <c r="B2497" s="35">
        <v>9</v>
      </c>
      <c r="C2497" s="36">
        <f>(SUM(D2497:H2497)+H2497)/6*10</f>
        <v>0</v>
      </c>
      <c r="I2497" s="1" t="s">
        <v>10851</v>
      </c>
      <c r="J2497" s="1" t="s">
        <v>13</v>
      </c>
      <c r="K2497" s="1" t="s">
        <v>1253</v>
      </c>
      <c r="L2497" s="38">
        <f>AVERAGE(O2497,N2497,10*M2497)</f>
        <v>67</v>
      </c>
      <c r="M2497" s="5">
        <v>6.7</v>
      </c>
      <c r="P2497" s="1">
        <v>99</v>
      </c>
      <c r="Q2497" s="1">
        <v>2009</v>
      </c>
      <c r="R2497" s="1" t="s">
        <v>723</v>
      </c>
      <c r="S2497" s="1">
        <v>119187</v>
      </c>
      <c r="AC2497" s="1"/>
      <c r="AE2497" s="22" t="s">
        <v>5354</v>
      </c>
      <c r="AF2497" s="3">
        <v>39887</v>
      </c>
      <c r="AG2497" s="1" t="s">
        <v>5355</v>
      </c>
      <c r="AH2497" s="1" t="s">
        <v>5356</v>
      </c>
      <c r="AI2497" s="1" t="s">
        <v>4863</v>
      </c>
      <c r="AJ2497" s="1">
        <v>1656</v>
      </c>
    </row>
    <row r="2498" spans="1:37" ht="11.25" customHeight="1">
      <c r="A2498" s="1" t="s">
        <v>4868</v>
      </c>
      <c r="B2498" s="35">
        <v>7</v>
      </c>
      <c r="C2498" s="36">
        <f>(SUM(D2498:H2498)+H2498)/6*10</f>
        <v>0</v>
      </c>
      <c r="I2498" s="1" t="s">
        <v>10851</v>
      </c>
      <c r="J2498" s="1" t="s">
        <v>13</v>
      </c>
      <c r="K2498" s="1" t="s">
        <v>4869</v>
      </c>
      <c r="L2498" s="38">
        <f>AVERAGE(O2498,N2498,10*M2498)</f>
        <v>67</v>
      </c>
      <c r="M2498" s="5">
        <v>6.7</v>
      </c>
      <c r="P2498" s="1">
        <v>91</v>
      </c>
      <c r="Q2498" s="1">
        <v>2002</v>
      </c>
      <c r="R2498" s="1" t="s">
        <v>396</v>
      </c>
      <c r="S2498" s="1">
        <v>5090</v>
      </c>
      <c r="AC2498" s="1"/>
      <c r="AF2498" s="3">
        <v>37308</v>
      </c>
      <c r="AG2498" s="1" t="s">
        <v>4870</v>
      </c>
      <c r="AH2498" s="1" t="s">
        <v>4871</v>
      </c>
      <c r="AI2498" s="1" t="s">
        <v>4863</v>
      </c>
      <c r="AJ2498" s="1">
        <v>1545</v>
      </c>
    </row>
    <row r="2499" spans="1:37" ht="11.25" customHeight="1">
      <c r="A2499" s="32" t="s">
        <v>4210</v>
      </c>
      <c r="B2499" s="35">
        <v>8</v>
      </c>
      <c r="C2499" s="36">
        <f>(SUM(D2499:H2499)+H2499)/6*10</f>
        <v>0</v>
      </c>
      <c r="I2499" s="1" t="s">
        <v>10851</v>
      </c>
      <c r="J2499" s="1" t="s">
        <v>13</v>
      </c>
      <c r="K2499" s="1" t="s">
        <v>4211</v>
      </c>
      <c r="L2499" s="38">
        <f>AVERAGE(O2499,N2499,10*M2499)</f>
        <v>67</v>
      </c>
      <c r="M2499" s="5">
        <v>6.7</v>
      </c>
      <c r="P2499" s="1">
        <v>97</v>
      </c>
      <c r="Q2499" s="1">
        <v>2003</v>
      </c>
      <c r="R2499" s="1" t="s">
        <v>4212</v>
      </c>
      <c r="S2499" s="1">
        <v>96122</v>
      </c>
      <c r="AC2499" s="1"/>
      <c r="AE2499" s="22" t="s">
        <v>4213</v>
      </c>
      <c r="AF2499" s="3">
        <v>37903</v>
      </c>
      <c r="AG2499" s="1" t="s">
        <v>4214</v>
      </c>
      <c r="AH2499" s="1" t="s">
        <v>4215</v>
      </c>
      <c r="AI2499" s="1" t="s">
        <v>3335</v>
      </c>
      <c r="AJ2499" s="1">
        <v>1394</v>
      </c>
    </row>
    <row r="2500" spans="1:37" ht="11.25" customHeight="1">
      <c r="A2500" s="32" t="s">
        <v>6982</v>
      </c>
      <c r="C2500" s="36">
        <f>(SUM(D2500:H2500)+H2500)/6*10</f>
        <v>0</v>
      </c>
      <c r="I2500" s="1" t="s">
        <v>10851</v>
      </c>
      <c r="J2500" s="1" t="s">
        <v>13</v>
      </c>
      <c r="K2500" s="1" t="s">
        <v>3432</v>
      </c>
      <c r="L2500" s="38">
        <f>AVERAGE(O2500,N2500,10*M2500)</f>
        <v>67</v>
      </c>
      <c r="M2500" s="5">
        <v>6.7</v>
      </c>
      <c r="P2500" s="1">
        <v>121</v>
      </c>
      <c r="Q2500" s="1">
        <v>1998</v>
      </c>
      <c r="R2500" s="1" t="s">
        <v>396</v>
      </c>
      <c r="S2500" s="1">
        <v>45863</v>
      </c>
      <c r="AC2500" s="1"/>
      <c r="AF2500" s="3">
        <v>36005</v>
      </c>
      <c r="AG2500" s="1" t="s">
        <v>6983</v>
      </c>
      <c r="AH2500" s="1" t="s">
        <v>3278</v>
      </c>
      <c r="AI2500" s="1" t="s">
        <v>3221</v>
      </c>
      <c r="AJ2500" s="1">
        <v>2100</v>
      </c>
    </row>
    <row r="2501" spans="1:37" ht="11.25" customHeight="1">
      <c r="A2501" s="1" t="s">
        <v>5259</v>
      </c>
      <c r="B2501" s="35">
        <v>9</v>
      </c>
      <c r="C2501" s="36">
        <f>(SUM(D2501:H2501)+H2501)/6*10</f>
        <v>0</v>
      </c>
      <c r="I2501" s="1" t="s">
        <v>10851</v>
      </c>
      <c r="J2501" s="1" t="s">
        <v>22</v>
      </c>
      <c r="K2501" s="1" t="s">
        <v>5260</v>
      </c>
      <c r="L2501" s="38">
        <f>AVERAGE(O2501,N2501,10*M2501)</f>
        <v>67</v>
      </c>
      <c r="M2501" s="5">
        <v>6.7</v>
      </c>
      <c r="P2501" s="1">
        <v>87</v>
      </c>
      <c r="Q2501" s="1">
        <v>2008</v>
      </c>
      <c r="R2501" s="1" t="s">
        <v>61</v>
      </c>
      <c r="S2501" s="1">
        <v>829</v>
      </c>
      <c r="AC2501" s="1"/>
      <c r="AE2501" s="22" t="s">
        <v>5261</v>
      </c>
      <c r="AF2501" s="3">
        <v>39696</v>
      </c>
      <c r="AG2501" s="1" t="s">
        <v>5262</v>
      </c>
      <c r="AH2501" s="1" t="s">
        <v>5263</v>
      </c>
      <c r="AI2501" s="1" t="s">
        <v>4863</v>
      </c>
      <c r="AJ2501" s="1">
        <v>1635</v>
      </c>
    </row>
    <row r="2502" spans="1:37" ht="11.25" customHeight="1">
      <c r="A2502" s="1" t="s">
        <v>2162</v>
      </c>
      <c r="C2502" s="36">
        <f>(SUM(D2502:H2502)+H2502)/6*10</f>
        <v>0</v>
      </c>
      <c r="I2502" s="1" t="s">
        <v>10851</v>
      </c>
      <c r="J2502" s="1" t="s">
        <v>13</v>
      </c>
      <c r="K2502" s="1" t="s">
        <v>1012</v>
      </c>
      <c r="L2502" s="38">
        <f>AVERAGE(O2502,N2502,10*M2502)</f>
        <v>67</v>
      </c>
      <c r="M2502" s="5">
        <v>6.7</v>
      </c>
      <c r="P2502" s="1">
        <v>128</v>
      </c>
      <c r="Q2502" s="1">
        <v>1969</v>
      </c>
      <c r="R2502" s="1" t="s">
        <v>532</v>
      </c>
      <c r="S2502" s="1">
        <v>8875</v>
      </c>
      <c r="U2502" s="7" t="s">
        <v>2914</v>
      </c>
      <c r="AB2502" s="4" t="s">
        <v>9562</v>
      </c>
      <c r="AF2502" s="3">
        <v>25449</v>
      </c>
      <c r="AG2502" s="1" t="s">
        <v>2163</v>
      </c>
      <c r="AH2502" s="3"/>
      <c r="AI2502" s="3"/>
      <c r="AJ2502" s="1">
        <v>546</v>
      </c>
      <c r="AK2502" s="1">
        <v>729</v>
      </c>
    </row>
    <row r="2503" spans="1:37" ht="11.25" customHeight="1">
      <c r="A2503" s="1" t="s">
        <v>3419</v>
      </c>
      <c r="B2503" s="35">
        <v>7</v>
      </c>
      <c r="C2503" s="36">
        <f>(SUM(D2503:H2503)+H2503)/6*10</f>
        <v>0</v>
      </c>
      <c r="I2503" s="1" t="s">
        <v>10851</v>
      </c>
      <c r="J2503" s="1" t="s">
        <v>13</v>
      </c>
      <c r="K2503" s="1" t="s">
        <v>1420</v>
      </c>
      <c r="L2503" s="38">
        <f>AVERAGE(O2503,N2503,10*M2503)</f>
        <v>67</v>
      </c>
      <c r="M2503" s="5">
        <v>6.7</v>
      </c>
      <c r="P2503" s="1">
        <v>90</v>
      </c>
      <c r="Q2503" s="1">
        <v>1986</v>
      </c>
      <c r="R2503" s="1" t="s">
        <v>3420</v>
      </c>
      <c r="S2503" s="1">
        <v>24955</v>
      </c>
      <c r="V2503" s="1" t="s">
        <v>2919</v>
      </c>
      <c r="AC2503" s="1"/>
      <c r="AF2503" s="3">
        <v>31623</v>
      </c>
      <c r="AG2503" s="1" t="s">
        <v>3421</v>
      </c>
      <c r="AH2503" s="1" t="s">
        <v>3418</v>
      </c>
      <c r="AI2503" s="1" t="s">
        <v>3335</v>
      </c>
      <c r="AJ2503" s="1">
        <v>1171</v>
      </c>
    </row>
    <row r="2504" spans="1:37" ht="11.25" customHeight="1">
      <c r="A2504" s="1" t="s">
        <v>3132</v>
      </c>
      <c r="C2504" s="36">
        <f>(SUM(D2504:H2504)+H2504)/6*10</f>
        <v>0</v>
      </c>
      <c r="I2504" s="1" t="s">
        <v>10851</v>
      </c>
      <c r="J2504" s="1" t="s">
        <v>13</v>
      </c>
      <c r="K2504" s="1" t="s">
        <v>587</v>
      </c>
      <c r="L2504" s="38">
        <f>AVERAGE(O2504,N2504,10*M2504)</f>
        <v>71.666666666666671</v>
      </c>
      <c r="M2504" s="5">
        <v>6.7</v>
      </c>
      <c r="N2504" s="24">
        <v>79</v>
      </c>
      <c r="O2504" s="26">
        <v>69</v>
      </c>
      <c r="P2504" s="1">
        <v>90</v>
      </c>
      <c r="Q2504" s="1">
        <v>2002</v>
      </c>
      <c r="S2504" s="1">
        <v>1253</v>
      </c>
      <c r="W2504" s="30" t="s">
        <v>2914</v>
      </c>
      <c r="AA2504" s="1" t="s">
        <v>3022</v>
      </c>
      <c r="AC2504" s="1" t="s">
        <v>3024</v>
      </c>
      <c r="AJ2504" s="1">
        <v>1081</v>
      </c>
    </row>
    <row r="2505" spans="1:37" ht="11.25" customHeight="1">
      <c r="A2505" s="1" t="s">
        <v>6169</v>
      </c>
      <c r="B2505" s="35">
        <v>9</v>
      </c>
      <c r="C2505" s="36">
        <f>(SUM(D2505:H2505)+H2505)/6*10</f>
        <v>0</v>
      </c>
      <c r="I2505" s="1" t="s">
        <v>10851</v>
      </c>
      <c r="J2505" s="1" t="s">
        <v>22</v>
      </c>
      <c r="K2505" s="1" t="s">
        <v>6170</v>
      </c>
      <c r="L2505" s="38">
        <f>AVERAGE(O2505,N2505,10*M2505)</f>
        <v>67</v>
      </c>
      <c r="M2505" s="5">
        <v>6.7</v>
      </c>
      <c r="P2505" s="1">
        <v>81</v>
      </c>
      <c r="Q2505" s="1">
        <v>2008</v>
      </c>
      <c r="R2505" s="1" t="s">
        <v>61</v>
      </c>
      <c r="S2505" s="1">
        <v>186</v>
      </c>
      <c r="AC2505" s="1"/>
      <c r="AF2505" s="3">
        <v>39763</v>
      </c>
      <c r="AG2505" s="1" t="s">
        <v>6171</v>
      </c>
      <c r="AH2505" s="1" t="s">
        <v>6172</v>
      </c>
      <c r="AI2505" s="1" t="s">
        <v>4863</v>
      </c>
      <c r="AJ2505" s="1">
        <v>1872</v>
      </c>
    </row>
    <row r="2506" spans="1:37" ht="11.25" customHeight="1">
      <c r="A2506" s="32" t="s">
        <v>8319</v>
      </c>
      <c r="C2506" s="36">
        <f>(SUM(D2506:H2506)+H2506)/6*10</f>
        <v>0</v>
      </c>
      <c r="I2506" s="1" t="s">
        <v>10851</v>
      </c>
      <c r="J2506" s="1" t="s">
        <v>13</v>
      </c>
      <c r="K2506" s="1" t="s">
        <v>8320</v>
      </c>
      <c r="L2506" s="38">
        <f>AVERAGE(O2506,N2506,10*M2506)</f>
        <v>67</v>
      </c>
      <c r="M2506" s="5">
        <v>6.7</v>
      </c>
      <c r="P2506" s="1">
        <v>102</v>
      </c>
      <c r="Q2506" s="1">
        <v>2008</v>
      </c>
      <c r="R2506" s="1" t="s">
        <v>1281</v>
      </c>
      <c r="S2506" s="1">
        <v>49903</v>
      </c>
      <c r="AC2506" s="1"/>
      <c r="AF2506" s="3">
        <v>39696</v>
      </c>
      <c r="AG2506" s="1" t="s">
        <v>8321</v>
      </c>
      <c r="AH2506" s="1" t="s">
        <v>8322</v>
      </c>
      <c r="AI2506" s="1" t="s">
        <v>3335</v>
      </c>
      <c r="AJ2506" s="1">
        <v>2536</v>
      </c>
    </row>
    <row r="2507" spans="1:37" ht="11.25" customHeight="1">
      <c r="A2507" s="1" t="s">
        <v>7690</v>
      </c>
      <c r="C2507" s="36">
        <f>(SUM(D2507:H2507)+H2507)/6*10</f>
        <v>0</v>
      </c>
      <c r="I2507" s="1" t="s">
        <v>10851</v>
      </c>
      <c r="J2507" s="1" t="s">
        <v>22</v>
      </c>
      <c r="K2507" s="1" t="s">
        <v>52</v>
      </c>
      <c r="L2507" s="38">
        <f>AVERAGE(O2507,N2507,10*M2507)</f>
        <v>67</v>
      </c>
      <c r="M2507" s="5">
        <v>6.7</v>
      </c>
      <c r="P2507" s="1">
        <v>59</v>
      </c>
      <c r="Q2507" s="1">
        <v>2003</v>
      </c>
      <c r="R2507" s="1" t="s">
        <v>5295</v>
      </c>
      <c r="S2507" s="1">
        <v>3297</v>
      </c>
      <c r="AC2507" s="1"/>
      <c r="AF2507" s="3">
        <v>37711</v>
      </c>
      <c r="AG2507" s="1" t="s">
        <v>7691</v>
      </c>
      <c r="AH2507" s="1" t="s">
        <v>4104</v>
      </c>
      <c r="AI2507" s="1" t="s">
        <v>3335</v>
      </c>
      <c r="AJ2507" s="1">
        <v>2337</v>
      </c>
    </row>
    <row r="2508" spans="1:37" ht="11.25" customHeight="1">
      <c r="A2508" s="1" t="s">
        <v>7429</v>
      </c>
      <c r="C2508" s="36">
        <f>(SUM(D2508:H2508)+H2508)/6*10</f>
        <v>0</v>
      </c>
      <c r="I2508" s="1" t="s">
        <v>10851</v>
      </c>
      <c r="J2508" s="1" t="s">
        <v>13</v>
      </c>
      <c r="K2508" s="1" t="s">
        <v>7430</v>
      </c>
      <c r="L2508" s="38">
        <f>AVERAGE(O2508,N2508,10*M2508)</f>
        <v>77</v>
      </c>
      <c r="M2508" s="5">
        <v>6.7</v>
      </c>
      <c r="N2508" s="24">
        <v>87</v>
      </c>
      <c r="P2508" s="1">
        <v>110</v>
      </c>
      <c r="Q2508" s="1">
        <v>2000</v>
      </c>
      <c r="R2508" s="1" t="s">
        <v>853</v>
      </c>
      <c r="S2508" s="1">
        <v>7028</v>
      </c>
      <c r="V2508" s="1" t="s">
        <v>2916</v>
      </c>
      <c r="W2508" s="30" t="s">
        <v>2914</v>
      </c>
      <c r="X2508" s="1">
        <v>2</v>
      </c>
      <c r="AB2508" s="4" t="s">
        <v>3006</v>
      </c>
      <c r="AC2508" s="1" t="s">
        <v>9958</v>
      </c>
      <c r="AF2508" s="3">
        <v>36547</v>
      </c>
      <c r="AG2508" s="1" t="s">
        <v>7431</v>
      </c>
      <c r="AH2508" s="1" t="s">
        <v>3971</v>
      </c>
      <c r="AI2508" s="1" t="s">
        <v>3335</v>
      </c>
      <c r="AJ2508" s="1">
        <v>2249</v>
      </c>
    </row>
    <row r="2509" spans="1:37" ht="11.25" customHeight="1">
      <c r="A2509" s="32" t="s">
        <v>9348</v>
      </c>
      <c r="B2509" s="35">
        <v>8</v>
      </c>
      <c r="C2509" s="36">
        <f>(SUM(D2509:H2509)+H2509)/6*10</f>
        <v>83.333333333333343</v>
      </c>
      <c r="D2509" s="1">
        <v>9</v>
      </c>
      <c r="E2509" s="1">
        <v>9</v>
      </c>
      <c r="F2509" s="1">
        <v>9</v>
      </c>
      <c r="G2509" s="1">
        <v>7</v>
      </c>
      <c r="H2509" s="1">
        <v>8</v>
      </c>
      <c r="I2509" s="1" t="s">
        <v>10260</v>
      </c>
      <c r="J2509" s="1" t="s">
        <v>13</v>
      </c>
      <c r="K2509" s="1" t="s">
        <v>9423</v>
      </c>
      <c r="L2509" s="38">
        <f>AVERAGE(O2509,N2509,10*M2509)</f>
        <v>67</v>
      </c>
      <c r="M2509" s="5">
        <v>6.7</v>
      </c>
      <c r="N2509" s="24">
        <v>67</v>
      </c>
      <c r="O2509" s="26" t="s">
        <v>9252</v>
      </c>
      <c r="P2509" s="1">
        <v>76</v>
      </c>
      <c r="Q2509" s="1">
        <v>1939</v>
      </c>
      <c r="R2509" s="1" t="s">
        <v>9349</v>
      </c>
      <c r="S2509" s="1">
        <v>2086</v>
      </c>
      <c r="V2509" s="1" t="s">
        <v>9633</v>
      </c>
      <c r="X2509" s="1">
        <v>0</v>
      </c>
      <c r="Z2509" s="6" t="s">
        <v>2914</v>
      </c>
      <c r="AH2509" s="3">
        <v>41562</v>
      </c>
      <c r="AI2509" s="3">
        <v>41704</v>
      </c>
      <c r="AJ2509" s="1">
        <v>2863</v>
      </c>
    </row>
    <row r="2510" spans="1:37" ht="11.25" customHeight="1">
      <c r="A2510" s="1" t="s">
        <v>7176</v>
      </c>
      <c r="C2510" s="36">
        <f>(SUM(D2510:H2510)+H2510)/6*10</f>
        <v>0</v>
      </c>
      <c r="I2510" s="1" t="s">
        <v>10851</v>
      </c>
      <c r="J2510" s="1" t="s">
        <v>13</v>
      </c>
      <c r="K2510" s="1" t="s">
        <v>468</v>
      </c>
      <c r="L2510" s="38">
        <f>AVERAGE(O2510,N2510,10*M2510)</f>
        <v>67</v>
      </c>
      <c r="M2510" s="5">
        <v>6.7</v>
      </c>
      <c r="P2510" s="1">
        <v>101</v>
      </c>
      <c r="Q2510" s="1">
        <v>2001</v>
      </c>
      <c r="R2510" s="1" t="s">
        <v>612</v>
      </c>
      <c r="S2510" s="1">
        <v>25827</v>
      </c>
      <c r="AC2510" s="1"/>
      <c r="AF2510" s="3">
        <v>37141</v>
      </c>
      <c r="AG2510" s="1" t="s">
        <v>7177</v>
      </c>
      <c r="AH2510" s="1" t="s">
        <v>3682</v>
      </c>
      <c r="AI2510" s="1" t="s">
        <v>3221</v>
      </c>
      <c r="AJ2510" s="1">
        <v>2168</v>
      </c>
    </row>
    <row r="2511" spans="1:37" ht="11.25" customHeight="1">
      <c r="A2511" s="1" t="s">
        <v>6390</v>
      </c>
      <c r="B2511" s="35">
        <v>7</v>
      </c>
      <c r="C2511" s="36">
        <f>(SUM(D2511:H2511)+H2511)/6*10</f>
        <v>0</v>
      </c>
      <c r="I2511" s="1" t="s">
        <v>10851</v>
      </c>
      <c r="J2511" s="1" t="s">
        <v>13</v>
      </c>
      <c r="K2511" s="1" t="s">
        <v>6391</v>
      </c>
      <c r="L2511" s="38">
        <f>AVERAGE(O2511,N2511,10*M2511)</f>
        <v>67</v>
      </c>
      <c r="M2511" s="5">
        <v>6.7</v>
      </c>
      <c r="P2511" s="1">
        <v>100</v>
      </c>
      <c r="Q2511" s="1">
        <v>2011</v>
      </c>
      <c r="R2511" s="1" t="s">
        <v>598</v>
      </c>
      <c r="S2511" s="1">
        <v>16505</v>
      </c>
      <c r="W2511" s="30" t="s">
        <v>2914</v>
      </c>
      <c r="AC2511" s="1"/>
      <c r="AF2511" s="3">
        <v>40801</v>
      </c>
      <c r="AG2511" s="1" t="s">
        <v>6392</v>
      </c>
      <c r="AH2511" s="1" t="s">
        <v>6393</v>
      </c>
      <c r="AI2511" s="1" t="s">
        <v>6393</v>
      </c>
      <c r="AJ2511" s="1">
        <v>1932</v>
      </c>
    </row>
    <row r="2512" spans="1:37" ht="11.25" customHeight="1">
      <c r="A2512" s="1" t="s">
        <v>6362</v>
      </c>
      <c r="B2512" s="35">
        <v>9</v>
      </c>
      <c r="C2512" s="36">
        <f>(SUM(D2512:H2512)+H2512)/6*10</f>
        <v>0</v>
      </c>
      <c r="I2512" s="1" t="s">
        <v>10851</v>
      </c>
      <c r="J2512" s="1" t="s">
        <v>13</v>
      </c>
      <c r="K2512" s="1" t="s">
        <v>6363</v>
      </c>
      <c r="L2512" s="38">
        <f>AVERAGE(O2512,N2512,10*M2512)</f>
        <v>67</v>
      </c>
      <c r="M2512" s="5">
        <v>6.7</v>
      </c>
      <c r="P2512" s="1">
        <v>90</v>
      </c>
      <c r="Q2512" s="1">
        <v>2006</v>
      </c>
      <c r="R2512" s="1" t="s">
        <v>598</v>
      </c>
      <c r="S2512" s="1">
        <v>3605</v>
      </c>
      <c r="AC2512" s="1"/>
      <c r="AF2512" s="3">
        <v>39022</v>
      </c>
      <c r="AG2512" s="1" t="s">
        <v>6364</v>
      </c>
      <c r="AH2512" s="1" t="s">
        <v>6365</v>
      </c>
      <c r="AI2512" s="1" t="s">
        <v>6365</v>
      </c>
      <c r="AJ2512" s="1">
        <v>1924</v>
      </c>
    </row>
    <row r="2513" spans="1:38" ht="11.25" customHeight="1">
      <c r="A2513" s="1" t="s">
        <v>2978</v>
      </c>
      <c r="C2513" s="36">
        <f>(SUM(D2513:H2513)+H2513)/6*10</f>
        <v>0</v>
      </c>
      <c r="I2513" s="1" t="s">
        <v>10851</v>
      </c>
      <c r="J2513" s="1" t="s">
        <v>13</v>
      </c>
      <c r="K2513" s="1" t="s">
        <v>3122</v>
      </c>
      <c r="L2513" s="38">
        <f>AVERAGE(O2513,N2513,10*M2513)</f>
        <v>67</v>
      </c>
      <c r="M2513" s="5">
        <v>6.7</v>
      </c>
      <c r="P2513" s="1">
        <v>97</v>
      </c>
      <c r="Q2513" s="1">
        <v>1996</v>
      </c>
      <c r="R2513" s="1" t="s">
        <v>28</v>
      </c>
      <c r="S2513" s="1">
        <v>2460</v>
      </c>
      <c r="W2513" s="30" t="s">
        <v>2914</v>
      </c>
      <c r="AB2513" s="4" t="s">
        <v>3006</v>
      </c>
      <c r="AC2513" s="1"/>
      <c r="AD2513" s="10" t="s">
        <v>9378</v>
      </c>
      <c r="AJ2513" s="1">
        <v>1073</v>
      </c>
    </row>
    <row r="2514" spans="1:38" ht="11.25" customHeight="1">
      <c r="A2514" s="32" t="s">
        <v>6376</v>
      </c>
      <c r="B2514" s="35">
        <v>8</v>
      </c>
      <c r="C2514" s="36">
        <f>(SUM(D2514:H2514)+H2514)/6*10</f>
        <v>0</v>
      </c>
      <c r="I2514" s="1" t="s">
        <v>10851</v>
      </c>
      <c r="J2514" s="1" t="s">
        <v>13</v>
      </c>
      <c r="K2514" s="1" t="s">
        <v>5022</v>
      </c>
      <c r="L2514" s="38">
        <f>AVERAGE(O2514,N2514,10*M2514)</f>
        <v>67</v>
      </c>
      <c r="M2514" s="5">
        <v>6.7</v>
      </c>
      <c r="P2514" s="1">
        <v>103</v>
      </c>
      <c r="Q2514" s="1">
        <v>2010</v>
      </c>
      <c r="R2514" s="1" t="s">
        <v>723</v>
      </c>
      <c r="S2514" s="1">
        <v>104651</v>
      </c>
      <c r="AC2514" s="1"/>
      <c r="AF2514" s="3">
        <v>40435</v>
      </c>
      <c r="AG2514" s="1" t="s">
        <v>6377</v>
      </c>
      <c r="AH2514" s="1" t="s">
        <v>6378</v>
      </c>
      <c r="AI2514" s="1" t="s">
        <v>6378</v>
      </c>
      <c r="AJ2514" s="1">
        <v>1928</v>
      </c>
    </row>
    <row r="2515" spans="1:38" ht="11.25" customHeight="1">
      <c r="A2515" s="32" t="s">
        <v>10282</v>
      </c>
      <c r="C2515" s="36">
        <f>(SUM(D2515:H2515)+H2515)/6*10</f>
        <v>0</v>
      </c>
      <c r="I2515" s="1" t="s">
        <v>10285</v>
      </c>
      <c r="J2515" s="1" t="s">
        <v>13</v>
      </c>
      <c r="K2515" s="1" t="s">
        <v>1734</v>
      </c>
      <c r="L2515" s="38">
        <f>AVERAGE(O2515,N2515,10*M2515)</f>
        <v>68.5</v>
      </c>
      <c r="M2515" s="5">
        <v>6.7</v>
      </c>
      <c r="N2515" s="24">
        <v>70</v>
      </c>
      <c r="P2515" s="1">
        <v>107</v>
      </c>
      <c r="Q2515" s="1">
        <v>1985</v>
      </c>
      <c r="R2515" s="1" t="s">
        <v>28</v>
      </c>
      <c r="S2515" s="1">
        <v>1757</v>
      </c>
      <c r="Z2515" s="6" t="s">
        <v>2914</v>
      </c>
      <c r="AC2515" s="9" t="s">
        <v>9668</v>
      </c>
      <c r="AD2515" s="10" t="s">
        <v>9402</v>
      </c>
      <c r="AE2515" s="22" t="s">
        <v>10283</v>
      </c>
      <c r="AH2515" s="43">
        <v>41719</v>
      </c>
      <c r="AJ2515" s="1">
        <v>3106</v>
      </c>
    </row>
    <row r="2516" spans="1:38" ht="11.25" customHeight="1">
      <c r="A2516" s="1" t="s">
        <v>7002</v>
      </c>
      <c r="C2516" s="36">
        <f>(SUM(D2516:H2516)+H2516)/6*10</f>
        <v>0</v>
      </c>
      <c r="I2516" s="1" t="s">
        <v>10851</v>
      </c>
      <c r="J2516" s="1" t="s">
        <v>13</v>
      </c>
      <c r="K2516" s="1" t="s">
        <v>7003</v>
      </c>
      <c r="L2516" s="38">
        <f>AVERAGE(O2516,N2516,10*M2516)</f>
        <v>67</v>
      </c>
      <c r="M2516" s="5">
        <v>6.7</v>
      </c>
      <c r="P2516" s="1">
        <v>117</v>
      </c>
      <c r="Q2516" s="1">
        <v>1979</v>
      </c>
      <c r="R2516" s="1" t="s">
        <v>7004</v>
      </c>
      <c r="S2516" s="1">
        <v>1152</v>
      </c>
      <c r="AC2516" s="1"/>
      <c r="AF2516" s="3">
        <v>29147</v>
      </c>
      <c r="AG2516" s="1" t="s">
        <v>7005</v>
      </c>
      <c r="AH2516" s="1" t="s">
        <v>3408</v>
      </c>
      <c r="AI2516" s="1" t="s">
        <v>3221</v>
      </c>
      <c r="AJ2516" s="1">
        <v>2108</v>
      </c>
    </row>
    <row r="2517" spans="1:38" ht="11.25" customHeight="1">
      <c r="A2517" s="1" t="s">
        <v>6157</v>
      </c>
      <c r="B2517" s="35">
        <v>9</v>
      </c>
      <c r="C2517" s="36">
        <f>(SUM(D2517:H2517)+H2517)/6*10</f>
        <v>0</v>
      </c>
      <c r="I2517" s="1" t="s">
        <v>10851</v>
      </c>
      <c r="J2517" s="1" t="s">
        <v>3292</v>
      </c>
      <c r="K2517" s="1" t="s">
        <v>6158</v>
      </c>
      <c r="L2517" s="38">
        <f>AVERAGE(O2517,N2517,10*M2517)</f>
        <v>67</v>
      </c>
      <c r="M2517" s="5">
        <v>6.7</v>
      </c>
      <c r="P2517" s="1">
        <v>73</v>
      </c>
      <c r="Q2517" s="1">
        <v>2007</v>
      </c>
      <c r="R2517" s="1" t="s">
        <v>303</v>
      </c>
      <c r="S2517" s="1">
        <v>250</v>
      </c>
      <c r="W2517" s="30" t="s">
        <v>2914</v>
      </c>
      <c r="AC2517" s="1"/>
      <c r="AF2517" s="3">
        <v>39105</v>
      </c>
      <c r="AG2517" s="1" t="s">
        <v>6159</v>
      </c>
      <c r="AH2517" s="1" t="s">
        <v>6160</v>
      </c>
      <c r="AI2517" s="1" t="s">
        <v>4863</v>
      </c>
      <c r="AJ2517" s="1">
        <v>1869</v>
      </c>
    </row>
    <row r="2518" spans="1:38" ht="11.25" customHeight="1">
      <c r="A2518" s="1" t="s">
        <v>4101</v>
      </c>
      <c r="B2518" s="35">
        <v>9</v>
      </c>
      <c r="C2518" s="36">
        <f>(SUM(D2518:H2518)+H2518)/6*10</f>
        <v>0</v>
      </c>
      <c r="I2518" s="1" t="s">
        <v>10851</v>
      </c>
      <c r="J2518" s="1" t="s">
        <v>3861</v>
      </c>
      <c r="K2518" s="1" t="s">
        <v>4102</v>
      </c>
      <c r="L2518" s="38">
        <f>AVERAGE(O2518,N2518,10*M2518)</f>
        <v>67</v>
      </c>
      <c r="M2518" s="5">
        <v>6.7</v>
      </c>
      <c r="P2518" s="1">
        <v>30</v>
      </c>
      <c r="Q2518" s="1">
        <v>1997</v>
      </c>
      <c r="R2518" s="1" t="s">
        <v>303</v>
      </c>
      <c r="S2518" s="1">
        <v>10282</v>
      </c>
      <c r="AC2518" s="1"/>
      <c r="AF2518" s="3">
        <v>35493</v>
      </c>
      <c r="AG2518" s="1" t="s">
        <v>4103</v>
      </c>
      <c r="AH2518" s="1" t="s">
        <v>4104</v>
      </c>
      <c r="AI2518" s="1" t="s">
        <v>3335</v>
      </c>
      <c r="AJ2518" s="1">
        <v>1369</v>
      </c>
    </row>
    <row r="2519" spans="1:38" ht="11.25" customHeight="1">
      <c r="A2519" s="1" t="s">
        <v>734</v>
      </c>
      <c r="C2519" s="36">
        <f>(SUM(D2519:H2519)+H2519)/6*10</f>
        <v>0</v>
      </c>
      <c r="I2519" s="1" t="s">
        <v>10851</v>
      </c>
      <c r="J2519" s="1" t="s">
        <v>13</v>
      </c>
      <c r="K2519" s="1" t="s">
        <v>696</v>
      </c>
      <c r="L2519" s="38">
        <f>AVERAGE(O2519,N2519,10*M2519)</f>
        <v>67</v>
      </c>
      <c r="M2519" s="5">
        <v>6.7</v>
      </c>
      <c r="P2519" s="1">
        <v>85</v>
      </c>
      <c r="Q2519" s="1">
        <v>2001</v>
      </c>
      <c r="R2519" s="1" t="s">
        <v>226</v>
      </c>
      <c r="S2519" s="1">
        <v>4653</v>
      </c>
      <c r="U2519" s="7" t="s">
        <v>2914</v>
      </c>
      <c r="AF2519" s="3">
        <v>37022</v>
      </c>
      <c r="AG2519" s="1" t="s">
        <v>735</v>
      </c>
      <c r="AH2519" s="3"/>
      <c r="AI2519" s="3"/>
      <c r="AJ2519" s="1">
        <v>147</v>
      </c>
      <c r="AK2519" s="1">
        <v>218</v>
      </c>
    </row>
    <row r="2520" spans="1:38" ht="11.25" customHeight="1">
      <c r="A2520" s="32" t="s">
        <v>10477</v>
      </c>
      <c r="C2520" s="36">
        <f>(SUM(D2520:H2520)+H2520)/6*10</f>
        <v>0</v>
      </c>
      <c r="I2520" s="1" t="s">
        <v>10851</v>
      </c>
      <c r="J2520" s="1" t="s">
        <v>22</v>
      </c>
      <c r="K2520" s="1" t="s">
        <v>10482</v>
      </c>
      <c r="L2520" s="38">
        <f>AVERAGE(O2520,N2520,10*M2520)</f>
        <v>67</v>
      </c>
      <c r="M2520" s="5">
        <v>6.7</v>
      </c>
      <c r="P2520" s="1">
        <v>180</v>
      </c>
      <c r="Q2520" s="1">
        <v>1971</v>
      </c>
      <c r="R2520" s="1" t="s">
        <v>61</v>
      </c>
      <c r="S2520" s="1">
        <v>210</v>
      </c>
      <c r="V2520" s="1" t="s">
        <v>2916</v>
      </c>
      <c r="AC2520" s="9" t="s">
        <v>9569</v>
      </c>
      <c r="AH2520" s="43">
        <v>41773</v>
      </c>
      <c r="AJ2520" s="1">
        <v>3168</v>
      </c>
    </row>
    <row r="2521" spans="1:38" ht="11.25" customHeight="1">
      <c r="A2521" s="1" t="s">
        <v>1476</v>
      </c>
      <c r="C2521" s="36">
        <f>(SUM(D2521:H2521)+H2521)/6*10</f>
        <v>0</v>
      </c>
      <c r="I2521" s="1" t="s">
        <v>10851</v>
      </c>
      <c r="J2521" s="1" t="s">
        <v>13</v>
      </c>
      <c r="K2521" s="1" t="s">
        <v>1477</v>
      </c>
      <c r="L2521" s="38">
        <f>AVERAGE(O2521,N2521,10*M2521)</f>
        <v>67</v>
      </c>
      <c r="M2521" s="5">
        <v>6.7</v>
      </c>
      <c r="P2521" s="1">
        <v>92</v>
      </c>
      <c r="Q2521" s="1">
        <v>1983</v>
      </c>
      <c r="R2521" s="1" t="s">
        <v>992</v>
      </c>
      <c r="S2521" s="1">
        <v>3356</v>
      </c>
      <c r="U2521" s="7" t="s">
        <v>2914</v>
      </c>
      <c r="AF2521" s="1" t="s">
        <v>1478</v>
      </c>
      <c r="AG2521" s="1" t="s">
        <v>1479</v>
      </c>
      <c r="AJ2521" s="1">
        <v>367</v>
      </c>
      <c r="AK2521" s="1">
        <v>473</v>
      </c>
    </row>
    <row r="2522" spans="1:38" ht="11.25" customHeight="1">
      <c r="A2522" s="32" t="s">
        <v>3484</v>
      </c>
      <c r="B2522" s="35">
        <v>8</v>
      </c>
      <c r="C2522" s="36">
        <f>(SUM(D2522:H2522)+H2522)/6*10</f>
        <v>0</v>
      </c>
      <c r="I2522" s="1" t="s">
        <v>10851</v>
      </c>
      <c r="J2522" s="1" t="s">
        <v>13</v>
      </c>
      <c r="K2522" s="1" t="s">
        <v>3327</v>
      </c>
      <c r="L2522" s="38">
        <f>AVERAGE(O2522,N2522,10*M2522)</f>
        <v>67</v>
      </c>
      <c r="M2522" s="5">
        <v>6.7</v>
      </c>
      <c r="P2522" s="1">
        <v>86</v>
      </c>
      <c r="Q2522" s="1">
        <v>1997</v>
      </c>
      <c r="R2522" s="1" t="s">
        <v>303</v>
      </c>
      <c r="S2522" s="1">
        <v>148504</v>
      </c>
      <c r="AC2522" s="1"/>
      <c r="AF2522" s="3">
        <v>35510</v>
      </c>
      <c r="AG2522" s="1" t="s">
        <v>3485</v>
      </c>
      <c r="AH2522" s="1" t="s">
        <v>3480</v>
      </c>
      <c r="AI2522" s="1" t="s">
        <v>3335</v>
      </c>
      <c r="AJ2522" s="1">
        <v>1188</v>
      </c>
    </row>
    <row r="2523" spans="1:38" ht="11.25" customHeight="1">
      <c r="A2523" s="1" t="s">
        <v>1943</v>
      </c>
      <c r="B2523" s="35">
        <v>9</v>
      </c>
      <c r="C2523" s="36">
        <f>(SUM(D2523:H2523)+H2523)/6*10</f>
        <v>0</v>
      </c>
      <c r="I2523" s="1" t="s">
        <v>10851</v>
      </c>
      <c r="J2523" s="1" t="s">
        <v>13</v>
      </c>
      <c r="K2523" s="1" t="s">
        <v>405</v>
      </c>
      <c r="L2523" s="38">
        <f>AVERAGE(O2523,N2523,10*M2523)</f>
        <v>67</v>
      </c>
      <c r="M2523" s="5">
        <v>6.7</v>
      </c>
      <c r="P2523" s="1">
        <v>137</v>
      </c>
      <c r="Q2523" s="1">
        <v>1997</v>
      </c>
      <c r="R2523" s="1" t="s">
        <v>87</v>
      </c>
      <c r="S2523" s="1">
        <v>26714</v>
      </c>
      <c r="AC2523" s="1"/>
      <c r="AF2523" s="3">
        <v>35700</v>
      </c>
      <c r="AG2523" s="1" t="s">
        <v>6261</v>
      </c>
      <c r="AH2523" s="1" t="s">
        <v>6262</v>
      </c>
      <c r="AI2523" s="1" t="s">
        <v>6262</v>
      </c>
      <c r="AJ2523" s="1">
        <v>1896</v>
      </c>
    </row>
    <row r="2524" spans="1:38" ht="11.25" customHeight="1">
      <c r="A2524" s="1" t="s">
        <v>3015</v>
      </c>
      <c r="C2524" s="36">
        <f>(SUM(D2524:H2524)+H2524)/6*10</f>
        <v>0</v>
      </c>
      <c r="I2524" s="1" t="s">
        <v>10851</v>
      </c>
      <c r="J2524" s="1" t="s">
        <v>13</v>
      </c>
      <c r="K2524" s="1" t="s">
        <v>3016</v>
      </c>
      <c r="L2524" s="38">
        <f>AVERAGE(O2524,N2524,10*M2524)</f>
        <v>59</v>
      </c>
      <c r="M2524" s="5">
        <v>6.7</v>
      </c>
      <c r="N2524" s="24">
        <v>52</v>
      </c>
      <c r="O2524" s="26">
        <v>58</v>
      </c>
      <c r="P2524" s="1">
        <v>112</v>
      </c>
      <c r="Q2524" s="1">
        <v>2007</v>
      </c>
      <c r="R2524" s="1" t="s">
        <v>28</v>
      </c>
      <c r="S2524" s="1">
        <v>1354</v>
      </c>
      <c r="W2524" s="30" t="s">
        <v>2914</v>
      </c>
      <c r="AA2524" s="1" t="s">
        <v>9598</v>
      </c>
      <c r="AB2524" s="4" t="s">
        <v>9562</v>
      </c>
      <c r="AC2524" s="1"/>
      <c r="AJ2524" s="1">
        <v>1012</v>
      </c>
    </row>
    <row r="2525" spans="1:38" ht="11.25" customHeight="1">
      <c r="A2525" s="1" t="s">
        <v>1444</v>
      </c>
      <c r="C2525" s="36">
        <f>(SUM(D2525:H2525)+H2525)/6*10</f>
        <v>0</v>
      </c>
      <c r="I2525" s="1" t="s">
        <v>10851</v>
      </c>
      <c r="J2525" s="1" t="s">
        <v>13</v>
      </c>
      <c r="K2525" s="1" t="s">
        <v>1445</v>
      </c>
      <c r="L2525" s="38">
        <f>AVERAGE(O2525,N2525,10*M2525)</f>
        <v>67</v>
      </c>
      <c r="M2525" s="5">
        <v>6.7</v>
      </c>
      <c r="P2525" s="1">
        <v>110</v>
      </c>
      <c r="Q2525" s="1">
        <v>1980</v>
      </c>
      <c r="R2525" s="1" t="s">
        <v>87</v>
      </c>
      <c r="S2525" s="1">
        <v>1104</v>
      </c>
      <c r="U2525" s="7" t="s">
        <v>2914</v>
      </c>
      <c r="AF2525" s="3">
        <v>29467</v>
      </c>
      <c r="AG2525" s="1" t="s">
        <v>1446</v>
      </c>
      <c r="AH2525" s="3"/>
      <c r="AI2525" s="3"/>
      <c r="AJ2525" s="1">
        <v>402</v>
      </c>
      <c r="AK2525" s="1">
        <v>461</v>
      </c>
    </row>
    <row r="2526" spans="1:38" ht="11.25" customHeight="1">
      <c r="A2526" s="32" t="s">
        <v>5160</v>
      </c>
      <c r="B2526" s="35">
        <v>8</v>
      </c>
      <c r="C2526" s="36">
        <f>(SUM(D2526:H2526)+H2526)/6*10</f>
        <v>0</v>
      </c>
      <c r="I2526" s="1" t="s">
        <v>10851</v>
      </c>
      <c r="J2526" s="1" t="s">
        <v>13</v>
      </c>
      <c r="K2526" s="1" t="s">
        <v>4587</v>
      </c>
      <c r="L2526" s="38">
        <f>AVERAGE(O2526,N2526,10*M2526)</f>
        <v>67</v>
      </c>
      <c r="M2526" s="5">
        <v>6.7</v>
      </c>
      <c r="P2526" s="1">
        <v>89</v>
      </c>
      <c r="Q2526" s="1">
        <v>2008</v>
      </c>
      <c r="R2526" s="1" t="s">
        <v>5161</v>
      </c>
      <c r="S2526" s="1">
        <v>88436</v>
      </c>
      <c r="AC2526" s="1"/>
      <c r="AE2526" s="22" t="s">
        <v>5162</v>
      </c>
      <c r="AF2526" s="3">
        <v>39751</v>
      </c>
      <c r="AG2526" s="1" t="s">
        <v>5163</v>
      </c>
      <c r="AH2526" s="1" t="s">
        <v>5164</v>
      </c>
      <c r="AI2526" s="1" t="s">
        <v>4863</v>
      </c>
      <c r="AJ2526" s="1">
        <v>1612</v>
      </c>
    </row>
    <row r="2527" spans="1:38" ht="11.25" customHeight="1">
      <c r="A2527" s="1" t="s">
        <v>3053</v>
      </c>
      <c r="C2527" s="36">
        <f>(SUM(D2527:H2527)+H2527)/6*10</f>
        <v>0</v>
      </c>
      <c r="I2527" s="1" t="s">
        <v>10851</v>
      </c>
      <c r="J2527" s="1" t="s">
        <v>13</v>
      </c>
      <c r="K2527" s="1" t="s">
        <v>3054</v>
      </c>
      <c r="L2527" s="38">
        <f>AVERAGE(O2527,N2527,10*M2527)</f>
        <v>67</v>
      </c>
      <c r="M2527" s="5">
        <v>6.7</v>
      </c>
      <c r="P2527" s="1">
        <v>100</v>
      </c>
      <c r="Q2527" s="1">
        <v>2006</v>
      </c>
      <c r="R2527" s="1" t="s">
        <v>28</v>
      </c>
      <c r="S2527" s="1">
        <v>944</v>
      </c>
      <c r="W2527" s="30" t="s">
        <v>2914</v>
      </c>
      <c r="AA2527" s="1" t="s">
        <v>3055</v>
      </c>
      <c r="AB2527" s="4" t="s">
        <v>9562</v>
      </c>
      <c r="AC2527" s="1"/>
      <c r="AJ2527" s="1">
        <v>1033</v>
      </c>
      <c r="AL2527" s="1">
        <v>11</v>
      </c>
    </row>
    <row r="2528" spans="1:38" ht="11.25" customHeight="1">
      <c r="A2528" s="1" t="s">
        <v>2753</v>
      </c>
      <c r="C2528" s="36">
        <f>(SUM(D2528:H2528)+H2528)/6*10</f>
        <v>0</v>
      </c>
      <c r="I2528" s="1" t="s">
        <v>10851</v>
      </c>
      <c r="J2528" s="1" t="s">
        <v>13</v>
      </c>
      <c r="K2528" s="1" t="s">
        <v>2353</v>
      </c>
      <c r="L2528" s="38">
        <f>AVERAGE(O2528,N2528,10*M2528)</f>
        <v>67</v>
      </c>
      <c r="M2528" s="5">
        <v>6.7</v>
      </c>
      <c r="P2528" s="1">
        <v>79</v>
      </c>
      <c r="Q2528" s="1">
        <v>1932</v>
      </c>
      <c r="R2528" s="1" t="s">
        <v>2754</v>
      </c>
      <c r="S2528" s="1">
        <v>421</v>
      </c>
      <c r="U2528" s="7" t="s">
        <v>2914</v>
      </c>
      <c r="AF2528" s="3">
        <v>12027</v>
      </c>
      <c r="AG2528" s="1" t="s">
        <v>2755</v>
      </c>
      <c r="AH2528" s="3"/>
      <c r="AI2528" s="3"/>
      <c r="AJ2528" s="1">
        <v>956</v>
      </c>
      <c r="AK2528" s="1">
        <v>954</v>
      </c>
    </row>
    <row r="2529" spans="1:37" ht="11.25" customHeight="1">
      <c r="A2529" s="1" t="s">
        <v>8408</v>
      </c>
      <c r="C2529" s="36">
        <f>(SUM(D2529:H2529)+H2529)/6*10</f>
        <v>0</v>
      </c>
      <c r="I2529" s="1" t="s">
        <v>10851</v>
      </c>
      <c r="J2529" s="1" t="s">
        <v>13</v>
      </c>
      <c r="K2529" s="1" t="s">
        <v>621</v>
      </c>
      <c r="L2529" s="38">
        <f>AVERAGE(O2529,N2529,10*M2529)</f>
        <v>67</v>
      </c>
      <c r="M2529" s="5">
        <v>6.7</v>
      </c>
      <c r="P2529" s="1">
        <v>114</v>
      </c>
      <c r="Q2529" s="1">
        <v>2008</v>
      </c>
      <c r="R2529" s="1" t="s">
        <v>28</v>
      </c>
      <c r="S2529" s="1">
        <v>6971</v>
      </c>
      <c r="AC2529" s="1"/>
      <c r="AF2529" s="3">
        <v>39696</v>
      </c>
      <c r="AG2529" s="1" t="s">
        <v>8409</v>
      </c>
      <c r="AH2529" s="1" t="s">
        <v>5612</v>
      </c>
      <c r="AI2529" s="1" t="s">
        <v>3335</v>
      </c>
      <c r="AJ2529" s="1">
        <v>2566</v>
      </c>
    </row>
    <row r="2530" spans="1:37" ht="11.25" customHeight="1">
      <c r="A2530" s="32" t="s">
        <v>10164</v>
      </c>
      <c r="C2530" s="36">
        <f>(SUM(D2530:H2530)+H2530)/6*10</f>
        <v>0</v>
      </c>
      <c r="I2530" s="1" t="s">
        <v>10851</v>
      </c>
      <c r="J2530" s="1" t="s">
        <v>22</v>
      </c>
      <c r="K2530" s="1" t="s">
        <v>10165</v>
      </c>
      <c r="L2530" s="38">
        <f>AVERAGE(O2530,N2530,10*M2530)</f>
        <v>76.333333333333329</v>
      </c>
      <c r="M2530" s="5">
        <v>6.7</v>
      </c>
      <c r="N2530" s="24">
        <v>94</v>
      </c>
      <c r="O2530" s="26">
        <v>68</v>
      </c>
      <c r="P2530" s="1">
        <v>80</v>
      </c>
      <c r="Q2530" s="1">
        <v>2011</v>
      </c>
      <c r="R2530" s="1" t="s">
        <v>236</v>
      </c>
      <c r="S2530" s="1">
        <v>394</v>
      </c>
      <c r="V2530" s="1" t="s">
        <v>2916</v>
      </c>
      <c r="W2530" s="30" t="s">
        <v>2914</v>
      </c>
      <c r="X2530" s="1">
        <v>3</v>
      </c>
      <c r="AB2530" s="4" t="s">
        <v>9562</v>
      </c>
      <c r="AE2530" s="22" t="s">
        <v>10500</v>
      </c>
      <c r="AH2530" s="3">
        <v>41692</v>
      </c>
      <c r="AJ2530" s="1">
        <v>3066</v>
      </c>
    </row>
    <row r="2531" spans="1:37" ht="11.25" customHeight="1">
      <c r="A2531" s="1" t="s">
        <v>10078</v>
      </c>
      <c r="B2531" s="35">
        <v>8</v>
      </c>
      <c r="C2531" s="36">
        <f>(SUM(D2531:H2531)+H2531)/6*10</f>
        <v>81.666666666666657</v>
      </c>
      <c r="D2531" s="1">
        <v>9</v>
      </c>
      <c r="E2531" s="1">
        <v>8</v>
      </c>
      <c r="F2531" s="1">
        <v>9</v>
      </c>
      <c r="G2531" s="1">
        <v>7</v>
      </c>
      <c r="H2531" s="1">
        <v>8</v>
      </c>
      <c r="I2531" s="1" t="s">
        <v>10851</v>
      </c>
      <c r="J2531" s="1" t="s">
        <v>13</v>
      </c>
      <c r="K2531" s="1" t="s">
        <v>2788</v>
      </c>
      <c r="L2531" s="38">
        <f>AVERAGE(O2531,N2531,10*M2531)</f>
        <v>61</v>
      </c>
      <c r="M2531" s="5">
        <v>6.7</v>
      </c>
      <c r="N2531" s="24">
        <v>55</v>
      </c>
      <c r="P2531" s="1">
        <v>78</v>
      </c>
      <c r="Q2531" s="1">
        <v>1932</v>
      </c>
      <c r="R2531" s="1" t="s">
        <v>396</v>
      </c>
      <c r="S2531" s="1">
        <v>334</v>
      </c>
      <c r="V2531" s="1" t="s">
        <v>9633</v>
      </c>
      <c r="W2531" s="30" t="s">
        <v>2914</v>
      </c>
      <c r="X2531" s="1">
        <v>2</v>
      </c>
      <c r="AB2531" s="4" t="s">
        <v>3006</v>
      </c>
      <c r="AC2531" s="9" t="s">
        <v>10080</v>
      </c>
      <c r="AF2531" s="3"/>
      <c r="AH2531" s="3">
        <v>41681</v>
      </c>
      <c r="AI2531" s="3">
        <v>41892</v>
      </c>
      <c r="AJ2531" s="1">
        <v>3041</v>
      </c>
    </row>
    <row r="2532" spans="1:37" ht="11.25" customHeight="1">
      <c r="A2532" s="1" t="s">
        <v>5761</v>
      </c>
      <c r="B2532" s="35">
        <v>7</v>
      </c>
      <c r="C2532" s="36">
        <f>(SUM(D2532:H2532)+H2532)/6*10</f>
        <v>0</v>
      </c>
      <c r="I2532" s="1" t="s">
        <v>10851</v>
      </c>
      <c r="J2532" s="1" t="s">
        <v>13</v>
      </c>
      <c r="K2532" s="1" t="s">
        <v>9486</v>
      </c>
      <c r="L2532" s="38">
        <f>AVERAGE(O2532,N2532,10*M2532)</f>
        <v>67</v>
      </c>
      <c r="M2532" s="5">
        <v>6.7</v>
      </c>
      <c r="P2532" s="1">
        <v>94</v>
      </c>
      <c r="Q2532" s="1">
        <v>2005</v>
      </c>
      <c r="R2532" s="1" t="s">
        <v>396</v>
      </c>
      <c r="S2532" s="1">
        <v>6224</v>
      </c>
      <c r="AA2532" s="1" t="s">
        <v>9487</v>
      </c>
      <c r="AC2532" s="1"/>
      <c r="AF2532" s="3">
        <v>38605</v>
      </c>
      <c r="AG2532" s="1" t="s">
        <v>5762</v>
      </c>
      <c r="AH2532" s="1" t="s">
        <v>5760</v>
      </c>
      <c r="AI2532" s="1" t="s">
        <v>4863</v>
      </c>
      <c r="AJ2532" s="1">
        <v>1762</v>
      </c>
    </row>
    <row r="2533" spans="1:37" ht="11.25" customHeight="1">
      <c r="A2533" s="1" t="s">
        <v>3181</v>
      </c>
      <c r="C2533" s="36">
        <f>(SUM(D2533:H2533)+H2533)/6*10</f>
        <v>0</v>
      </c>
      <c r="I2533" s="1" t="s">
        <v>10851</v>
      </c>
      <c r="J2533" s="1" t="s">
        <v>13</v>
      </c>
      <c r="K2533" s="1" t="s">
        <v>1470</v>
      </c>
      <c r="L2533" s="38">
        <f>AVERAGE(O2533,N2533,10*M2533)</f>
        <v>67</v>
      </c>
      <c r="M2533" s="5">
        <v>6.7</v>
      </c>
      <c r="P2533" s="1">
        <v>97</v>
      </c>
      <c r="Q2533" s="1">
        <v>1997</v>
      </c>
      <c r="R2533" s="1" t="s">
        <v>87</v>
      </c>
      <c r="S2533" s="1">
        <v>2035</v>
      </c>
      <c r="W2533" s="30" t="s">
        <v>2914</v>
      </c>
      <c r="AA2533" s="1" t="s">
        <v>3090</v>
      </c>
      <c r="AC2533" s="1" t="s">
        <v>3182</v>
      </c>
      <c r="AD2533" s="10" t="s">
        <v>9378</v>
      </c>
      <c r="AJ2533" s="1">
        <v>1104</v>
      </c>
    </row>
    <row r="2534" spans="1:37" ht="11.25" customHeight="1">
      <c r="A2534" s="1" t="s">
        <v>586</v>
      </c>
      <c r="C2534" s="36">
        <f>(SUM(D2534:H2534)+H2534)/6*10</f>
        <v>0</v>
      </c>
      <c r="I2534" s="1" t="s">
        <v>10851</v>
      </c>
      <c r="J2534" s="1" t="s">
        <v>13</v>
      </c>
      <c r="K2534" s="1" t="s">
        <v>587</v>
      </c>
      <c r="L2534" s="38">
        <f>AVERAGE(O2534,N2534,10*M2534)</f>
        <v>67</v>
      </c>
      <c r="M2534" s="5">
        <v>6.7</v>
      </c>
      <c r="P2534" s="1">
        <v>90</v>
      </c>
      <c r="Q2534" s="1">
        <v>1990</v>
      </c>
      <c r="R2534" s="1" t="s">
        <v>28</v>
      </c>
      <c r="S2534" s="1">
        <v>272</v>
      </c>
      <c r="U2534" s="7" t="s">
        <v>2914</v>
      </c>
      <c r="W2534" s="30" t="s">
        <v>2914</v>
      </c>
      <c r="AA2534" s="1" t="s">
        <v>3022</v>
      </c>
      <c r="AC2534" s="1" t="s">
        <v>3024</v>
      </c>
      <c r="AF2534" s="3">
        <v>33121</v>
      </c>
      <c r="AG2534" s="1" t="s">
        <v>588</v>
      </c>
      <c r="AH2534" s="3"/>
      <c r="AI2534" s="3"/>
      <c r="AJ2534" s="1">
        <v>265</v>
      </c>
      <c r="AK2534" s="1">
        <v>173</v>
      </c>
    </row>
    <row r="2535" spans="1:37" ht="11.25" customHeight="1">
      <c r="A2535" s="1" t="s">
        <v>8052</v>
      </c>
      <c r="C2535" s="36">
        <f>(SUM(D2535:H2535)+H2535)/6*10</f>
        <v>0</v>
      </c>
      <c r="I2535" s="1" t="s">
        <v>10851</v>
      </c>
      <c r="J2535" s="1" t="s">
        <v>13</v>
      </c>
      <c r="K2535" s="1" t="s">
        <v>330</v>
      </c>
      <c r="L2535" s="38">
        <f>AVERAGE(O2535,N2535,10*M2535)</f>
        <v>67</v>
      </c>
      <c r="M2535" s="5">
        <v>6.7</v>
      </c>
      <c r="P2535" s="1">
        <v>100</v>
      </c>
      <c r="Q2535" s="1">
        <v>2004</v>
      </c>
      <c r="R2535" s="1" t="s">
        <v>100</v>
      </c>
      <c r="S2535" s="1">
        <v>9185</v>
      </c>
      <c r="AC2535" s="1"/>
      <c r="AF2535" s="3">
        <v>38233</v>
      </c>
      <c r="AG2535" s="1" t="s">
        <v>8053</v>
      </c>
      <c r="AH2535" s="1" t="s">
        <v>8051</v>
      </c>
      <c r="AI2535" s="1" t="s">
        <v>3335</v>
      </c>
      <c r="AJ2535" s="1">
        <v>2458</v>
      </c>
    </row>
    <row r="2536" spans="1:37" ht="11.25" customHeight="1">
      <c r="A2536" s="1" t="s">
        <v>8081</v>
      </c>
      <c r="C2536" s="36">
        <f>(SUM(D2536:H2536)+H2536)/6*10</f>
        <v>0</v>
      </c>
      <c r="I2536" s="1" t="s">
        <v>10851</v>
      </c>
      <c r="J2536" s="1" t="s">
        <v>13</v>
      </c>
      <c r="K2536" s="1" t="s">
        <v>8082</v>
      </c>
      <c r="L2536" s="38">
        <f>AVERAGE(O2536,N2536,10*M2536)</f>
        <v>67</v>
      </c>
      <c r="M2536" s="5">
        <v>6.7</v>
      </c>
      <c r="P2536" s="1">
        <v>88</v>
      </c>
      <c r="Q2536" s="1">
        <v>1972</v>
      </c>
      <c r="R2536" s="1" t="s">
        <v>119</v>
      </c>
      <c r="S2536" s="1">
        <v>2274</v>
      </c>
      <c r="AC2536" s="1"/>
      <c r="AF2536" s="3">
        <v>26478</v>
      </c>
      <c r="AG2536" s="1" t="s">
        <v>8083</v>
      </c>
      <c r="AH2536" s="1" t="s">
        <v>8080</v>
      </c>
      <c r="AI2536" s="1" t="s">
        <v>3335</v>
      </c>
      <c r="AJ2536" s="1">
        <v>2466</v>
      </c>
    </row>
    <row r="2537" spans="1:37" ht="11.25" customHeight="1">
      <c r="A2537" s="1" t="s">
        <v>4683</v>
      </c>
      <c r="B2537" s="35">
        <v>9</v>
      </c>
      <c r="C2537" s="36">
        <f>(SUM(D2537:H2537)+H2537)/6*10</f>
        <v>0</v>
      </c>
      <c r="I2537" s="1" t="s">
        <v>10851</v>
      </c>
      <c r="J2537" s="1" t="s">
        <v>13</v>
      </c>
      <c r="K2537" s="1" t="s">
        <v>4684</v>
      </c>
      <c r="L2537" s="38">
        <f>AVERAGE(O2537,N2537,10*M2537)</f>
        <v>67</v>
      </c>
      <c r="M2537" s="5">
        <v>6.7</v>
      </c>
      <c r="P2537" s="1">
        <v>100</v>
      </c>
      <c r="Q2537" s="1">
        <v>2005</v>
      </c>
      <c r="R2537" s="1" t="s">
        <v>612</v>
      </c>
      <c r="S2537" s="1">
        <v>29259</v>
      </c>
      <c r="V2537" s="1" t="s">
        <v>2919</v>
      </c>
      <c r="AB2537" s="4" t="s">
        <v>9562</v>
      </c>
      <c r="AC2537" s="1"/>
      <c r="AE2537" s="22" t="s">
        <v>4685</v>
      </c>
      <c r="AF2537" s="3">
        <v>38600</v>
      </c>
      <c r="AG2537" s="1" t="s">
        <v>4686</v>
      </c>
      <c r="AH2537" s="1" t="s">
        <v>4687</v>
      </c>
      <c r="AI2537" s="1" t="s">
        <v>3335</v>
      </c>
      <c r="AJ2537" s="1">
        <v>1504</v>
      </c>
    </row>
    <row r="2538" spans="1:37" ht="11.25" customHeight="1">
      <c r="A2538" s="1" t="s">
        <v>6606</v>
      </c>
      <c r="B2538" s="35">
        <v>9</v>
      </c>
      <c r="C2538" s="36">
        <f>(SUM(D2538:H2538)+H2538)/6*10</f>
        <v>0</v>
      </c>
      <c r="I2538" s="1" t="s">
        <v>10851</v>
      </c>
      <c r="J2538" s="1" t="s">
        <v>13</v>
      </c>
      <c r="K2538" s="1" t="s">
        <v>6607</v>
      </c>
      <c r="L2538" s="38">
        <f>AVERAGE(O2538,N2538,10*M2538)</f>
        <v>67</v>
      </c>
      <c r="M2538" s="5">
        <v>6.7</v>
      </c>
      <c r="P2538" s="1">
        <v>98</v>
      </c>
      <c r="Q2538" s="1">
        <v>2012</v>
      </c>
      <c r="R2538" s="1" t="s">
        <v>100</v>
      </c>
      <c r="S2538" s="1">
        <v>8180</v>
      </c>
      <c r="AC2538" s="1"/>
      <c r="AF2538" s="3">
        <v>41161</v>
      </c>
      <c r="AG2538" s="1" t="s">
        <v>6608</v>
      </c>
      <c r="AH2538" s="1" t="s">
        <v>6609</v>
      </c>
      <c r="AI2538" s="1" t="s">
        <v>6609</v>
      </c>
      <c r="AJ2538" s="1">
        <v>1991</v>
      </c>
    </row>
    <row r="2539" spans="1:37" ht="11.25" customHeight="1">
      <c r="A2539" s="32" t="s">
        <v>5269</v>
      </c>
      <c r="B2539" s="35">
        <v>8</v>
      </c>
      <c r="C2539" s="36">
        <f>(SUM(D2539:H2539)+H2539)/6*10</f>
        <v>0</v>
      </c>
      <c r="I2539" s="1" t="s">
        <v>10851</v>
      </c>
      <c r="J2539" s="1" t="s">
        <v>13</v>
      </c>
      <c r="K2539" s="1" t="s">
        <v>56</v>
      </c>
      <c r="L2539" s="38">
        <f>AVERAGE(O2539,N2539,10*M2539)</f>
        <v>67</v>
      </c>
      <c r="M2539" s="5">
        <v>6.7</v>
      </c>
      <c r="P2539" s="1">
        <v>113</v>
      </c>
      <c r="Q2539" s="1">
        <v>2008</v>
      </c>
      <c r="R2539" s="1" t="s">
        <v>87</v>
      </c>
      <c r="S2539" s="1">
        <v>34578</v>
      </c>
      <c r="AC2539" s="1"/>
      <c r="AE2539" s="22" t="s">
        <v>5270</v>
      </c>
      <c r="AF2539" s="3">
        <v>39694</v>
      </c>
      <c r="AG2539" s="1" t="s">
        <v>5271</v>
      </c>
      <c r="AH2539" s="1" t="s">
        <v>5268</v>
      </c>
      <c r="AI2539" s="1" t="s">
        <v>4863</v>
      </c>
      <c r="AJ2539" s="1">
        <v>1637</v>
      </c>
    </row>
    <row r="2540" spans="1:37" ht="11.25" customHeight="1">
      <c r="A2540" s="1" t="s">
        <v>6132</v>
      </c>
      <c r="B2540" s="35">
        <v>8</v>
      </c>
      <c r="C2540" s="36">
        <f>(SUM(D2540:H2540)+H2540)/6*10</f>
        <v>0</v>
      </c>
      <c r="I2540" s="1" t="s">
        <v>10851</v>
      </c>
      <c r="J2540" s="1" t="s">
        <v>22</v>
      </c>
      <c r="K2540" s="1" t="s">
        <v>6133</v>
      </c>
      <c r="L2540" s="38">
        <f>AVERAGE(O2540,N2540,10*M2540)</f>
        <v>67</v>
      </c>
      <c r="M2540" s="5">
        <v>6.7</v>
      </c>
      <c r="P2540" s="1">
        <v>74</v>
      </c>
      <c r="Q2540" s="1">
        <v>2007</v>
      </c>
      <c r="R2540" s="1" t="s">
        <v>61</v>
      </c>
      <c r="S2540" s="1">
        <v>339</v>
      </c>
      <c r="W2540" s="30" t="s">
        <v>2914</v>
      </c>
      <c r="Y2540" s="8" t="s">
        <v>9249</v>
      </c>
      <c r="AC2540" s="1"/>
      <c r="AF2540" s="3">
        <v>39101</v>
      </c>
      <c r="AG2540" s="1" t="s">
        <v>6134</v>
      </c>
      <c r="AH2540" s="1" t="s">
        <v>6135</v>
      </c>
      <c r="AI2540" s="1" t="s">
        <v>4863</v>
      </c>
      <c r="AJ2540" s="1">
        <v>1862</v>
      </c>
    </row>
    <row r="2541" spans="1:37" ht="11.25" customHeight="1">
      <c r="A2541" s="32" t="s">
        <v>4828</v>
      </c>
      <c r="B2541" s="35">
        <v>8</v>
      </c>
      <c r="C2541" s="36">
        <f>(SUM(D2541:H2541)+H2541)/6*10</f>
        <v>0</v>
      </c>
      <c r="I2541" s="1" t="s">
        <v>10851</v>
      </c>
      <c r="J2541" s="1" t="s">
        <v>13</v>
      </c>
      <c r="K2541" s="1" t="s">
        <v>3761</v>
      </c>
      <c r="L2541" s="38">
        <f>AVERAGE(O2541,N2541,10*M2541)</f>
        <v>67</v>
      </c>
      <c r="M2541" s="5">
        <v>6.7</v>
      </c>
      <c r="P2541" s="1">
        <v>135</v>
      </c>
      <c r="Q2541" s="1">
        <v>2005</v>
      </c>
      <c r="R2541" s="1" t="s">
        <v>503</v>
      </c>
      <c r="S2541" s="1">
        <v>34170</v>
      </c>
      <c r="AC2541" s="1"/>
      <c r="AE2541" s="22" t="s">
        <v>4829</v>
      </c>
      <c r="AF2541" s="3">
        <v>38679</v>
      </c>
      <c r="AG2541" s="1" t="s">
        <v>4830</v>
      </c>
      <c r="AH2541" s="1" t="s">
        <v>4831</v>
      </c>
      <c r="AI2541" s="1" t="s">
        <v>3335</v>
      </c>
      <c r="AJ2541" s="1">
        <v>1536</v>
      </c>
    </row>
    <row r="2542" spans="1:37" ht="11.25" customHeight="1">
      <c r="A2542" s="1" t="s">
        <v>2856</v>
      </c>
      <c r="C2542" s="36">
        <f>(SUM(D2542:H2542)+H2542)/6*10</f>
        <v>0</v>
      </c>
      <c r="I2542" s="1" t="s">
        <v>10851</v>
      </c>
      <c r="J2542" s="1" t="s">
        <v>9</v>
      </c>
      <c r="K2542" s="1" t="s">
        <v>2857</v>
      </c>
      <c r="L2542" s="38">
        <f>AVERAGE(O2542,N2542,10*M2542)</f>
        <v>67</v>
      </c>
      <c r="M2542" s="5">
        <v>6.7</v>
      </c>
      <c r="P2542" s="1">
        <v>13</v>
      </c>
      <c r="Q2542" s="1">
        <v>1967</v>
      </c>
      <c r="S2542" s="1">
        <v>406</v>
      </c>
      <c r="U2542" s="7" t="s">
        <v>2914</v>
      </c>
      <c r="AF2542" s="1">
        <v>1967</v>
      </c>
      <c r="AG2542" s="1" t="s">
        <v>2858</v>
      </c>
      <c r="AJ2542" s="1">
        <v>580</v>
      </c>
      <c r="AK2542" s="1">
        <v>990</v>
      </c>
    </row>
    <row r="2543" spans="1:37" ht="11.25" customHeight="1">
      <c r="A2543" s="32" t="s">
        <v>10267</v>
      </c>
      <c r="C2543" s="36">
        <f>(SUM(D2543:H2543)+H2543)/6*10</f>
        <v>0</v>
      </c>
      <c r="I2543" s="1" t="s">
        <v>9427</v>
      </c>
      <c r="J2543" s="1" t="s">
        <v>13</v>
      </c>
      <c r="K2543" s="1" t="s">
        <v>10269</v>
      </c>
      <c r="L2543" s="38">
        <f>AVERAGE(O2543,N2543,10*M2543)</f>
        <v>65.5</v>
      </c>
      <c r="M2543" s="5">
        <v>6.7</v>
      </c>
      <c r="N2543" s="24">
        <v>64</v>
      </c>
      <c r="P2543" s="1">
        <v>91</v>
      </c>
      <c r="Q2543" s="1">
        <v>1954</v>
      </c>
      <c r="R2543" s="1" t="s">
        <v>1667</v>
      </c>
      <c r="S2543" s="1">
        <v>5927</v>
      </c>
      <c r="V2543" s="1" t="s">
        <v>2916</v>
      </c>
      <c r="X2543" s="1">
        <v>0</v>
      </c>
      <c r="Z2543" s="6" t="s">
        <v>2914</v>
      </c>
      <c r="AB2543" s="4" t="s">
        <v>9562</v>
      </c>
      <c r="AD2543" s="10" t="s">
        <v>9378</v>
      </c>
      <c r="AE2543" s="22" t="s">
        <v>10268</v>
      </c>
      <c r="AH2543" s="3">
        <v>41715</v>
      </c>
      <c r="AJ2543" s="1">
        <v>3100</v>
      </c>
    </row>
    <row r="2544" spans="1:37" ht="11.25" customHeight="1">
      <c r="A2544" s="32" t="s">
        <v>4089</v>
      </c>
      <c r="B2544" s="35">
        <v>7</v>
      </c>
      <c r="C2544" s="36">
        <f>(SUM(D2544:H2544)+H2544)/6*10</f>
        <v>0</v>
      </c>
      <c r="I2544" s="1" t="s">
        <v>10851</v>
      </c>
      <c r="J2544" s="1" t="s">
        <v>13</v>
      </c>
      <c r="K2544" s="1" t="s">
        <v>166</v>
      </c>
      <c r="L2544" s="38">
        <f>AVERAGE(O2544,N2544,10*M2544)</f>
        <v>67</v>
      </c>
      <c r="M2544" s="5">
        <v>6.7</v>
      </c>
      <c r="P2544" s="1">
        <v>140</v>
      </c>
      <c r="Q2544" s="1">
        <v>2010</v>
      </c>
      <c r="R2544" s="1" t="s">
        <v>605</v>
      </c>
      <c r="S2544" s="1">
        <v>152776</v>
      </c>
      <c r="AC2544" s="1"/>
      <c r="AF2544" s="3">
        <v>40310</v>
      </c>
      <c r="AG2544" s="1" t="s">
        <v>5866</v>
      </c>
      <c r="AH2544" s="1" t="s">
        <v>5867</v>
      </c>
      <c r="AI2544" s="1" t="s">
        <v>4863</v>
      </c>
      <c r="AJ2544" s="1">
        <v>1789</v>
      </c>
    </row>
    <row r="2545" spans="1:37" ht="11.25" customHeight="1">
      <c r="A2545" s="32" t="s">
        <v>6300</v>
      </c>
      <c r="B2545" s="35">
        <v>7</v>
      </c>
      <c r="C2545" s="36">
        <f>(SUM(D2545:H2545)+H2545)/6*10</f>
        <v>0</v>
      </c>
      <c r="I2545" s="1" t="s">
        <v>10851</v>
      </c>
      <c r="J2545" s="1" t="s">
        <v>13</v>
      </c>
      <c r="K2545" s="1" t="s">
        <v>6301</v>
      </c>
      <c r="L2545" s="38">
        <f>AVERAGE(O2545,N2545,10*M2545)</f>
        <v>67</v>
      </c>
      <c r="M2545" s="5">
        <v>6.7</v>
      </c>
      <c r="P2545" s="1">
        <v>115</v>
      </c>
      <c r="Q2545" s="1">
        <v>2012</v>
      </c>
      <c r="R2545" s="1" t="s">
        <v>3836</v>
      </c>
      <c r="S2545" s="1">
        <v>115937</v>
      </c>
      <c r="AC2545" s="1"/>
      <c r="AF2545" s="3">
        <v>40946</v>
      </c>
      <c r="AG2545" s="1" t="s">
        <v>6302</v>
      </c>
      <c r="AH2545" s="1" t="s">
        <v>6303</v>
      </c>
      <c r="AI2545" s="1" t="s">
        <v>6303</v>
      </c>
      <c r="AJ2545" s="1">
        <v>1907</v>
      </c>
    </row>
    <row r="2546" spans="1:37" ht="11.25" customHeight="1">
      <c r="A2546" s="40" t="s">
        <v>1393</v>
      </c>
      <c r="C2546" s="36">
        <f>(SUM(D2546:H2546)+H2546)/6*10</f>
        <v>0</v>
      </c>
      <c r="I2546" s="1" t="s">
        <v>10464</v>
      </c>
      <c r="J2546" s="1" t="s">
        <v>13</v>
      </c>
      <c r="K2546" s="1" t="s">
        <v>1394</v>
      </c>
      <c r="L2546" s="38">
        <f>AVERAGE(O2546,N2546,10*M2546)</f>
        <v>67</v>
      </c>
      <c r="M2546" s="5">
        <v>6.7</v>
      </c>
      <c r="P2546" s="1">
        <v>118</v>
      </c>
      <c r="Q2546" s="1">
        <v>1977</v>
      </c>
      <c r="R2546" s="1" t="s">
        <v>364</v>
      </c>
      <c r="S2546" s="1">
        <v>37691</v>
      </c>
      <c r="U2546" s="7" t="s">
        <v>2914</v>
      </c>
      <c r="V2546" s="1" t="s">
        <v>2916</v>
      </c>
      <c r="X2546" s="1">
        <v>1</v>
      </c>
      <c r="Z2546" s="6" t="s">
        <v>2914</v>
      </c>
      <c r="AD2546" s="10" t="s">
        <v>9378</v>
      </c>
      <c r="AF2546" s="3">
        <v>28473</v>
      </c>
      <c r="AG2546" s="1" t="s">
        <v>1395</v>
      </c>
      <c r="AH2546" s="3"/>
      <c r="AI2546" s="3"/>
      <c r="AJ2546" s="1">
        <v>433</v>
      </c>
      <c r="AK2546" s="1">
        <v>445</v>
      </c>
    </row>
    <row r="2547" spans="1:37" ht="11.25" customHeight="1">
      <c r="A2547" s="32" t="s">
        <v>3686</v>
      </c>
      <c r="B2547" s="35">
        <v>7</v>
      </c>
      <c r="C2547" s="36">
        <f>(SUM(D2547:H2547)+H2547)/6*10</f>
        <v>0</v>
      </c>
      <c r="I2547" s="1" t="s">
        <v>10851</v>
      </c>
      <c r="J2547" s="1" t="s">
        <v>13</v>
      </c>
      <c r="K2547" s="1" t="s">
        <v>3687</v>
      </c>
      <c r="L2547" s="38">
        <f>AVERAGE(O2547,N2547,10*M2547)</f>
        <v>67</v>
      </c>
      <c r="M2547" s="5">
        <v>6.7</v>
      </c>
      <c r="P2547" s="1">
        <v>90</v>
      </c>
      <c r="Q2547" s="1">
        <v>2001</v>
      </c>
      <c r="R2547" s="1" t="s">
        <v>598</v>
      </c>
      <c r="S2547" s="1">
        <v>65294</v>
      </c>
      <c r="AC2547" s="1"/>
      <c r="AF2547" s="3">
        <v>37147</v>
      </c>
      <c r="AG2547" s="1" t="s">
        <v>3688</v>
      </c>
      <c r="AH2547" s="1" t="s">
        <v>3689</v>
      </c>
      <c r="AI2547" s="1" t="s">
        <v>3335</v>
      </c>
      <c r="AJ2547" s="1">
        <v>1248</v>
      </c>
    </row>
    <row r="2548" spans="1:37" ht="11.25" customHeight="1">
      <c r="A2548" s="32" t="s">
        <v>3942</v>
      </c>
      <c r="B2548" s="35">
        <v>9</v>
      </c>
      <c r="C2548" s="36">
        <f>(SUM(D2548:H2548)+H2548)/6*10</f>
        <v>0</v>
      </c>
      <c r="I2548" s="1" t="s">
        <v>10851</v>
      </c>
      <c r="J2548" s="1" t="s">
        <v>13</v>
      </c>
      <c r="K2548" s="1" t="s">
        <v>162</v>
      </c>
      <c r="L2548" s="38">
        <f>AVERAGE(O2548,N2548,10*M2548)</f>
        <v>67</v>
      </c>
      <c r="M2548" s="5">
        <v>6.7</v>
      </c>
      <c r="P2548" s="1">
        <v>106</v>
      </c>
      <c r="Q2548" s="1">
        <v>2002</v>
      </c>
      <c r="R2548" s="1" t="s">
        <v>493</v>
      </c>
      <c r="S2548" s="1">
        <v>211383</v>
      </c>
      <c r="AC2548" s="1"/>
      <c r="AF2548" s="3">
        <v>37466</v>
      </c>
      <c r="AG2548" s="1" t="s">
        <v>3943</v>
      </c>
      <c r="AH2548" s="1" t="s">
        <v>3941</v>
      </c>
      <c r="AI2548" s="1" t="s">
        <v>3335</v>
      </c>
      <c r="AJ2548" s="1">
        <v>1323</v>
      </c>
    </row>
    <row r="2549" spans="1:37" ht="11.25" customHeight="1">
      <c r="A2549" s="32" t="s">
        <v>11079</v>
      </c>
      <c r="B2549" s="35">
        <v>10</v>
      </c>
      <c r="C2549" s="36">
        <f>(SUM(D2549:H2549)+H2549)/6*10</f>
        <v>96.666666666666657</v>
      </c>
      <c r="D2549" s="1">
        <v>10</v>
      </c>
      <c r="E2549" s="1">
        <v>9</v>
      </c>
      <c r="F2549" s="1">
        <v>10</v>
      </c>
      <c r="G2549" s="1">
        <v>9</v>
      </c>
      <c r="H2549" s="1">
        <v>10</v>
      </c>
      <c r="I2549" s="1" t="s">
        <v>9896</v>
      </c>
      <c r="J2549" s="1" t="s">
        <v>13</v>
      </c>
      <c r="K2549" s="1" t="s">
        <v>1022</v>
      </c>
      <c r="L2549" s="38">
        <f>AVERAGE(O2549,N2549,10*M2549)</f>
        <v>76</v>
      </c>
      <c r="M2549" s="5">
        <v>6.7</v>
      </c>
      <c r="N2549" s="24">
        <v>85</v>
      </c>
      <c r="P2549" s="1">
        <v>87</v>
      </c>
      <c r="Q2549" s="1">
        <v>1976</v>
      </c>
      <c r="R2549" s="1" t="s">
        <v>303</v>
      </c>
      <c r="S2549" s="1">
        <v>11265</v>
      </c>
      <c r="V2549" s="1" t="s">
        <v>9633</v>
      </c>
      <c r="X2549" s="1">
        <v>1</v>
      </c>
      <c r="Z2549" s="6" t="s">
        <v>2914</v>
      </c>
      <c r="AH2549" s="43">
        <v>42081</v>
      </c>
      <c r="AI2549" s="43">
        <v>42028</v>
      </c>
      <c r="AJ2549" s="1">
        <v>3380</v>
      </c>
    </row>
    <row r="2550" spans="1:37" ht="11.25" customHeight="1">
      <c r="A2550" s="1" t="s">
        <v>7253</v>
      </c>
      <c r="B2550" s="35">
        <v>9</v>
      </c>
      <c r="C2550" s="36">
        <f>(SUM(D2550:H2550)+H2550)/6*10</f>
        <v>0</v>
      </c>
      <c r="I2550" s="1" t="s">
        <v>10851</v>
      </c>
      <c r="J2550" s="1" t="s">
        <v>13</v>
      </c>
      <c r="K2550" s="1" t="s">
        <v>7254</v>
      </c>
      <c r="L2550" s="38">
        <f>AVERAGE(O2550,N2550,10*M2550)</f>
        <v>67</v>
      </c>
      <c r="M2550" s="5">
        <v>6.7</v>
      </c>
      <c r="P2550" s="1">
        <v>114</v>
      </c>
      <c r="Q2550" s="1">
        <v>1998</v>
      </c>
      <c r="R2550" s="1" t="s">
        <v>100</v>
      </c>
      <c r="S2550" s="1">
        <v>16079</v>
      </c>
      <c r="AC2550" s="1"/>
      <c r="AE2550" s="22" t="s">
        <v>7255</v>
      </c>
      <c r="AF2550" s="3">
        <v>36049</v>
      </c>
      <c r="AG2550" s="1" t="s">
        <v>7256</v>
      </c>
      <c r="AH2550" s="1" t="s">
        <v>3763</v>
      </c>
      <c r="AI2550" s="1" t="s">
        <v>3335</v>
      </c>
      <c r="AJ2550" s="1">
        <v>2193</v>
      </c>
    </row>
    <row r="2551" spans="1:37" ht="11.25" customHeight="1">
      <c r="A2551" s="1" t="s">
        <v>8945</v>
      </c>
      <c r="C2551" s="36">
        <f>(SUM(D2551:H2551)+H2551)/6*10</f>
        <v>0</v>
      </c>
      <c r="I2551" s="1" t="s">
        <v>10851</v>
      </c>
      <c r="J2551" s="1" t="s">
        <v>13</v>
      </c>
      <c r="K2551" s="1" t="s">
        <v>8946</v>
      </c>
      <c r="L2551" s="38">
        <f>AVERAGE(O2551,N2551,10*M2551)</f>
        <v>74</v>
      </c>
      <c r="M2551" s="5">
        <v>6.7</v>
      </c>
      <c r="N2551" s="24">
        <v>84</v>
      </c>
      <c r="O2551" s="26">
        <v>71</v>
      </c>
      <c r="P2551" s="1">
        <v>81</v>
      </c>
      <c r="Q2551" s="1">
        <v>2012</v>
      </c>
      <c r="R2551" s="1" t="s">
        <v>303</v>
      </c>
      <c r="S2551" s="1">
        <v>6758</v>
      </c>
      <c r="V2551" s="1" t="s">
        <v>2916</v>
      </c>
      <c r="X2551" s="1">
        <v>2</v>
      </c>
      <c r="AB2551" s="4" t="s">
        <v>9562</v>
      </c>
      <c r="AC2551" s="1"/>
      <c r="AD2551" s="10" t="s">
        <v>9378</v>
      </c>
      <c r="AF2551" s="3">
        <v>40931</v>
      </c>
      <c r="AG2551" s="1" t="s">
        <v>8947</v>
      </c>
      <c r="AH2551" s="1" t="s">
        <v>8948</v>
      </c>
      <c r="AI2551" s="1" t="s">
        <v>8948</v>
      </c>
      <c r="AJ2551" s="1">
        <v>2738</v>
      </c>
    </row>
    <row r="2552" spans="1:37" ht="11.25" customHeight="1">
      <c r="A2552" s="1" t="s">
        <v>4877</v>
      </c>
      <c r="B2552" s="35">
        <v>9</v>
      </c>
      <c r="C2552" s="36">
        <f>(SUM(D2552:H2552)+H2552)/6*10</f>
        <v>0</v>
      </c>
      <c r="I2552" s="1" t="s">
        <v>10851</v>
      </c>
      <c r="J2552" s="1" t="s">
        <v>13</v>
      </c>
      <c r="K2552" s="1" t="s">
        <v>2983</v>
      </c>
      <c r="L2552" s="38">
        <f>AVERAGE(O2552,N2552,10*M2552)</f>
        <v>67</v>
      </c>
      <c r="M2552" s="5">
        <v>6.7</v>
      </c>
      <c r="P2552" s="1">
        <v>106</v>
      </c>
      <c r="Q2552" s="1">
        <v>2004</v>
      </c>
      <c r="R2552" s="1" t="s">
        <v>87</v>
      </c>
      <c r="S2552" s="1">
        <v>5180</v>
      </c>
      <c r="W2552" s="30" t="s">
        <v>2914</v>
      </c>
      <c r="AC2552" s="1"/>
      <c r="AE2552" s="22" t="s">
        <v>4878</v>
      </c>
      <c r="AF2552" s="3">
        <v>38124</v>
      </c>
      <c r="AG2552" s="1" t="s">
        <v>4879</v>
      </c>
      <c r="AH2552" s="1" t="s">
        <v>4874</v>
      </c>
      <c r="AI2552" s="1" t="s">
        <v>4863</v>
      </c>
      <c r="AJ2552" s="1">
        <v>1548</v>
      </c>
    </row>
    <row r="2553" spans="1:37" ht="11.25" customHeight="1">
      <c r="A2553" s="32" t="s">
        <v>4280</v>
      </c>
      <c r="B2553" s="35">
        <v>8</v>
      </c>
      <c r="C2553" s="36">
        <f>(SUM(D2553:H2553)+H2553)/6*10</f>
        <v>0</v>
      </c>
      <c r="I2553" s="1" t="s">
        <v>10851</v>
      </c>
      <c r="J2553" s="1" t="s">
        <v>13</v>
      </c>
      <c r="K2553" s="1" t="s">
        <v>3280</v>
      </c>
      <c r="L2553" s="38">
        <f>AVERAGE(O2553,N2553,10*M2553)</f>
        <v>67</v>
      </c>
      <c r="M2553" s="5">
        <v>6.7</v>
      </c>
      <c r="P2553" s="1">
        <v>128</v>
      </c>
      <c r="Q2553" s="1">
        <v>2003</v>
      </c>
      <c r="R2553" s="1" t="s">
        <v>598</v>
      </c>
      <c r="S2553" s="1">
        <v>70440</v>
      </c>
      <c r="W2553" s="30" t="s">
        <v>2914</v>
      </c>
      <c r="X2553" s="1">
        <v>3</v>
      </c>
      <c r="AC2553" s="1"/>
      <c r="AF2553" s="3">
        <v>37967</v>
      </c>
      <c r="AG2553" s="1" t="s">
        <v>4281</v>
      </c>
      <c r="AH2553" s="1" t="s">
        <v>4279</v>
      </c>
      <c r="AI2553" s="1" t="s">
        <v>3335</v>
      </c>
      <c r="AJ2553" s="1">
        <v>1411</v>
      </c>
    </row>
    <row r="2554" spans="1:37" ht="11.25" customHeight="1">
      <c r="A2554" s="1" t="s">
        <v>2776</v>
      </c>
      <c r="C2554" s="36">
        <f>(SUM(D2554:H2554)+H2554)/6*10</f>
        <v>0</v>
      </c>
      <c r="I2554" s="1" t="s">
        <v>10851</v>
      </c>
      <c r="J2554" s="1" t="s">
        <v>13</v>
      </c>
      <c r="K2554" s="1" t="s">
        <v>2777</v>
      </c>
      <c r="L2554" s="38">
        <f>AVERAGE(O2554,N2554,10*M2554)</f>
        <v>67</v>
      </c>
      <c r="M2554" s="5">
        <v>6.7</v>
      </c>
      <c r="P2554" s="1">
        <v>113</v>
      </c>
      <c r="Q2554" s="1">
        <v>1937</v>
      </c>
      <c r="R2554" s="1" t="s">
        <v>820</v>
      </c>
      <c r="S2554" s="1">
        <v>249</v>
      </c>
      <c r="U2554" s="7" t="s">
        <v>2914</v>
      </c>
      <c r="AF2554" s="1">
        <v>1937</v>
      </c>
      <c r="AG2554" s="1" t="s">
        <v>2778</v>
      </c>
      <c r="AJ2554" s="1">
        <v>914</v>
      </c>
      <c r="AK2554" s="1">
        <v>962</v>
      </c>
    </row>
    <row r="2555" spans="1:37" ht="11.25" customHeight="1">
      <c r="A2555" s="32" t="s">
        <v>3873</v>
      </c>
      <c r="B2555" s="35">
        <v>8</v>
      </c>
      <c r="C2555" s="36">
        <f>(SUM(D2555:H2555)+H2555)/6*10</f>
        <v>0</v>
      </c>
      <c r="I2555" s="1" t="s">
        <v>10851</v>
      </c>
      <c r="J2555" s="1" t="s">
        <v>13</v>
      </c>
      <c r="K2555" s="1" t="s">
        <v>863</v>
      </c>
      <c r="L2555" s="38">
        <f>AVERAGE(O2555,N2555,10*M2555)</f>
        <v>67</v>
      </c>
      <c r="M2555" s="5">
        <v>6.7</v>
      </c>
      <c r="P2555" s="1">
        <v>142</v>
      </c>
      <c r="Q2555" s="1">
        <v>2002</v>
      </c>
      <c r="R2555" s="1" t="s">
        <v>764</v>
      </c>
      <c r="S2555" s="1">
        <v>301687</v>
      </c>
      <c r="X2555" s="1">
        <v>3</v>
      </c>
      <c r="AC2555" s="1"/>
      <c r="AF2555" s="3">
        <v>37392</v>
      </c>
      <c r="AG2555" s="1" t="s">
        <v>3874</v>
      </c>
      <c r="AH2555" s="1" t="s">
        <v>3872</v>
      </c>
      <c r="AI2555" s="1" t="s">
        <v>3335</v>
      </c>
      <c r="AJ2555" s="1">
        <v>1304</v>
      </c>
    </row>
    <row r="2556" spans="1:37" ht="11.25" customHeight="1">
      <c r="A2556" s="1" t="s">
        <v>6386</v>
      </c>
      <c r="B2556" s="35">
        <v>8</v>
      </c>
      <c r="C2556" s="36">
        <f>(SUM(D2556:H2556)+H2556)/6*10</f>
        <v>0</v>
      </c>
      <c r="I2556" s="1" t="s">
        <v>10851</v>
      </c>
      <c r="J2556" s="1" t="s">
        <v>22</v>
      </c>
      <c r="K2556" s="1" t="s">
        <v>6387</v>
      </c>
      <c r="L2556" s="38">
        <f>AVERAGE(O2556,N2556,10*M2556)</f>
        <v>67</v>
      </c>
      <c r="M2556" s="5">
        <v>6.7</v>
      </c>
      <c r="P2556" s="1">
        <v>78</v>
      </c>
      <c r="Q2556" s="1">
        <v>2009</v>
      </c>
      <c r="R2556" s="1" t="s">
        <v>753</v>
      </c>
      <c r="S2556" s="1">
        <v>353</v>
      </c>
      <c r="AC2556" s="1"/>
      <c r="AF2556" s="3">
        <v>40101</v>
      </c>
      <c r="AG2556" s="1" t="s">
        <v>6388</v>
      </c>
      <c r="AH2556" s="1" t="s">
        <v>6389</v>
      </c>
      <c r="AI2556" s="1" t="s">
        <v>6389</v>
      </c>
      <c r="AJ2556" s="1">
        <v>1931</v>
      </c>
    </row>
    <row r="2557" spans="1:37" ht="11.25" customHeight="1">
      <c r="A2557" s="32" t="s">
        <v>9662</v>
      </c>
      <c r="C2557" s="36">
        <f>(SUM(D2557:H2557)+H2557)/6*10</f>
        <v>0</v>
      </c>
      <c r="I2557" s="1" t="s">
        <v>10851</v>
      </c>
      <c r="J2557" s="1" t="s">
        <v>13</v>
      </c>
      <c r="K2557" s="1" t="s">
        <v>3014</v>
      </c>
      <c r="L2557" s="38">
        <f>AVERAGE(O2557,N2557,10*M2557)</f>
        <v>73.5</v>
      </c>
      <c r="M2557" s="5">
        <v>6.7</v>
      </c>
      <c r="N2557" s="24">
        <v>80</v>
      </c>
      <c r="O2557" s="26" t="s">
        <v>9252</v>
      </c>
      <c r="P2557" s="1">
        <v>90</v>
      </c>
      <c r="Q2557" s="1">
        <v>2005</v>
      </c>
      <c r="R2557" s="1" t="s">
        <v>28</v>
      </c>
      <c r="S2557" s="1">
        <v>236</v>
      </c>
      <c r="W2557" s="30" t="s">
        <v>2914</v>
      </c>
      <c r="AA2557" s="1" t="s">
        <v>9598</v>
      </c>
      <c r="AB2557" s="4" t="s">
        <v>3006</v>
      </c>
      <c r="AH2557" s="3">
        <v>41592</v>
      </c>
      <c r="AJ2557" s="1">
        <v>2909</v>
      </c>
    </row>
    <row r="2558" spans="1:37" ht="11.25" customHeight="1">
      <c r="A2558" s="32" t="s">
        <v>10587</v>
      </c>
      <c r="C2558" s="36">
        <f>(SUM(D2558:H2558)+H2558)/6*10</f>
        <v>0</v>
      </c>
      <c r="I2558" s="1" t="s">
        <v>10851</v>
      </c>
      <c r="J2558" s="1" t="s">
        <v>22</v>
      </c>
      <c r="K2558" s="1" t="s">
        <v>10590</v>
      </c>
      <c r="L2558" s="38">
        <f>AVERAGE(O2558,N2558,10*M2558)</f>
        <v>67.666666666666671</v>
      </c>
      <c r="M2558" s="5">
        <v>6.7</v>
      </c>
      <c r="N2558" s="24">
        <v>74</v>
      </c>
      <c r="O2558" s="26">
        <v>62</v>
      </c>
      <c r="P2558" s="1">
        <v>84</v>
      </c>
      <c r="Q2558" s="1">
        <v>2014</v>
      </c>
      <c r="R2558" s="1" t="s">
        <v>61</v>
      </c>
      <c r="S2558" s="1">
        <v>99</v>
      </c>
      <c r="V2558" s="1" t="s">
        <v>2916</v>
      </c>
      <c r="AE2558" s="22" t="s">
        <v>10591</v>
      </c>
      <c r="AH2558" s="43">
        <v>41803</v>
      </c>
      <c r="AJ2558" s="1">
        <v>3200</v>
      </c>
    </row>
    <row r="2559" spans="1:37" ht="11.25" customHeight="1">
      <c r="A2559" s="1" t="s">
        <v>3046</v>
      </c>
      <c r="C2559" s="36">
        <f>(SUM(D2559:H2559)+H2559)/6*10</f>
        <v>0</v>
      </c>
      <c r="I2559" s="1" t="s">
        <v>9444</v>
      </c>
      <c r="J2559" s="1" t="s">
        <v>13</v>
      </c>
      <c r="K2559" s="1" t="s">
        <v>444</v>
      </c>
      <c r="L2559" s="38">
        <f>AVERAGE(O2559,N2559,10*M2559)</f>
        <v>80</v>
      </c>
      <c r="M2559" s="5">
        <v>6.7</v>
      </c>
      <c r="N2559" s="24">
        <v>93</v>
      </c>
      <c r="P2559" s="1">
        <v>97</v>
      </c>
      <c r="Q2559" s="1">
        <v>1989</v>
      </c>
      <c r="R2559" s="1" t="s">
        <v>100</v>
      </c>
      <c r="S2559" s="1">
        <v>1611</v>
      </c>
      <c r="W2559" s="30" t="s">
        <v>2914</v>
      </c>
      <c r="Z2559" s="6" t="s">
        <v>2914</v>
      </c>
      <c r="AA2559" s="1" t="s">
        <v>3042</v>
      </c>
      <c r="AB2559" s="4" t="s">
        <v>3006</v>
      </c>
      <c r="AC2559" s="1" t="s">
        <v>3047</v>
      </c>
      <c r="AD2559" s="10" t="s">
        <v>9378</v>
      </c>
      <c r="AJ2559" s="1">
        <v>1028</v>
      </c>
    </row>
    <row r="2560" spans="1:37" ht="11.25" customHeight="1">
      <c r="A2560" s="1" t="s">
        <v>8354</v>
      </c>
      <c r="C2560" s="36">
        <f>(SUM(D2560:H2560)+H2560)/6*10</f>
        <v>0</v>
      </c>
      <c r="I2560" s="1" t="s">
        <v>10851</v>
      </c>
      <c r="J2560" s="1" t="s">
        <v>13</v>
      </c>
      <c r="K2560" s="1" t="s">
        <v>10623</v>
      </c>
      <c r="L2560" s="38">
        <f>AVERAGE(O2560,N2560,10*M2560)</f>
        <v>73.666666666666671</v>
      </c>
      <c r="M2560" s="5">
        <v>6.7</v>
      </c>
      <c r="N2560" s="24">
        <v>84</v>
      </c>
      <c r="O2560" s="26">
        <v>70</v>
      </c>
      <c r="P2560" s="1">
        <v>102</v>
      </c>
      <c r="Q2560" s="1">
        <v>2003</v>
      </c>
      <c r="R2560" s="1" t="s">
        <v>1890</v>
      </c>
      <c r="S2560" s="1">
        <v>29027</v>
      </c>
      <c r="X2560" s="1">
        <v>3</v>
      </c>
      <c r="AC2560" s="1"/>
      <c r="AD2560" s="10" t="s">
        <v>9378</v>
      </c>
      <c r="AF2560" s="3">
        <v>37759</v>
      </c>
      <c r="AG2560" s="1" t="s">
        <v>8355</v>
      </c>
      <c r="AH2560" s="1" t="s">
        <v>8350</v>
      </c>
      <c r="AI2560" s="1" t="s">
        <v>3335</v>
      </c>
      <c r="AJ2560" s="1">
        <v>2547</v>
      </c>
    </row>
    <row r="2561" spans="1:37" ht="11.25" customHeight="1">
      <c r="A2561" s="32" t="s">
        <v>5331</v>
      </c>
      <c r="B2561" s="35">
        <v>9</v>
      </c>
      <c r="C2561" s="36">
        <f>(SUM(D2561:H2561)+H2561)/6*10</f>
        <v>0</v>
      </c>
      <c r="I2561" s="1" t="s">
        <v>10851</v>
      </c>
      <c r="J2561" s="1" t="s">
        <v>13</v>
      </c>
      <c r="K2561" s="1" t="s">
        <v>5332</v>
      </c>
      <c r="L2561" s="38">
        <f>AVERAGE(O2561,N2561,10*M2561)</f>
        <v>67</v>
      </c>
      <c r="M2561" s="5">
        <v>6.7</v>
      </c>
      <c r="P2561" s="1">
        <v>115</v>
      </c>
      <c r="Q2561" s="1">
        <v>2009</v>
      </c>
      <c r="R2561" s="1" t="s">
        <v>5333</v>
      </c>
      <c r="S2561" s="1">
        <v>205777</v>
      </c>
      <c r="AC2561" s="1"/>
      <c r="AE2561" s="22" t="s">
        <v>5334</v>
      </c>
      <c r="AF2561" s="3">
        <v>39947</v>
      </c>
      <c r="AG2561" s="1" t="s">
        <v>5335</v>
      </c>
      <c r="AH2561" s="1" t="s">
        <v>5325</v>
      </c>
      <c r="AI2561" s="1" t="s">
        <v>4863</v>
      </c>
      <c r="AJ2561" s="1">
        <v>1651</v>
      </c>
    </row>
    <row r="2562" spans="1:37" ht="11.25" customHeight="1">
      <c r="A2562" s="1" t="s">
        <v>7688</v>
      </c>
      <c r="C2562" s="36">
        <f>(SUM(D2562:H2562)+H2562)/6*10</f>
        <v>0</v>
      </c>
      <c r="I2562" s="1" t="s">
        <v>10851</v>
      </c>
      <c r="J2562" s="1" t="s">
        <v>13</v>
      </c>
      <c r="K2562" s="1" t="s">
        <v>689</v>
      </c>
      <c r="L2562" s="38">
        <f>AVERAGE(O2562,N2562,10*M2562)</f>
        <v>67</v>
      </c>
      <c r="M2562" s="5">
        <v>6.7</v>
      </c>
      <c r="P2562" s="1">
        <v>105</v>
      </c>
      <c r="Q2562" s="1">
        <v>2003</v>
      </c>
      <c r="R2562" s="1" t="s">
        <v>6149</v>
      </c>
      <c r="S2562" s="1">
        <v>522</v>
      </c>
      <c r="AC2562" s="1"/>
      <c r="AF2562" s="3">
        <v>37756</v>
      </c>
      <c r="AG2562" s="1" t="s">
        <v>7689</v>
      </c>
      <c r="AH2562" s="1" t="s">
        <v>4104</v>
      </c>
      <c r="AI2562" s="1" t="s">
        <v>3335</v>
      </c>
      <c r="AJ2562" s="1">
        <v>2336</v>
      </c>
    </row>
    <row r="2563" spans="1:37" ht="11.25" customHeight="1">
      <c r="A2563" s="1" t="s">
        <v>10467</v>
      </c>
      <c r="C2563" s="36">
        <f>(SUM(D2563:H2563)+H2563)/6*10</f>
        <v>0</v>
      </c>
      <c r="I2563" s="1" t="s">
        <v>10851</v>
      </c>
      <c r="J2563" s="1" t="s">
        <v>13</v>
      </c>
      <c r="K2563" s="1" t="s">
        <v>6548</v>
      </c>
      <c r="L2563" s="38">
        <f>AVERAGE(O2563,N2563,10*M2563)</f>
        <v>74</v>
      </c>
      <c r="M2563" s="5">
        <v>6.7</v>
      </c>
      <c r="N2563" s="24">
        <v>81</v>
      </c>
      <c r="P2563" s="1">
        <v>92</v>
      </c>
      <c r="Q2563" s="1">
        <v>1961</v>
      </c>
      <c r="R2563" s="1" t="s">
        <v>6549</v>
      </c>
      <c r="S2563" s="1">
        <v>4298</v>
      </c>
      <c r="X2563" s="1">
        <v>3</v>
      </c>
      <c r="AC2563" s="1"/>
      <c r="AF2563" s="3">
        <v>22356</v>
      </c>
      <c r="AG2563" s="1" t="s">
        <v>6550</v>
      </c>
      <c r="AH2563" s="1" t="s">
        <v>6551</v>
      </c>
      <c r="AI2563" s="1" t="s">
        <v>6551</v>
      </c>
      <c r="AJ2563" s="1">
        <v>1976</v>
      </c>
    </row>
    <row r="2564" spans="1:37" ht="11.25" customHeight="1">
      <c r="A2564" s="32" t="s">
        <v>8775</v>
      </c>
      <c r="C2564" s="36">
        <f>(SUM(D2564:H2564)+H2564)/6*10</f>
        <v>0</v>
      </c>
      <c r="I2564" s="1" t="s">
        <v>10851</v>
      </c>
      <c r="J2564" s="1" t="s">
        <v>13</v>
      </c>
      <c r="K2564" s="1" t="s">
        <v>980</v>
      </c>
      <c r="L2564" s="38">
        <f>AVERAGE(O2564,N2564,10*M2564)</f>
        <v>74.333333333333329</v>
      </c>
      <c r="M2564" s="5">
        <v>6.7</v>
      </c>
      <c r="N2564" s="24">
        <v>87</v>
      </c>
      <c r="O2564" s="26">
        <v>69</v>
      </c>
      <c r="P2564" s="1">
        <v>122</v>
      </c>
      <c r="Q2564" s="1">
        <v>2009</v>
      </c>
      <c r="R2564" s="1" t="s">
        <v>97</v>
      </c>
      <c r="S2564" s="1">
        <v>53988</v>
      </c>
      <c r="X2564" s="1">
        <v>3</v>
      </c>
      <c r="AC2564" s="1"/>
      <c r="AD2564" s="10" t="s">
        <v>9378</v>
      </c>
      <c r="AF2564" s="3">
        <v>40060</v>
      </c>
      <c r="AG2564" s="1" t="s">
        <v>8776</v>
      </c>
      <c r="AH2564" s="1" t="s">
        <v>6178</v>
      </c>
      <c r="AI2564" s="1" t="s">
        <v>4863</v>
      </c>
      <c r="AJ2564" s="1">
        <v>2688</v>
      </c>
    </row>
    <row r="2565" spans="1:37" ht="11.25" customHeight="1">
      <c r="A2565" s="32" t="s">
        <v>10296</v>
      </c>
      <c r="C2565" s="36">
        <f>(SUM(D2565:H2565)+H2565)/6*10</f>
        <v>0</v>
      </c>
      <c r="I2565" s="1" t="s">
        <v>10299</v>
      </c>
      <c r="J2565" s="1" t="s">
        <v>13</v>
      </c>
      <c r="K2565" s="1" t="s">
        <v>10297</v>
      </c>
      <c r="L2565" s="38">
        <f>AVERAGE(O2565,N2565,10*M2565)</f>
        <v>62.333333333333336</v>
      </c>
      <c r="M2565" s="5">
        <v>6.7</v>
      </c>
      <c r="N2565" s="24">
        <v>60</v>
      </c>
      <c r="O2565" s="26">
        <v>60</v>
      </c>
      <c r="P2565" s="1">
        <v>91</v>
      </c>
      <c r="Q2565" s="1">
        <v>2011</v>
      </c>
      <c r="R2565" s="1" t="s">
        <v>28</v>
      </c>
      <c r="S2565" s="1">
        <v>32257</v>
      </c>
      <c r="V2565" s="1" t="s">
        <v>2916</v>
      </c>
      <c r="W2565" s="30" t="s">
        <v>2914</v>
      </c>
      <c r="AB2565" s="4" t="s">
        <v>3006</v>
      </c>
      <c r="AC2565" s="9" t="s">
        <v>10298</v>
      </c>
      <c r="AD2565" s="10" t="s">
        <v>9378</v>
      </c>
      <c r="AH2565" s="43">
        <v>41721</v>
      </c>
      <c r="AJ2565" s="1">
        <v>3112</v>
      </c>
    </row>
    <row r="2566" spans="1:37" ht="11.25" customHeight="1">
      <c r="A2566" s="32" t="s">
        <v>6552</v>
      </c>
      <c r="B2566" s="35">
        <v>9</v>
      </c>
      <c r="C2566" s="36">
        <f>(SUM(D2566:H2566)+H2566)/6*10</f>
        <v>86.666666666666657</v>
      </c>
      <c r="D2566" s="1">
        <v>9</v>
      </c>
      <c r="E2566" s="1">
        <v>8</v>
      </c>
      <c r="F2566" s="1">
        <v>8</v>
      </c>
      <c r="G2566" s="1">
        <v>9</v>
      </c>
      <c r="H2566" s="1">
        <v>9</v>
      </c>
      <c r="I2566" s="1" t="s">
        <v>10851</v>
      </c>
      <c r="J2566" s="1" t="s">
        <v>13</v>
      </c>
      <c r="K2566" s="1" t="s">
        <v>6553</v>
      </c>
      <c r="L2566" s="38">
        <f>AVERAGE(O2566,N2566,10*M2566)</f>
        <v>61.333333333333336</v>
      </c>
      <c r="M2566" s="5">
        <v>6.7</v>
      </c>
      <c r="N2566" s="24">
        <v>56</v>
      </c>
      <c r="O2566" s="26">
        <v>61</v>
      </c>
      <c r="P2566" s="1">
        <v>135</v>
      </c>
      <c r="Q2566" s="1">
        <v>2012</v>
      </c>
      <c r="R2566" s="1" t="s">
        <v>4376</v>
      </c>
      <c r="S2566" s="1">
        <v>147226</v>
      </c>
      <c r="X2566" s="1">
        <v>3</v>
      </c>
      <c r="Z2566" s="6" t="s">
        <v>2914</v>
      </c>
      <c r="AC2566" s="1"/>
      <c r="AF2566" s="3">
        <v>41120</v>
      </c>
      <c r="AG2566" s="1" t="s">
        <v>6554</v>
      </c>
      <c r="AH2566" s="1" t="s">
        <v>6555</v>
      </c>
      <c r="AI2566" s="1" t="s">
        <v>6555</v>
      </c>
      <c r="AJ2566" s="1">
        <v>1977</v>
      </c>
    </row>
    <row r="2567" spans="1:37" ht="11.25" customHeight="1">
      <c r="A2567" s="1" t="s">
        <v>2105</v>
      </c>
      <c r="C2567" s="36">
        <f>(SUM(D2567:H2567)+H2567)/6*10</f>
        <v>0</v>
      </c>
      <c r="I2567" s="1" t="s">
        <v>10851</v>
      </c>
      <c r="J2567" s="1" t="s">
        <v>13</v>
      </c>
      <c r="K2567" s="1" t="s">
        <v>2106</v>
      </c>
      <c r="L2567" s="38">
        <f>AVERAGE(O2567,N2567,10*M2567)</f>
        <v>67</v>
      </c>
      <c r="M2567" s="5">
        <v>6.7</v>
      </c>
      <c r="P2567" s="1">
        <v>105</v>
      </c>
      <c r="Q2567" s="1">
        <v>1963</v>
      </c>
      <c r="R2567" s="1" t="s">
        <v>97</v>
      </c>
      <c r="S2567" s="1">
        <v>228</v>
      </c>
      <c r="U2567" s="7" t="s">
        <v>2914</v>
      </c>
      <c r="W2567" s="30" t="s">
        <v>2914</v>
      </c>
      <c r="AF2567" s="1" t="s">
        <v>1785</v>
      </c>
      <c r="AG2567" s="1" t="s">
        <v>2107</v>
      </c>
      <c r="AJ2567" s="1">
        <v>632</v>
      </c>
      <c r="AK2567" s="1">
        <v>709</v>
      </c>
    </row>
    <row r="2568" spans="1:37" ht="11.25" customHeight="1">
      <c r="A2568" s="1" t="s">
        <v>6292</v>
      </c>
      <c r="B2568" s="35">
        <v>9</v>
      </c>
      <c r="C2568" s="36">
        <f>(SUM(D2568:H2568)+H2568)/6*10</f>
        <v>0</v>
      </c>
      <c r="I2568" s="1" t="s">
        <v>10851</v>
      </c>
      <c r="J2568" s="1" t="s">
        <v>9</v>
      </c>
      <c r="K2568" s="1" t="s">
        <v>6293</v>
      </c>
      <c r="L2568" s="38">
        <f>AVERAGE(O2568,N2568,10*M2568)</f>
        <v>67</v>
      </c>
      <c r="M2568" s="5">
        <v>6.7</v>
      </c>
      <c r="P2568" s="1">
        <v>15</v>
      </c>
      <c r="Q2568" s="1">
        <v>2010</v>
      </c>
      <c r="R2568" s="1" t="s">
        <v>100</v>
      </c>
      <c r="S2568" s="1">
        <v>586</v>
      </c>
      <c r="AC2568" s="1"/>
      <c r="AF2568" s="3">
        <v>40290</v>
      </c>
      <c r="AG2568" s="1" t="s">
        <v>6294</v>
      </c>
      <c r="AH2568" s="1" t="s">
        <v>6295</v>
      </c>
      <c r="AI2568" s="1" t="s">
        <v>6295</v>
      </c>
      <c r="AJ2568" s="1">
        <v>1905</v>
      </c>
    </row>
    <row r="2569" spans="1:37" ht="11.25" customHeight="1">
      <c r="A2569" s="1" t="s">
        <v>7589</v>
      </c>
      <c r="C2569" s="36">
        <f>(SUM(D2569:H2569)+H2569)/6*10</f>
        <v>0</v>
      </c>
      <c r="I2569" s="1" t="s">
        <v>10851</v>
      </c>
      <c r="J2569" s="1" t="s">
        <v>13</v>
      </c>
      <c r="K2569" s="1" t="s">
        <v>7590</v>
      </c>
      <c r="L2569" s="38">
        <f>AVERAGE(O2569,N2569,10*M2569)</f>
        <v>67</v>
      </c>
      <c r="M2569" s="5">
        <v>6.7</v>
      </c>
      <c r="P2569" s="1">
        <v>150</v>
      </c>
      <c r="Q2569" s="1">
        <v>2001</v>
      </c>
      <c r="R2569" s="1" t="s">
        <v>532</v>
      </c>
      <c r="S2569" s="1">
        <v>3264</v>
      </c>
      <c r="AC2569" s="1"/>
      <c r="AF2569" s="3">
        <v>37165</v>
      </c>
      <c r="AG2569" s="1" t="s">
        <v>7591</v>
      </c>
      <c r="AH2569" s="1" t="s">
        <v>7588</v>
      </c>
      <c r="AI2569" s="1" t="s">
        <v>3335</v>
      </c>
      <c r="AJ2569" s="1">
        <v>2305</v>
      </c>
    </row>
    <row r="2570" spans="1:37" ht="11.25" customHeight="1">
      <c r="A2570" s="1" t="s">
        <v>5570</v>
      </c>
      <c r="B2570" s="35">
        <v>10</v>
      </c>
      <c r="C2570" s="36">
        <f>(SUM(D2570:H2570)+H2570)/6*10</f>
        <v>0</v>
      </c>
      <c r="I2570" s="1" t="s">
        <v>10851</v>
      </c>
      <c r="J2570" s="1" t="s">
        <v>22</v>
      </c>
      <c r="K2570" s="1" t="s">
        <v>5571</v>
      </c>
      <c r="L2570" s="38">
        <f>AVERAGE(O2570,N2570,10*M2570)</f>
        <v>74.5</v>
      </c>
      <c r="M2570" s="5">
        <v>6.7</v>
      </c>
      <c r="N2570" s="24">
        <v>82</v>
      </c>
      <c r="O2570" s="26" t="s">
        <v>9252</v>
      </c>
      <c r="P2570" s="1">
        <v>71</v>
      </c>
      <c r="Q2570" s="1">
        <v>2008</v>
      </c>
      <c r="R2570" s="1" t="s">
        <v>61</v>
      </c>
      <c r="S2570" s="1">
        <v>689</v>
      </c>
      <c r="W2570" s="30" t="s">
        <v>2914</v>
      </c>
      <c r="AC2570" s="1"/>
      <c r="AF2570" s="1" t="s">
        <v>5572</v>
      </c>
      <c r="AG2570" s="1" t="s">
        <v>5573</v>
      </c>
      <c r="AH2570" s="1" t="s">
        <v>5574</v>
      </c>
      <c r="AI2570" s="1" t="s">
        <v>4863</v>
      </c>
      <c r="AJ2570" s="1">
        <v>1708</v>
      </c>
    </row>
    <row r="2571" spans="1:37" ht="11.25" customHeight="1">
      <c r="A2571" s="1" t="s">
        <v>9043</v>
      </c>
      <c r="C2571" s="36">
        <f>(SUM(D2571:H2571)+H2571)/6*10</f>
        <v>0</v>
      </c>
      <c r="I2571" s="1" t="s">
        <v>10851</v>
      </c>
      <c r="J2571" s="1" t="s">
        <v>13</v>
      </c>
      <c r="K2571" s="1" t="s">
        <v>9044</v>
      </c>
      <c r="L2571" s="38">
        <f>AVERAGE(O2571,N2571,10*M2571)</f>
        <v>71</v>
      </c>
      <c r="M2571" s="5">
        <v>6.7</v>
      </c>
      <c r="N2571" s="24">
        <v>85</v>
      </c>
      <c r="O2571" s="26">
        <v>61</v>
      </c>
      <c r="P2571" s="1">
        <v>102</v>
      </c>
      <c r="Q2571" s="1">
        <v>2013</v>
      </c>
      <c r="R2571" s="1" t="s">
        <v>396</v>
      </c>
      <c r="S2571" s="1">
        <v>110</v>
      </c>
      <c r="V2571" s="1" t="s">
        <v>2919</v>
      </c>
      <c r="AC2571" s="1"/>
      <c r="AE2571" s="22" t="s">
        <v>9531</v>
      </c>
      <c r="AF2571" s="3">
        <v>41524</v>
      </c>
      <c r="AG2571" s="1" t="s">
        <v>9045</v>
      </c>
      <c r="AH2571" s="1" t="s">
        <v>9046</v>
      </c>
      <c r="AI2571" s="1" t="s">
        <v>9046</v>
      </c>
      <c r="AJ2571" s="1">
        <v>2766</v>
      </c>
    </row>
    <row r="2572" spans="1:37" ht="11.25" customHeight="1">
      <c r="A2572" s="1" t="s">
        <v>8916</v>
      </c>
      <c r="C2572" s="36">
        <f>(SUM(D2572:H2572)+H2572)/6*10</f>
        <v>0</v>
      </c>
      <c r="I2572" s="1" t="s">
        <v>10851</v>
      </c>
      <c r="J2572" s="1" t="s">
        <v>13</v>
      </c>
      <c r="K2572" s="1" t="s">
        <v>1832</v>
      </c>
      <c r="L2572" s="38">
        <f>AVERAGE(O2572,N2572,10*M2572)</f>
        <v>67</v>
      </c>
      <c r="M2572" s="5">
        <v>6.7</v>
      </c>
      <c r="P2572" s="1">
        <v>131</v>
      </c>
      <c r="Q2572" s="1">
        <v>1985</v>
      </c>
      <c r="R2572" s="1" t="s">
        <v>46</v>
      </c>
      <c r="S2572" s="1">
        <v>6800</v>
      </c>
      <c r="AC2572" s="1"/>
      <c r="AF2572" s="3">
        <v>31072</v>
      </c>
      <c r="AG2572" s="1" t="s">
        <v>8917</v>
      </c>
      <c r="AH2572" s="1" t="s">
        <v>8918</v>
      </c>
      <c r="AI2572" s="1" t="s">
        <v>8918</v>
      </c>
      <c r="AJ2572" s="1">
        <v>2729</v>
      </c>
    </row>
    <row r="2573" spans="1:37" ht="11.25" customHeight="1">
      <c r="A2573" s="32" t="s">
        <v>4503</v>
      </c>
      <c r="B2573" s="35">
        <v>8</v>
      </c>
      <c r="C2573" s="36">
        <f>(SUM(D2573:H2573)+H2573)/6*10</f>
        <v>0</v>
      </c>
      <c r="I2573" s="1" t="s">
        <v>10851</v>
      </c>
      <c r="J2573" s="1" t="s">
        <v>13</v>
      </c>
      <c r="K2573" s="1" t="s">
        <v>3549</v>
      </c>
      <c r="L2573" s="38">
        <f>AVERAGE(O2573,N2573,10*M2573)</f>
        <v>67</v>
      </c>
      <c r="M2573" s="5">
        <v>6.7</v>
      </c>
      <c r="P2573" s="1">
        <v>109</v>
      </c>
      <c r="Q2573" s="1">
        <v>1996</v>
      </c>
      <c r="R2573" s="1" t="s">
        <v>4504</v>
      </c>
      <c r="S2573" s="1">
        <v>35513</v>
      </c>
      <c r="AB2573" s="4" t="s">
        <v>3006</v>
      </c>
      <c r="AC2573" s="1"/>
      <c r="AE2573" s="22" t="s">
        <v>4505</v>
      </c>
      <c r="AF2573" s="3">
        <v>35349</v>
      </c>
      <c r="AG2573" s="1" t="s">
        <v>4506</v>
      </c>
      <c r="AH2573" s="1" t="s">
        <v>4507</v>
      </c>
      <c r="AI2573" s="1" t="s">
        <v>3335</v>
      </c>
      <c r="AJ2573" s="1">
        <v>1462</v>
      </c>
    </row>
    <row r="2574" spans="1:37" ht="11.25" customHeight="1">
      <c r="A2574" s="32" t="s">
        <v>4692</v>
      </c>
      <c r="B2574" s="35">
        <v>7</v>
      </c>
      <c r="C2574" s="36">
        <f>(SUM(D2574:H2574)+H2574)/6*10</f>
        <v>0</v>
      </c>
      <c r="I2574" s="1" t="s">
        <v>10851</v>
      </c>
      <c r="J2574" s="1" t="s">
        <v>13</v>
      </c>
      <c r="K2574" s="1" t="s">
        <v>4693</v>
      </c>
      <c r="L2574" s="38">
        <f>AVERAGE(O2574,N2574,10*M2574)</f>
        <v>67</v>
      </c>
      <c r="M2574" s="5">
        <v>6.7</v>
      </c>
      <c r="P2574" s="1">
        <v>108</v>
      </c>
      <c r="Q2574" s="1">
        <v>2004</v>
      </c>
      <c r="R2574" s="1" t="s">
        <v>396</v>
      </c>
      <c r="S2574" s="1">
        <v>132261</v>
      </c>
      <c r="AC2574" s="1"/>
      <c r="AF2574" s="3">
        <v>38035</v>
      </c>
      <c r="AG2574" s="1" t="s">
        <v>4694</v>
      </c>
      <c r="AH2574" s="1" t="s">
        <v>4695</v>
      </c>
      <c r="AI2574" s="1" t="s">
        <v>3335</v>
      </c>
      <c r="AJ2574" s="1">
        <v>1506</v>
      </c>
    </row>
    <row r="2575" spans="1:37" ht="11.25" customHeight="1">
      <c r="A2575" s="32" t="s">
        <v>7711</v>
      </c>
      <c r="C2575" s="36">
        <f>(SUM(D2575:H2575)+H2575)/6*10</f>
        <v>0</v>
      </c>
      <c r="I2575" s="1" t="s">
        <v>10851</v>
      </c>
      <c r="J2575" s="1" t="s">
        <v>13</v>
      </c>
      <c r="K2575" s="1" t="s">
        <v>7712</v>
      </c>
      <c r="L2575" s="38">
        <f>AVERAGE(O2575,N2575,10*M2575)</f>
        <v>67</v>
      </c>
      <c r="M2575" s="5">
        <v>6.7</v>
      </c>
      <c r="P2575" s="1">
        <v>167</v>
      </c>
      <c r="Q2575" s="1">
        <v>2006</v>
      </c>
      <c r="R2575" s="1" t="s">
        <v>280</v>
      </c>
      <c r="S2575" s="1">
        <v>75435</v>
      </c>
      <c r="AC2575" s="1"/>
      <c r="AF2575" s="3">
        <v>39062</v>
      </c>
      <c r="AG2575" s="1" t="s">
        <v>7713</v>
      </c>
      <c r="AH2575" s="1" t="s">
        <v>4116</v>
      </c>
      <c r="AI2575" s="1" t="s">
        <v>3335</v>
      </c>
      <c r="AJ2575" s="1">
        <v>2345</v>
      </c>
    </row>
    <row r="2576" spans="1:37" ht="11.25" customHeight="1">
      <c r="A2576" s="32" t="s">
        <v>9271</v>
      </c>
      <c r="C2576" s="36">
        <f>(SUM(D2576:H2576)+H2576)/6*10</f>
        <v>0</v>
      </c>
      <c r="I2576" s="1" t="s">
        <v>9357</v>
      </c>
      <c r="J2576" s="1" t="s">
        <v>22</v>
      </c>
      <c r="K2576" s="1" t="s">
        <v>9314</v>
      </c>
      <c r="L2576" s="38">
        <f>AVERAGE(O2576,N2576,10*M2576)</f>
        <v>67</v>
      </c>
      <c r="M2576" s="5">
        <v>6.7</v>
      </c>
      <c r="P2576" s="1">
        <v>108</v>
      </c>
      <c r="Q2576" s="1">
        <v>1924</v>
      </c>
      <c r="R2576" s="1" t="s">
        <v>61</v>
      </c>
      <c r="S2576" s="1">
        <v>207</v>
      </c>
      <c r="U2576" s="7" t="s">
        <v>2914</v>
      </c>
      <c r="V2576" s="1" t="s">
        <v>2917</v>
      </c>
      <c r="X2576" s="1">
        <v>0</v>
      </c>
      <c r="Z2576" s="6" t="s">
        <v>2914</v>
      </c>
      <c r="AD2576" s="10" t="s">
        <v>9362</v>
      </c>
      <c r="AE2576" s="22" t="s">
        <v>10217</v>
      </c>
      <c r="AH2576" s="3">
        <v>41561</v>
      </c>
      <c r="AJ2576" s="1">
        <v>2822</v>
      </c>
    </row>
    <row r="2577" spans="1:37" ht="11.25" customHeight="1">
      <c r="A2577" s="32" t="s">
        <v>10008</v>
      </c>
      <c r="B2577" s="35">
        <v>8</v>
      </c>
      <c r="C2577" s="36">
        <f>(SUM(D2577:H2577)+H2577)/6*10</f>
        <v>85</v>
      </c>
      <c r="D2577" s="1">
        <v>9</v>
      </c>
      <c r="E2577" s="1">
        <v>9</v>
      </c>
      <c r="F2577" s="1">
        <v>9</v>
      </c>
      <c r="G2577" s="1">
        <v>8</v>
      </c>
      <c r="H2577" s="1">
        <v>8</v>
      </c>
      <c r="I2577" s="1" t="s">
        <v>9378</v>
      </c>
      <c r="J2577" s="1" t="s">
        <v>13</v>
      </c>
      <c r="K2577" s="1" t="s">
        <v>10012</v>
      </c>
      <c r="L2577" s="38">
        <f>AVERAGE(O2577,N2577,10*M2577)</f>
        <v>67</v>
      </c>
      <c r="M2577" s="5">
        <v>6.7</v>
      </c>
      <c r="P2577" s="1">
        <v>109</v>
      </c>
      <c r="Q2577" s="1">
        <v>2005</v>
      </c>
      <c r="R2577" s="1" t="s">
        <v>10010</v>
      </c>
      <c r="S2577" s="1">
        <v>121640</v>
      </c>
      <c r="V2577" s="1" t="s">
        <v>9633</v>
      </c>
      <c r="AC2577" s="9" t="s">
        <v>2951</v>
      </c>
      <c r="AI2577" s="3">
        <v>41669</v>
      </c>
      <c r="AJ2577" s="1">
        <v>3016</v>
      </c>
    </row>
    <row r="2578" spans="1:37" ht="11.25" customHeight="1">
      <c r="A2578" s="1" t="s">
        <v>6777</v>
      </c>
      <c r="B2578" s="35">
        <v>7</v>
      </c>
      <c r="C2578" s="36">
        <f>(SUM(D2578:H2578)+H2578)/6*10</f>
        <v>0</v>
      </c>
      <c r="I2578" s="1" t="s">
        <v>10851</v>
      </c>
      <c r="J2578" s="1" t="s">
        <v>13</v>
      </c>
      <c r="K2578" s="1" t="s">
        <v>6349</v>
      </c>
      <c r="L2578" s="38">
        <f>AVERAGE(O2578,N2578,10*M2578)</f>
        <v>67</v>
      </c>
      <c r="M2578" s="5">
        <v>6.7</v>
      </c>
      <c r="P2578" s="1">
        <v>117</v>
      </c>
      <c r="Q2578" s="1">
        <v>1998</v>
      </c>
      <c r="R2578" s="1" t="s">
        <v>100</v>
      </c>
      <c r="S2578" s="1">
        <v>17946</v>
      </c>
      <c r="AC2578" s="1"/>
      <c r="AF2578" s="3">
        <v>35935</v>
      </c>
      <c r="AG2578" s="1" t="s">
        <v>6778</v>
      </c>
      <c r="AH2578" s="1" t="s">
        <v>6779</v>
      </c>
      <c r="AI2578" s="1" t="s">
        <v>6779</v>
      </c>
      <c r="AJ2578" s="1">
        <v>2041</v>
      </c>
    </row>
    <row r="2579" spans="1:37" ht="11.25" customHeight="1">
      <c r="A2579" s="1" t="s">
        <v>8972</v>
      </c>
      <c r="C2579" s="36">
        <f>(SUM(D2579:H2579)+H2579)/6*10</f>
        <v>0</v>
      </c>
      <c r="I2579" s="1" t="s">
        <v>10851</v>
      </c>
      <c r="J2579" s="1" t="s">
        <v>13</v>
      </c>
      <c r="K2579" s="1" t="s">
        <v>18</v>
      </c>
      <c r="L2579" s="38">
        <f>AVERAGE(O2579,N2579,10*M2579)</f>
        <v>67</v>
      </c>
      <c r="M2579" s="5">
        <v>6.7</v>
      </c>
      <c r="P2579" s="1">
        <v>109</v>
      </c>
      <c r="Q2579" s="1">
        <v>2012</v>
      </c>
      <c r="R2579" s="1" t="s">
        <v>100</v>
      </c>
      <c r="S2579" s="1">
        <v>6854</v>
      </c>
      <c r="AC2579" s="1"/>
      <c r="AF2579" s="3">
        <v>41061</v>
      </c>
      <c r="AG2579" s="1" t="s">
        <v>8973</v>
      </c>
      <c r="AH2579" s="1" t="s">
        <v>8974</v>
      </c>
      <c r="AI2579" s="1" t="s">
        <v>8974</v>
      </c>
      <c r="AJ2579" s="1">
        <v>2746</v>
      </c>
    </row>
    <row r="2580" spans="1:37" ht="11.25" customHeight="1">
      <c r="A2580" s="1" t="s">
        <v>2803</v>
      </c>
      <c r="C2580" s="36">
        <f>(SUM(D2580:H2580)+H2580)/6*10</f>
        <v>0</v>
      </c>
      <c r="I2580" s="1" t="s">
        <v>10851</v>
      </c>
      <c r="J2580" s="1" t="s">
        <v>13</v>
      </c>
      <c r="K2580" s="1" t="s">
        <v>2804</v>
      </c>
      <c r="L2580" s="38">
        <f>AVERAGE(O2580,N2580,10*M2580)</f>
        <v>67</v>
      </c>
      <c r="M2580" s="5">
        <v>6.7</v>
      </c>
      <c r="P2580" s="1">
        <v>90</v>
      </c>
      <c r="Q2580" s="1">
        <v>1943</v>
      </c>
      <c r="R2580" s="1" t="s">
        <v>962</v>
      </c>
      <c r="S2580" s="1">
        <v>445</v>
      </c>
      <c r="U2580" s="7" t="s">
        <v>2914</v>
      </c>
      <c r="V2580" s="1" t="s">
        <v>9614</v>
      </c>
      <c r="AF2580" s="3">
        <v>15924</v>
      </c>
      <c r="AG2580" s="1" t="s">
        <v>2805</v>
      </c>
      <c r="AH2580" s="3"/>
      <c r="AI2580" s="3"/>
      <c r="AJ2580" s="1">
        <v>863</v>
      </c>
      <c r="AK2580" s="1">
        <v>971</v>
      </c>
    </row>
    <row r="2581" spans="1:37" ht="11.25" customHeight="1">
      <c r="A2581" s="1" t="s">
        <v>1388</v>
      </c>
      <c r="C2581" s="36">
        <f>(SUM(D2581:H2581)+H2581)/6*10</f>
        <v>0</v>
      </c>
      <c r="I2581" s="1" t="s">
        <v>10851</v>
      </c>
      <c r="J2581" s="1" t="s">
        <v>13</v>
      </c>
      <c r="K2581" s="1" t="s">
        <v>1151</v>
      </c>
      <c r="L2581" s="38">
        <f>AVERAGE(O2581,N2581,10*M2581)</f>
        <v>76.5</v>
      </c>
      <c r="M2581" s="5">
        <v>6.7</v>
      </c>
      <c r="N2581" s="24">
        <v>86</v>
      </c>
      <c r="P2581" s="1">
        <v>139</v>
      </c>
      <c r="Q2581" s="1">
        <v>1976</v>
      </c>
      <c r="R2581" s="1" t="s">
        <v>1389</v>
      </c>
      <c r="S2581" s="1">
        <v>11368</v>
      </c>
      <c r="U2581" s="7" t="s">
        <v>2914</v>
      </c>
      <c r="AB2581" s="4" t="s">
        <v>9562</v>
      </c>
      <c r="AF2581" s="3">
        <v>27837</v>
      </c>
      <c r="AG2581" s="1" t="s">
        <v>1390</v>
      </c>
      <c r="AH2581" s="3"/>
      <c r="AI2581" s="3"/>
      <c r="AJ2581" s="1">
        <v>449</v>
      </c>
      <c r="AK2581" s="1">
        <v>443</v>
      </c>
    </row>
    <row r="2582" spans="1:37" ht="11.25" customHeight="1">
      <c r="A2582" s="32" t="s">
        <v>4607</v>
      </c>
      <c r="B2582" s="35">
        <v>7</v>
      </c>
      <c r="C2582" s="36">
        <f>(SUM(D2582:H2582)+H2582)/6*10</f>
        <v>0</v>
      </c>
      <c r="I2582" s="1" t="s">
        <v>10851</v>
      </c>
      <c r="J2582" s="1" t="s">
        <v>13</v>
      </c>
      <c r="K2582" s="1" t="s">
        <v>497</v>
      </c>
      <c r="L2582" s="38">
        <f>AVERAGE(O2582,N2582,10*M2582)</f>
        <v>67</v>
      </c>
      <c r="M2582" s="5">
        <v>6.7</v>
      </c>
      <c r="P2582" s="1">
        <v>135</v>
      </c>
      <c r="Q2582" s="1">
        <v>2005</v>
      </c>
      <c r="R2582" s="1" t="s">
        <v>1456</v>
      </c>
      <c r="S2582" s="1">
        <v>56950</v>
      </c>
      <c r="AC2582" s="1"/>
      <c r="AE2582" s="22" t="s">
        <v>4608</v>
      </c>
      <c r="AF2582" s="3">
        <v>38711</v>
      </c>
      <c r="AG2582" s="1" t="s">
        <v>4609</v>
      </c>
      <c r="AH2582" s="1" t="s">
        <v>4606</v>
      </c>
      <c r="AI2582" s="1" t="s">
        <v>3335</v>
      </c>
      <c r="AJ2582" s="1">
        <v>1488</v>
      </c>
    </row>
    <row r="2583" spans="1:37" ht="11.25" customHeight="1">
      <c r="A2583" s="1" t="s">
        <v>8938</v>
      </c>
      <c r="C2583" s="36">
        <f>(SUM(D2583:H2583)+H2583)/6*10</f>
        <v>0</v>
      </c>
      <c r="I2583" s="1" t="s">
        <v>10851</v>
      </c>
      <c r="J2583" s="1" t="s">
        <v>13</v>
      </c>
      <c r="K2583" s="1" t="s">
        <v>8939</v>
      </c>
      <c r="L2583" s="38">
        <f>AVERAGE(O2583,N2583,10*M2583)</f>
        <v>67</v>
      </c>
      <c r="M2583" s="5">
        <v>6.7</v>
      </c>
      <c r="P2583" s="1">
        <v>88</v>
      </c>
      <c r="Q2583" s="1">
        <v>2012</v>
      </c>
      <c r="R2583" s="1" t="s">
        <v>3877</v>
      </c>
      <c r="S2583" s="1">
        <v>27348</v>
      </c>
      <c r="AC2583" s="1"/>
      <c r="AF2583" s="3">
        <v>40996</v>
      </c>
      <c r="AG2583" s="1" t="s">
        <v>8940</v>
      </c>
      <c r="AH2583" s="1" t="s">
        <v>8941</v>
      </c>
      <c r="AI2583" s="1" t="s">
        <v>8941</v>
      </c>
      <c r="AJ2583" s="1">
        <v>2736</v>
      </c>
    </row>
    <row r="2584" spans="1:37" ht="11.25" customHeight="1">
      <c r="A2584" s="32" t="s">
        <v>10660</v>
      </c>
      <c r="B2584" s="35">
        <v>7</v>
      </c>
      <c r="C2584" s="36">
        <f>(SUM(D2584:H2584)+H2584)/6*10</f>
        <v>78.333333333333329</v>
      </c>
      <c r="D2584" s="1">
        <v>8</v>
      </c>
      <c r="E2584" s="1">
        <v>8</v>
      </c>
      <c r="F2584" s="1">
        <v>8</v>
      </c>
      <c r="G2584" s="1">
        <v>9</v>
      </c>
      <c r="H2584" s="1">
        <v>7</v>
      </c>
      <c r="I2584" s="1" t="s">
        <v>10851</v>
      </c>
      <c r="J2584" s="1" t="s">
        <v>13</v>
      </c>
      <c r="K2584" s="1" t="s">
        <v>2813</v>
      </c>
      <c r="L2584" s="38">
        <f>AVERAGE(O2584,N2584,10*M2584)</f>
        <v>76.5</v>
      </c>
      <c r="M2584" s="5">
        <v>6.7</v>
      </c>
      <c r="N2584" s="24">
        <v>86</v>
      </c>
      <c r="P2584" s="1">
        <v>115</v>
      </c>
      <c r="Q2584" s="1">
        <v>1957</v>
      </c>
      <c r="R2584" s="1" t="s">
        <v>598</v>
      </c>
      <c r="S2584" s="1">
        <v>4697</v>
      </c>
      <c r="V2584" s="1" t="s">
        <v>9633</v>
      </c>
      <c r="X2584" s="1">
        <v>3</v>
      </c>
      <c r="AB2584" s="4" t="s">
        <v>3006</v>
      </c>
      <c r="AC2584" s="9" t="s">
        <v>2951</v>
      </c>
      <c r="AD2584" s="10" t="s">
        <v>9378</v>
      </c>
      <c r="AE2584" s="22" t="s">
        <v>10332</v>
      </c>
      <c r="AI2584" s="43">
        <v>41954</v>
      </c>
      <c r="AJ2584" s="1">
        <v>3224</v>
      </c>
    </row>
    <row r="2585" spans="1:37" ht="11.25" customHeight="1">
      <c r="A2585" s="1" t="s">
        <v>6572</v>
      </c>
      <c r="B2585" s="35">
        <v>8</v>
      </c>
      <c r="C2585" s="36">
        <f>(SUM(D2585:H2585)+H2585)/6*10</f>
        <v>0</v>
      </c>
      <c r="I2585" s="1" t="s">
        <v>10851</v>
      </c>
      <c r="J2585" s="1" t="s">
        <v>22</v>
      </c>
      <c r="K2585" s="1" t="s">
        <v>6573</v>
      </c>
      <c r="L2585" s="38">
        <f>AVERAGE(O2585,N2585,10*M2585)</f>
        <v>67</v>
      </c>
      <c r="M2585" s="5">
        <v>6.7</v>
      </c>
      <c r="P2585" s="1">
        <v>47</v>
      </c>
      <c r="Q2585" s="1">
        <v>2001</v>
      </c>
      <c r="R2585" s="1" t="s">
        <v>61</v>
      </c>
      <c r="S2585" s="1">
        <v>168</v>
      </c>
      <c r="AC2585" s="1"/>
      <c r="AF2585" s="3">
        <v>37187</v>
      </c>
      <c r="AG2585" s="1" t="s">
        <v>6574</v>
      </c>
      <c r="AH2585" s="1" t="s">
        <v>6575</v>
      </c>
      <c r="AI2585" s="1" t="s">
        <v>6575</v>
      </c>
      <c r="AJ2585" s="1">
        <v>1982</v>
      </c>
    </row>
    <row r="2586" spans="1:37" ht="11.25" customHeight="1">
      <c r="A2586" s="1" t="s">
        <v>8517</v>
      </c>
      <c r="C2586" s="36">
        <f>(SUM(D2586:H2586)+H2586)/6*10</f>
        <v>0</v>
      </c>
      <c r="I2586" s="1" t="s">
        <v>10851</v>
      </c>
      <c r="J2586" s="1" t="s">
        <v>22</v>
      </c>
      <c r="K2586" s="1" t="s">
        <v>8518</v>
      </c>
      <c r="L2586" s="38">
        <f>AVERAGE(O2586,N2586,10*M2586)</f>
        <v>67</v>
      </c>
      <c r="M2586" s="5">
        <v>6.7</v>
      </c>
      <c r="P2586" s="1">
        <v>90</v>
      </c>
      <c r="Q2586" s="1">
        <v>2009</v>
      </c>
      <c r="R2586" s="1" t="s">
        <v>10210</v>
      </c>
      <c r="S2586" s="1">
        <v>4221</v>
      </c>
      <c r="V2586" s="1" t="s">
        <v>2916</v>
      </c>
      <c r="AC2586" s="1" t="s">
        <v>3032</v>
      </c>
      <c r="AD2586" s="10" t="s">
        <v>9378</v>
      </c>
      <c r="AF2586" s="3">
        <v>39829</v>
      </c>
      <c r="AG2586" s="1" t="s">
        <v>8519</v>
      </c>
      <c r="AH2586" s="1" t="s">
        <v>5776</v>
      </c>
      <c r="AI2586" s="1" t="s">
        <v>4863</v>
      </c>
      <c r="AJ2586" s="1">
        <v>2604</v>
      </c>
    </row>
    <row r="2587" spans="1:37" ht="11.25" customHeight="1">
      <c r="A2587" s="1" t="s">
        <v>3794</v>
      </c>
      <c r="B2587" s="35">
        <v>8</v>
      </c>
      <c r="C2587" s="36">
        <f>(SUM(D2587:H2587)+H2587)/6*10</f>
        <v>0</v>
      </c>
      <c r="I2587" s="1" t="s">
        <v>10851</v>
      </c>
      <c r="J2587" s="1" t="s">
        <v>13</v>
      </c>
      <c r="K2587" s="1" t="s">
        <v>10816</v>
      </c>
      <c r="L2587" s="38">
        <f>AVERAGE(O2587,N2587,10*M2587)</f>
        <v>56.333333333333336</v>
      </c>
      <c r="M2587" s="5">
        <v>6.7</v>
      </c>
      <c r="N2587" s="24">
        <v>55</v>
      </c>
      <c r="O2587" s="26">
        <v>47</v>
      </c>
      <c r="P2587" s="1">
        <v>111</v>
      </c>
      <c r="Q2587" s="1">
        <v>2001</v>
      </c>
      <c r="R2587" s="1" t="s">
        <v>87</v>
      </c>
      <c r="S2587" s="1">
        <v>23838</v>
      </c>
      <c r="AB2587" s="4" t="s">
        <v>9562</v>
      </c>
      <c r="AC2587" s="1"/>
      <c r="AF2587" s="3">
        <v>37243</v>
      </c>
      <c r="AG2587" s="1" t="s">
        <v>3795</v>
      </c>
      <c r="AH2587" s="1" t="s">
        <v>3796</v>
      </c>
      <c r="AI2587" s="1" t="s">
        <v>3335</v>
      </c>
      <c r="AJ2587" s="1">
        <v>1281</v>
      </c>
    </row>
    <row r="2588" spans="1:37" ht="11.25" customHeight="1">
      <c r="A2588" s="32" t="s">
        <v>7452</v>
      </c>
      <c r="C2588" s="36">
        <f>(SUM(D2588:H2588)+H2588)/6*10</f>
        <v>0</v>
      </c>
      <c r="I2588" s="1" t="s">
        <v>10851</v>
      </c>
      <c r="J2588" s="1" t="s">
        <v>13</v>
      </c>
      <c r="K2588" s="1" t="s">
        <v>6197</v>
      </c>
      <c r="L2588" s="38">
        <f>AVERAGE(O2588,N2588,10*M2588)</f>
        <v>67</v>
      </c>
      <c r="M2588" s="5">
        <v>6.7</v>
      </c>
      <c r="P2588" s="1">
        <v>92</v>
      </c>
      <c r="Q2588" s="1">
        <v>2002</v>
      </c>
      <c r="R2588" s="1" t="s">
        <v>252</v>
      </c>
      <c r="S2588" s="1">
        <v>165483</v>
      </c>
      <c r="AC2588" s="1"/>
      <c r="AF2588" s="3">
        <v>37531</v>
      </c>
      <c r="AG2588" s="1" t="s">
        <v>7453</v>
      </c>
      <c r="AH2588" s="1" t="s">
        <v>7451</v>
      </c>
      <c r="AI2588" s="1" t="s">
        <v>3335</v>
      </c>
      <c r="AJ2588" s="1">
        <v>2256</v>
      </c>
    </row>
    <row r="2589" spans="1:37" ht="11.25" customHeight="1">
      <c r="A2589" s="32" t="s">
        <v>11099</v>
      </c>
      <c r="C2589" s="36">
        <f>(SUM(D2589:H2589)+H2589)/6*10</f>
        <v>0</v>
      </c>
      <c r="L2589" s="38">
        <f>AVERAGE(O2589,N2589,10*M2589)</f>
        <v>69</v>
      </c>
      <c r="M2589" s="5">
        <v>6.7</v>
      </c>
      <c r="N2589" s="24">
        <v>71</v>
      </c>
      <c r="Q2589" s="1">
        <v>1964</v>
      </c>
      <c r="S2589" s="1">
        <v>2151</v>
      </c>
      <c r="V2589" s="1" t="s">
        <v>2916</v>
      </c>
      <c r="X2589" s="1">
        <v>3</v>
      </c>
      <c r="AE2589" s="22" t="s">
        <v>11107</v>
      </c>
      <c r="AH2589" s="43">
        <v>42040</v>
      </c>
      <c r="AJ2589" s="1">
        <v>3385</v>
      </c>
    </row>
    <row r="2590" spans="1:37" ht="11.25" customHeight="1">
      <c r="A2590" s="32" t="s">
        <v>5620</v>
      </c>
      <c r="B2590" s="35">
        <v>8</v>
      </c>
      <c r="C2590" s="36">
        <f>(SUM(D2590:H2590)+H2590)/6*10</f>
        <v>0</v>
      </c>
      <c r="I2590" s="1" t="s">
        <v>10851</v>
      </c>
      <c r="J2590" s="1" t="s">
        <v>13</v>
      </c>
      <c r="K2590" s="1" t="s">
        <v>5621</v>
      </c>
      <c r="L2590" s="38">
        <f>AVERAGE(O2590,N2590,10*M2590)</f>
        <v>67</v>
      </c>
      <c r="M2590" s="5">
        <v>6.7</v>
      </c>
      <c r="P2590" s="1">
        <v>95</v>
      </c>
      <c r="Q2590" s="1">
        <v>1998</v>
      </c>
      <c r="R2590" s="1" t="s">
        <v>598</v>
      </c>
      <c r="S2590" s="1">
        <v>84991</v>
      </c>
      <c r="AC2590" s="1"/>
      <c r="AF2590" s="3">
        <v>35839</v>
      </c>
      <c r="AG2590" s="1" t="s">
        <v>5622</v>
      </c>
      <c r="AH2590" s="1" t="s">
        <v>5623</v>
      </c>
      <c r="AI2590" s="1" t="s">
        <v>4863</v>
      </c>
      <c r="AJ2590" s="1">
        <v>1723</v>
      </c>
    </row>
    <row r="2591" spans="1:37" ht="11.25" customHeight="1">
      <c r="A2591" s="32" t="s">
        <v>10544</v>
      </c>
      <c r="C2591" s="36">
        <f>(SUM(D2591:H2591)+H2591)/6*10</f>
        <v>0</v>
      </c>
      <c r="I2591" s="1" t="s">
        <v>10851</v>
      </c>
      <c r="J2591" s="1" t="s">
        <v>22</v>
      </c>
      <c r="K2591" s="1" t="s">
        <v>10559</v>
      </c>
      <c r="L2591" s="38">
        <f>AVERAGE(O2591,N2591,10*M2591)</f>
        <v>67</v>
      </c>
      <c r="M2591" s="5">
        <v>6.7</v>
      </c>
      <c r="P2591" s="1">
        <v>65</v>
      </c>
      <c r="Q2591" s="1">
        <v>2012</v>
      </c>
      <c r="R2591" s="1" t="s">
        <v>61</v>
      </c>
      <c r="S2591" s="1">
        <v>429</v>
      </c>
      <c r="AB2591" s="4" t="s">
        <v>9562</v>
      </c>
      <c r="AH2591" s="43">
        <v>41783</v>
      </c>
      <c r="AJ2591" s="1">
        <v>3184</v>
      </c>
    </row>
    <row r="2592" spans="1:37" ht="11.25" customHeight="1">
      <c r="A2592" s="1" t="s">
        <v>2773</v>
      </c>
      <c r="C2592" s="36">
        <f>(SUM(D2592:H2592)+H2592)/6*10</f>
        <v>0</v>
      </c>
      <c r="I2592" s="1" t="s">
        <v>10851</v>
      </c>
      <c r="J2592" s="1" t="s">
        <v>13</v>
      </c>
      <c r="K2592" s="1" t="s">
        <v>2774</v>
      </c>
      <c r="L2592" s="38">
        <f>AVERAGE(O2592,N2592,10*M2592)</f>
        <v>67</v>
      </c>
      <c r="M2592" s="5">
        <v>6.7</v>
      </c>
      <c r="P2592" s="1">
        <v>100</v>
      </c>
      <c r="Q2592" s="1">
        <v>1936</v>
      </c>
      <c r="R2592" s="1" t="s">
        <v>992</v>
      </c>
      <c r="S2592" s="1">
        <v>3469</v>
      </c>
      <c r="U2592" s="7" t="s">
        <v>2914</v>
      </c>
      <c r="AB2592" s="4" t="s">
        <v>9374</v>
      </c>
      <c r="AF2592" s="3">
        <v>13200</v>
      </c>
      <c r="AG2592" s="1" t="s">
        <v>2775</v>
      </c>
      <c r="AH2592" s="3"/>
      <c r="AI2592" s="3"/>
      <c r="AJ2592" s="1">
        <v>926</v>
      </c>
      <c r="AK2592" s="1">
        <v>961</v>
      </c>
    </row>
    <row r="2593" spans="1:37" ht="11.25" customHeight="1">
      <c r="A2593" s="32" t="s">
        <v>4383</v>
      </c>
      <c r="B2593" s="35">
        <v>7</v>
      </c>
      <c r="C2593" s="36">
        <f>(SUM(D2593:H2593)+H2593)/6*10</f>
        <v>0</v>
      </c>
      <c r="I2593" s="1" t="s">
        <v>10851</v>
      </c>
      <c r="J2593" s="1" t="s">
        <v>13</v>
      </c>
      <c r="K2593" s="1" t="s">
        <v>863</v>
      </c>
      <c r="L2593" s="38">
        <f>AVERAGE(O2593,N2593,10*M2593)</f>
        <v>67</v>
      </c>
      <c r="M2593" s="5">
        <v>6.7</v>
      </c>
      <c r="P2593" s="1">
        <v>86</v>
      </c>
      <c r="Q2593" s="1">
        <v>1971</v>
      </c>
      <c r="R2593" s="1" t="s">
        <v>4384</v>
      </c>
      <c r="S2593" s="1">
        <v>30467</v>
      </c>
      <c r="AC2593" s="1"/>
      <c r="AF2593" s="3">
        <v>26003</v>
      </c>
      <c r="AG2593" s="1" t="s">
        <v>4385</v>
      </c>
      <c r="AH2593" s="1" t="s">
        <v>4386</v>
      </c>
      <c r="AI2593" s="1" t="s">
        <v>3335</v>
      </c>
      <c r="AJ2593" s="1">
        <v>1436</v>
      </c>
    </row>
    <row r="2594" spans="1:37" ht="11.25" customHeight="1">
      <c r="A2594" s="32" t="s">
        <v>1516</v>
      </c>
      <c r="B2594" s="35">
        <v>10</v>
      </c>
      <c r="C2594" s="36">
        <f>(SUM(D2594:H2594)+H2594)/6*10</f>
        <v>91.666666666666657</v>
      </c>
      <c r="D2594" s="1">
        <v>9</v>
      </c>
      <c r="E2594" s="1">
        <v>9</v>
      </c>
      <c r="F2594" s="1">
        <v>9</v>
      </c>
      <c r="G2594" s="1">
        <v>8</v>
      </c>
      <c r="H2594" s="1">
        <v>10</v>
      </c>
      <c r="I2594" s="1" t="s">
        <v>10851</v>
      </c>
      <c r="J2594" s="1" t="s">
        <v>13</v>
      </c>
      <c r="K2594" s="1" t="s">
        <v>1517</v>
      </c>
      <c r="L2594" s="38">
        <f>AVERAGE(O2594,N2594,10*M2594)</f>
        <v>67</v>
      </c>
      <c r="M2594" s="5">
        <v>6.7</v>
      </c>
      <c r="P2594" s="1">
        <v>110</v>
      </c>
      <c r="Q2594" s="1">
        <v>1986</v>
      </c>
      <c r="R2594" s="1" t="s">
        <v>1518</v>
      </c>
      <c r="S2594" s="1">
        <v>148378</v>
      </c>
      <c r="U2594" s="7" t="s">
        <v>2914</v>
      </c>
      <c r="V2594" s="1" t="s">
        <v>9633</v>
      </c>
      <c r="AF2594" s="3">
        <v>31544</v>
      </c>
      <c r="AG2594" s="1" t="s">
        <v>1519</v>
      </c>
      <c r="AH2594" s="3"/>
      <c r="AI2594" s="3">
        <v>42081</v>
      </c>
      <c r="AJ2594" s="1">
        <v>330</v>
      </c>
      <c r="AK2594" s="1">
        <v>487</v>
      </c>
    </row>
    <row r="2595" spans="1:37" ht="11.25" customHeight="1">
      <c r="A2595" s="32" t="s">
        <v>5669</v>
      </c>
      <c r="B2595" s="35">
        <v>7</v>
      </c>
      <c r="C2595" s="36">
        <f>(SUM(D2595:H2595)+H2595)/6*10</f>
        <v>0</v>
      </c>
      <c r="I2595" s="1" t="s">
        <v>10851</v>
      </c>
      <c r="J2595" s="1" t="s">
        <v>13</v>
      </c>
      <c r="K2595" s="1" t="s">
        <v>5670</v>
      </c>
      <c r="L2595" s="38">
        <f>AVERAGE(O2595,N2595,10*M2595)</f>
        <v>67</v>
      </c>
      <c r="M2595" s="5">
        <v>6.7</v>
      </c>
      <c r="P2595" s="1">
        <v>82</v>
      </c>
      <c r="Q2595" s="1">
        <v>2007</v>
      </c>
      <c r="R2595" s="1" t="s">
        <v>5671</v>
      </c>
      <c r="S2595" s="1">
        <v>45351</v>
      </c>
      <c r="AC2595" s="1"/>
      <c r="AF2595" s="3">
        <v>39425</v>
      </c>
      <c r="AG2595" s="1" t="s">
        <v>5672</v>
      </c>
      <c r="AH2595" s="1" t="s">
        <v>5673</v>
      </c>
      <c r="AI2595" s="1" t="s">
        <v>4863</v>
      </c>
      <c r="AJ2595" s="1">
        <v>1737</v>
      </c>
    </row>
    <row r="2596" spans="1:37" ht="11.25" customHeight="1">
      <c r="A2596" s="32" t="s">
        <v>4441</v>
      </c>
      <c r="C2596" s="36">
        <f>(SUM(D2596:H2596)+H2596)/6*10</f>
        <v>0</v>
      </c>
      <c r="I2596" s="1" t="s">
        <v>10851</v>
      </c>
      <c r="J2596" s="1" t="s">
        <v>13</v>
      </c>
      <c r="K2596" s="1" t="s">
        <v>4442</v>
      </c>
      <c r="L2596" s="38">
        <f>AVERAGE(O2596,N2596,10*M2596)</f>
        <v>67</v>
      </c>
      <c r="M2596" s="5">
        <v>6.7</v>
      </c>
      <c r="P2596" s="1">
        <v>96</v>
      </c>
      <c r="Q2596" s="1">
        <v>1982</v>
      </c>
      <c r="R2596" s="1" t="s">
        <v>159</v>
      </c>
      <c r="S2596" s="1">
        <v>73800</v>
      </c>
      <c r="AC2596" s="1"/>
      <c r="AF2596" s="3">
        <v>30141</v>
      </c>
      <c r="AG2596" s="1" t="s">
        <v>4443</v>
      </c>
      <c r="AH2596" s="1" t="s">
        <v>4444</v>
      </c>
      <c r="AI2596" s="1" t="s">
        <v>3335</v>
      </c>
      <c r="AJ2596" s="1">
        <v>1449</v>
      </c>
    </row>
    <row r="2597" spans="1:37" ht="11.25" customHeight="1">
      <c r="A2597" s="1" t="s">
        <v>6710</v>
      </c>
      <c r="C2597" s="36">
        <f>(SUM(D2597:H2597)+H2597)/6*10</f>
        <v>0</v>
      </c>
      <c r="I2597" s="1" t="s">
        <v>10098</v>
      </c>
      <c r="J2597" s="1" t="s">
        <v>13</v>
      </c>
      <c r="K2597" s="1" t="s">
        <v>6711</v>
      </c>
      <c r="L2597" s="38">
        <f>AVERAGE(O2597,N2597,10*M2597)</f>
        <v>77.666666666666671</v>
      </c>
      <c r="M2597" s="5">
        <v>6.7</v>
      </c>
      <c r="N2597" s="24">
        <v>85</v>
      </c>
      <c r="O2597" s="26">
        <v>81</v>
      </c>
      <c r="P2597" s="1">
        <v>96</v>
      </c>
      <c r="Q2597" s="1">
        <v>2013</v>
      </c>
      <c r="R2597" s="1" t="s">
        <v>871</v>
      </c>
      <c r="S2597" s="1">
        <v>7184</v>
      </c>
      <c r="V2597" s="1" t="s">
        <v>2916</v>
      </c>
      <c r="AB2597" s="4" t="s">
        <v>9562</v>
      </c>
      <c r="AC2597" s="1"/>
      <c r="AD2597" s="10" t="s">
        <v>9362</v>
      </c>
      <c r="AF2597" s="3">
        <v>41295</v>
      </c>
      <c r="AG2597" s="1" t="s">
        <v>6712</v>
      </c>
      <c r="AH2597" s="1" t="s">
        <v>6713</v>
      </c>
      <c r="AI2597" s="1" t="s">
        <v>6713</v>
      </c>
      <c r="AJ2597" s="1">
        <v>2022</v>
      </c>
    </row>
    <row r="2598" spans="1:37" ht="11.25" customHeight="1">
      <c r="A2598" s="32" t="s">
        <v>6975</v>
      </c>
      <c r="C2598" s="36">
        <f>(SUM(D2598:H2598)+H2598)/6*10</f>
        <v>0</v>
      </c>
      <c r="I2598" s="1" t="s">
        <v>10851</v>
      </c>
      <c r="J2598" s="1" t="s">
        <v>13</v>
      </c>
      <c r="K2598" s="1" t="s">
        <v>6976</v>
      </c>
      <c r="L2598" s="38">
        <f>AVERAGE(O2598,N2598,10*M2598)</f>
        <v>67</v>
      </c>
      <c r="M2598" s="5">
        <v>6.7</v>
      </c>
      <c r="P2598" s="1">
        <v>113</v>
      </c>
      <c r="Q2598" s="1">
        <v>1998</v>
      </c>
      <c r="R2598" s="1" t="s">
        <v>276</v>
      </c>
      <c r="S2598" s="1">
        <v>61789</v>
      </c>
      <c r="AC2598" s="1"/>
      <c r="AF2598" s="3">
        <v>36066</v>
      </c>
      <c r="AG2598" s="1" t="s">
        <v>6977</v>
      </c>
      <c r="AH2598" s="1" t="s">
        <v>3278</v>
      </c>
      <c r="AI2598" s="1" t="s">
        <v>3221</v>
      </c>
      <c r="AJ2598" s="1">
        <v>2098</v>
      </c>
    </row>
    <row r="2599" spans="1:37" ht="11.25" customHeight="1">
      <c r="A2599" s="1" t="s">
        <v>1328</v>
      </c>
      <c r="C2599" s="36">
        <f>(SUM(D2599:H2599)+H2599)/6*10</f>
        <v>0</v>
      </c>
      <c r="I2599" s="1" t="s">
        <v>10935</v>
      </c>
      <c r="J2599" s="1" t="s">
        <v>13</v>
      </c>
      <c r="K2599" s="1" t="s">
        <v>1329</v>
      </c>
      <c r="L2599" s="38">
        <f>AVERAGE(O2599,N2599,10*M2599)</f>
        <v>76.5</v>
      </c>
      <c r="M2599" s="5">
        <v>6.7</v>
      </c>
      <c r="N2599" s="24">
        <v>86</v>
      </c>
      <c r="P2599" s="1">
        <v>84</v>
      </c>
      <c r="Q2599" s="1">
        <v>1971</v>
      </c>
      <c r="R2599" s="1" t="s">
        <v>997</v>
      </c>
      <c r="S2599" s="1">
        <v>2181</v>
      </c>
      <c r="U2599" s="7" t="s">
        <v>2914</v>
      </c>
      <c r="V2599" s="1" t="s">
        <v>2916</v>
      </c>
      <c r="AA2599" s="1" t="s">
        <v>10934</v>
      </c>
      <c r="AD2599" s="10" t="s">
        <v>9373</v>
      </c>
      <c r="AE2599" s="22" t="s">
        <v>1327</v>
      </c>
      <c r="AF2599" s="1" t="s">
        <v>1330</v>
      </c>
      <c r="AG2599" s="1" t="s">
        <v>1331</v>
      </c>
      <c r="AJ2599" s="1">
        <v>516</v>
      </c>
      <c r="AK2599" s="1">
        <v>422</v>
      </c>
    </row>
    <row r="2600" spans="1:37" ht="11.25" customHeight="1">
      <c r="A2600" s="32" t="s">
        <v>5277</v>
      </c>
      <c r="B2600" s="35">
        <v>8</v>
      </c>
      <c r="C2600" s="36">
        <f>(SUM(D2600:H2600)+H2600)/6*10</f>
        <v>0</v>
      </c>
      <c r="I2600" s="1" t="s">
        <v>10851</v>
      </c>
      <c r="J2600" s="1" t="s">
        <v>13</v>
      </c>
      <c r="K2600" s="1" t="s">
        <v>737</v>
      </c>
      <c r="L2600" s="38">
        <f>AVERAGE(O2600,N2600,10*M2600)</f>
        <v>67</v>
      </c>
      <c r="M2600" s="5">
        <v>6.7</v>
      </c>
      <c r="P2600" s="1">
        <v>107</v>
      </c>
      <c r="Q2600" s="1">
        <v>2009</v>
      </c>
      <c r="R2600" s="1" t="s">
        <v>945</v>
      </c>
      <c r="S2600" s="1">
        <v>210389</v>
      </c>
      <c r="AC2600" s="1"/>
      <c r="AE2600" s="22" t="s">
        <v>5278</v>
      </c>
      <c r="AF2600" s="3">
        <v>39911</v>
      </c>
      <c r="AG2600" s="1" t="s">
        <v>5279</v>
      </c>
      <c r="AH2600" s="1" t="s">
        <v>5276</v>
      </c>
      <c r="AI2600" s="1" t="s">
        <v>4863</v>
      </c>
      <c r="AJ2600" s="1">
        <v>1639</v>
      </c>
    </row>
    <row r="2601" spans="1:37" ht="11.25" customHeight="1">
      <c r="A2601" s="32" t="s">
        <v>8759</v>
      </c>
      <c r="C2601" s="36">
        <f>(SUM(D2601:H2601)+H2601)/6*10</f>
        <v>0</v>
      </c>
      <c r="I2601" s="1" t="s">
        <v>10851</v>
      </c>
      <c r="J2601" s="1" t="s">
        <v>13</v>
      </c>
      <c r="K2601" s="1" t="s">
        <v>302</v>
      </c>
      <c r="L2601" s="38">
        <f>AVERAGE(O2601,N2601,10*M2601)</f>
        <v>67</v>
      </c>
      <c r="M2601" s="5">
        <v>6.7</v>
      </c>
      <c r="P2601" s="1">
        <v>101</v>
      </c>
      <c r="Q2601" s="1">
        <v>2008</v>
      </c>
      <c r="R2601" s="1" t="s">
        <v>598</v>
      </c>
      <c r="S2601" s="1">
        <v>118703</v>
      </c>
      <c r="AC2601" s="1"/>
      <c r="AF2601" s="3">
        <v>39698</v>
      </c>
      <c r="AG2601" s="1" t="s">
        <v>8760</v>
      </c>
      <c r="AH2601" s="1" t="s">
        <v>8761</v>
      </c>
      <c r="AI2601" s="1" t="s">
        <v>4863</v>
      </c>
      <c r="AJ2601" s="1">
        <v>2683</v>
      </c>
    </row>
    <row r="2602" spans="1:37" ht="11.25" customHeight="1">
      <c r="A2602" s="1" t="s">
        <v>6039</v>
      </c>
      <c r="B2602" s="35">
        <v>9</v>
      </c>
      <c r="C2602" s="36">
        <f>(SUM(D2602:H2602)+H2602)/6*10</f>
        <v>0</v>
      </c>
      <c r="I2602" s="1" t="s">
        <v>10851</v>
      </c>
      <c r="J2602" s="1" t="s">
        <v>3861</v>
      </c>
      <c r="L2602" s="38">
        <f>AVERAGE(O2602,N2602,10*M2602)</f>
        <v>66</v>
      </c>
      <c r="M2602" s="5">
        <v>6.6</v>
      </c>
      <c r="P2602" s="1">
        <v>300</v>
      </c>
      <c r="Q2602" s="1">
        <v>2010</v>
      </c>
      <c r="R2602" s="1" t="s">
        <v>6040</v>
      </c>
      <c r="S2602" s="1">
        <v>14</v>
      </c>
      <c r="AC2602" s="1"/>
      <c r="AF2602" s="3">
        <v>40426</v>
      </c>
      <c r="AG2602" s="1" t="s">
        <v>6041</v>
      </c>
      <c r="AH2602" s="1" t="s">
        <v>6042</v>
      </c>
      <c r="AI2602" s="1" t="s">
        <v>4863</v>
      </c>
      <c r="AJ2602" s="1">
        <v>1834</v>
      </c>
    </row>
    <row r="2603" spans="1:37" ht="11.25" customHeight="1">
      <c r="A2603" s="1" t="s">
        <v>7921</v>
      </c>
      <c r="C2603" s="36">
        <f>(SUM(D2603:H2603)+H2603)/6*10</f>
        <v>0</v>
      </c>
      <c r="I2603" s="1" t="s">
        <v>10851</v>
      </c>
      <c r="J2603" s="1" t="s">
        <v>13</v>
      </c>
      <c r="K2603" s="1" t="s">
        <v>1578</v>
      </c>
      <c r="L2603" s="38">
        <f>AVERAGE(O2603,N2603,10*M2603)</f>
        <v>66</v>
      </c>
      <c r="M2603" s="5">
        <v>6.6</v>
      </c>
      <c r="P2603" s="1">
        <v>103</v>
      </c>
      <c r="Q2603" s="1">
        <v>1965</v>
      </c>
      <c r="R2603" s="1" t="s">
        <v>942</v>
      </c>
      <c r="S2603" s="1">
        <v>1010</v>
      </c>
      <c r="AC2603" s="1"/>
      <c r="AF2603" s="3">
        <v>23897</v>
      </c>
      <c r="AG2603" s="1" t="s">
        <v>7922</v>
      </c>
      <c r="AH2603" s="1" t="s">
        <v>4329</v>
      </c>
      <c r="AI2603" s="1" t="s">
        <v>3335</v>
      </c>
      <c r="AJ2603" s="1">
        <v>2417</v>
      </c>
    </row>
    <row r="2604" spans="1:37" ht="11.25" customHeight="1">
      <c r="A2604" s="1" t="s">
        <v>8270</v>
      </c>
      <c r="C2604" s="36">
        <f>(SUM(D2604:H2604)+H2604)/6*10</f>
        <v>0</v>
      </c>
      <c r="I2604" s="1" t="s">
        <v>10851</v>
      </c>
      <c r="J2604" s="1" t="s">
        <v>22</v>
      </c>
      <c r="K2604" s="1" t="s">
        <v>8271</v>
      </c>
      <c r="L2604" s="38">
        <f>AVERAGE(O2604,N2604,10*M2604)</f>
        <v>65.666666666666671</v>
      </c>
      <c r="M2604" s="5">
        <v>6.6</v>
      </c>
      <c r="N2604" s="24">
        <v>76</v>
      </c>
      <c r="O2604" s="26">
        <v>55</v>
      </c>
      <c r="P2604" s="1">
        <v>81</v>
      </c>
      <c r="Q2604" s="1">
        <v>2007</v>
      </c>
      <c r="R2604" s="1" t="s">
        <v>61</v>
      </c>
      <c r="S2604" s="1">
        <v>482</v>
      </c>
      <c r="V2604" s="1" t="s">
        <v>2919</v>
      </c>
      <c r="Y2604" s="8" t="s">
        <v>9268</v>
      </c>
      <c r="AB2604" s="4" t="s">
        <v>3006</v>
      </c>
      <c r="AC2604" s="1"/>
      <c r="AF2604" s="3">
        <v>39334</v>
      </c>
      <c r="AG2604" s="1" t="s">
        <v>8272</v>
      </c>
      <c r="AH2604" s="1" t="s">
        <v>8273</v>
      </c>
      <c r="AI2604" s="1" t="s">
        <v>3335</v>
      </c>
      <c r="AJ2604" s="1">
        <v>2521</v>
      </c>
    </row>
    <row r="2605" spans="1:37" ht="11.25" customHeight="1">
      <c r="A2605" s="1" t="s">
        <v>8215</v>
      </c>
      <c r="C2605" s="36">
        <f>(SUM(D2605:H2605)+H2605)/6*10</f>
        <v>0</v>
      </c>
      <c r="I2605" s="1" t="s">
        <v>10851</v>
      </c>
      <c r="J2605" s="1" t="s">
        <v>13</v>
      </c>
      <c r="K2605" s="1" t="s">
        <v>6204</v>
      </c>
      <c r="L2605" s="38">
        <f>AVERAGE(O2605,N2605,10*M2605)</f>
        <v>66</v>
      </c>
      <c r="M2605" s="5">
        <v>6.6</v>
      </c>
      <c r="P2605" s="1">
        <v>108</v>
      </c>
      <c r="Q2605" s="1">
        <v>2007</v>
      </c>
      <c r="R2605" s="1" t="s">
        <v>8216</v>
      </c>
      <c r="S2605" s="1">
        <v>21138</v>
      </c>
      <c r="AC2605" s="1"/>
      <c r="AF2605" s="3">
        <v>39223</v>
      </c>
      <c r="AG2605" s="1" t="s">
        <v>8217</v>
      </c>
      <c r="AH2605" s="1" t="s">
        <v>8218</v>
      </c>
      <c r="AI2605" s="1" t="s">
        <v>3335</v>
      </c>
      <c r="AJ2605" s="1">
        <v>2505</v>
      </c>
    </row>
    <row r="2606" spans="1:37" ht="11.25" customHeight="1">
      <c r="A2606" s="1" t="s">
        <v>1469</v>
      </c>
      <c r="C2606" s="36">
        <f>(SUM(D2606:H2606)+H2606)/6*10</f>
        <v>0</v>
      </c>
      <c r="I2606" s="1" t="s">
        <v>10851</v>
      </c>
      <c r="J2606" s="1" t="s">
        <v>13</v>
      </c>
      <c r="K2606" s="1" t="s">
        <v>1470</v>
      </c>
      <c r="L2606" s="38">
        <f>AVERAGE(O2606,N2606,10*M2606)</f>
        <v>63.5</v>
      </c>
      <c r="M2606" s="5">
        <v>6.6</v>
      </c>
      <c r="N2606" s="24">
        <v>61</v>
      </c>
      <c r="O2606" s="26" t="s">
        <v>9252</v>
      </c>
      <c r="P2606" s="1">
        <v>92</v>
      </c>
      <c r="Q2606" s="1">
        <v>1982</v>
      </c>
      <c r="R2606" s="1" t="s">
        <v>28</v>
      </c>
      <c r="S2606" s="1">
        <v>434</v>
      </c>
      <c r="U2606" s="7" t="s">
        <v>2914</v>
      </c>
      <c r="W2606" s="30" t="s">
        <v>2914</v>
      </c>
      <c r="AF2606" s="3">
        <v>30000</v>
      </c>
      <c r="AG2606" s="1" t="s">
        <v>1471</v>
      </c>
      <c r="AH2606" s="3"/>
      <c r="AI2606" s="3"/>
      <c r="AJ2606" s="1">
        <v>384</v>
      </c>
      <c r="AK2606" s="1">
        <v>470</v>
      </c>
    </row>
    <row r="2607" spans="1:37" ht="11.25" customHeight="1">
      <c r="A2607" s="1" t="s">
        <v>6672</v>
      </c>
      <c r="B2607" s="35">
        <v>8</v>
      </c>
      <c r="C2607" s="36">
        <f>(SUM(D2607:H2607)+H2607)/6*10</f>
        <v>0</v>
      </c>
      <c r="I2607" s="1" t="s">
        <v>10851</v>
      </c>
      <c r="J2607" s="1" t="s">
        <v>13</v>
      </c>
      <c r="K2607" s="1" t="s">
        <v>3761</v>
      </c>
      <c r="L2607" s="38">
        <f>AVERAGE(O2607,N2607,10*M2607)</f>
        <v>66</v>
      </c>
      <c r="M2607" s="5">
        <v>6.6</v>
      </c>
      <c r="P2607" s="1">
        <v>102</v>
      </c>
      <c r="Q2607" s="1">
        <v>1987</v>
      </c>
      <c r="R2607" s="1" t="s">
        <v>6673</v>
      </c>
      <c r="S2607" s="1">
        <v>20761</v>
      </c>
      <c r="AC2607" s="1"/>
      <c r="AF2607" s="3">
        <v>31947</v>
      </c>
      <c r="AG2607" s="1" t="s">
        <v>6674</v>
      </c>
      <c r="AH2607" s="1" t="s">
        <v>6675</v>
      </c>
      <c r="AI2607" s="1" t="s">
        <v>6675</v>
      </c>
      <c r="AJ2607" s="1">
        <v>2011</v>
      </c>
    </row>
    <row r="2608" spans="1:37" ht="11.25" customHeight="1">
      <c r="A2608" s="1" t="s">
        <v>8372</v>
      </c>
      <c r="C2608" s="36">
        <f>(SUM(D2608:H2608)+H2608)/6*10</f>
        <v>0</v>
      </c>
      <c r="I2608" s="1" t="s">
        <v>10851</v>
      </c>
      <c r="J2608" s="1" t="s">
        <v>13</v>
      </c>
      <c r="K2608" s="1" t="s">
        <v>8373</v>
      </c>
      <c r="L2608" s="38">
        <f>AVERAGE(O2608,N2608,10*M2608)</f>
        <v>66</v>
      </c>
      <c r="M2608" s="5">
        <v>6.6</v>
      </c>
      <c r="P2608" s="1">
        <v>103</v>
      </c>
      <c r="Q2608" s="1">
        <v>2003</v>
      </c>
      <c r="R2608" s="1" t="s">
        <v>163</v>
      </c>
      <c r="S2608" s="1">
        <v>3656</v>
      </c>
      <c r="AC2608" s="1"/>
      <c r="AF2608" s="3">
        <v>37666</v>
      </c>
      <c r="AG2608" s="1" t="s">
        <v>8374</v>
      </c>
      <c r="AH2608" s="1" t="s">
        <v>8375</v>
      </c>
      <c r="AI2608" s="1" t="s">
        <v>3335</v>
      </c>
      <c r="AJ2608" s="1">
        <v>2554</v>
      </c>
    </row>
    <row r="2609" spans="1:37" ht="11.25" customHeight="1">
      <c r="A2609" s="32" t="s">
        <v>3683</v>
      </c>
      <c r="B2609" s="35">
        <v>7</v>
      </c>
      <c r="C2609" s="36">
        <f>(SUM(D2609:H2609)+H2609)/6*10</f>
        <v>0</v>
      </c>
      <c r="I2609" s="1" t="s">
        <v>10851</v>
      </c>
      <c r="J2609" s="1" t="s">
        <v>13</v>
      </c>
      <c r="K2609" s="1" t="s">
        <v>118</v>
      </c>
      <c r="L2609" s="38">
        <f>AVERAGE(O2609,N2609,10*M2609)</f>
        <v>66</v>
      </c>
      <c r="M2609" s="5">
        <v>6.6</v>
      </c>
      <c r="P2609" s="1">
        <v>157</v>
      </c>
      <c r="Q2609" s="1">
        <v>2001</v>
      </c>
      <c r="R2609" s="1" t="s">
        <v>893</v>
      </c>
      <c r="S2609" s="1">
        <v>60666</v>
      </c>
      <c r="AC2609" s="1"/>
      <c r="AF2609" s="3">
        <v>37236</v>
      </c>
      <c r="AG2609" s="1" t="s">
        <v>3684</v>
      </c>
      <c r="AH2609" s="1" t="s">
        <v>3685</v>
      </c>
      <c r="AI2609" s="1" t="s">
        <v>3335</v>
      </c>
      <c r="AJ2609" s="1">
        <v>1247</v>
      </c>
    </row>
    <row r="2610" spans="1:37" ht="11.25" customHeight="1">
      <c r="A2610" s="32" t="s">
        <v>10699</v>
      </c>
      <c r="C2610" s="36">
        <f>(SUM(D2610:H2610)+H2610)/6*10</f>
        <v>0</v>
      </c>
      <c r="I2610" s="1" t="s">
        <v>10851</v>
      </c>
      <c r="J2610" s="1" t="s">
        <v>13</v>
      </c>
      <c r="K2610" s="1" t="s">
        <v>10700</v>
      </c>
      <c r="L2610" s="38">
        <f>AVERAGE(O2610,N2610,10*M2610)</f>
        <v>66</v>
      </c>
      <c r="M2610" s="5">
        <v>6.6</v>
      </c>
      <c r="P2610" s="1">
        <v>105</v>
      </c>
      <c r="Q2610" s="1">
        <v>2012</v>
      </c>
      <c r="R2610" s="1" t="s">
        <v>10701</v>
      </c>
      <c r="S2610" s="1">
        <v>1898</v>
      </c>
      <c r="AA2610" s="1" t="s">
        <v>9499</v>
      </c>
      <c r="AD2610" s="10" t="s">
        <v>9378</v>
      </c>
      <c r="AH2610" s="43">
        <v>41862</v>
      </c>
      <c r="AJ2610" s="1">
        <v>3247</v>
      </c>
    </row>
    <row r="2611" spans="1:37" ht="11.25" customHeight="1">
      <c r="A2611" s="1" t="s">
        <v>600</v>
      </c>
      <c r="C2611" s="36">
        <f>(SUM(D2611:H2611)+H2611)/6*10</f>
        <v>0</v>
      </c>
      <c r="I2611" s="1" t="s">
        <v>10851</v>
      </c>
      <c r="J2611" s="1" t="s">
        <v>13</v>
      </c>
      <c r="K2611" s="1" t="s">
        <v>601</v>
      </c>
      <c r="L2611" s="38">
        <f>AVERAGE(O2611,N2611,10*M2611)</f>
        <v>66</v>
      </c>
      <c r="M2611" s="5">
        <v>6.6</v>
      </c>
      <c r="P2611" s="1">
        <v>90</v>
      </c>
      <c r="Q2611" s="1">
        <v>1991</v>
      </c>
      <c r="R2611" s="1" t="s">
        <v>602</v>
      </c>
      <c r="S2611" s="1">
        <v>699</v>
      </c>
      <c r="U2611" s="7" t="s">
        <v>2914</v>
      </c>
      <c r="AF2611" s="3">
        <v>33329</v>
      </c>
      <c r="AG2611" s="1" t="s">
        <v>603</v>
      </c>
      <c r="AH2611" s="3"/>
      <c r="AI2611" s="3"/>
      <c r="AJ2611" s="1">
        <v>249</v>
      </c>
      <c r="AK2611" s="1">
        <v>177</v>
      </c>
    </row>
    <row r="2612" spans="1:37" ht="11.25" customHeight="1">
      <c r="A2612" s="1" t="s">
        <v>9218</v>
      </c>
      <c r="C2612" s="36">
        <f>(SUM(D2612:H2612)+H2612)/6*10</f>
        <v>0</v>
      </c>
      <c r="I2612" s="1" t="s">
        <v>10851</v>
      </c>
      <c r="J2612" s="1" t="s">
        <v>13</v>
      </c>
      <c r="K2612" s="1" t="s">
        <v>9370</v>
      </c>
      <c r="L2612" s="38">
        <f>AVERAGE(O2612,N2612,10*M2612)</f>
        <v>66.5</v>
      </c>
      <c r="M2612" s="5">
        <v>6.6</v>
      </c>
      <c r="N2612" s="24">
        <v>67</v>
      </c>
      <c r="O2612" s="26" t="s">
        <v>9252</v>
      </c>
      <c r="P2612" s="1">
        <v>98</v>
      </c>
      <c r="Q2612" s="1">
        <v>1997</v>
      </c>
      <c r="R2612" s="1" t="s">
        <v>432</v>
      </c>
      <c r="S2612" s="1">
        <v>1563</v>
      </c>
      <c r="W2612" s="30" t="s">
        <v>2914</v>
      </c>
      <c r="AA2612" s="1" t="s">
        <v>3022</v>
      </c>
      <c r="AC2612" s="1"/>
      <c r="AF2612" s="3">
        <v>35683</v>
      </c>
      <c r="AG2612" s="1" t="s">
        <v>9219</v>
      </c>
      <c r="AH2612" s="1" t="s">
        <v>9220</v>
      </c>
      <c r="AI2612" s="1" t="s">
        <v>9220</v>
      </c>
      <c r="AJ2612" s="1">
        <v>2812</v>
      </c>
    </row>
    <row r="2613" spans="1:37" ht="11.25" customHeight="1">
      <c r="A2613" s="1" t="s">
        <v>2054</v>
      </c>
      <c r="C2613" s="36">
        <f>(SUM(D2613:H2613)+H2613)/6*10</f>
        <v>0</v>
      </c>
      <c r="I2613" s="1" t="s">
        <v>10851</v>
      </c>
      <c r="J2613" s="1" t="s">
        <v>13</v>
      </c>
      <c r="K2613" s="1" t="s">
        <v>2055</v>
      </c>
      <c r="L2613" s="38">
        <f>AVERAGE(O2613,N2613,10*M2613)</f>
        <v>68.5</v>
      </c>
      <c r="M2613" s="5">
        <v>6.6</v>
      </c>
      <c r="N2613" s="24">
        <v>71</v>
      </c>
      <c r="P2613" s="1">
        <v>109</v>
      </c>
      <c r="Q2613" s="1">
        <v>1955</v>
      </c>
      <c r="R2613" s="1" t="s">
        <v>1374</v>
      </c>
      <c r="S2613" s="1">
        <v>1718</v>
      </c>
      <c r="U2613" s="7" t="s">
        <v>2914</v>
      </c>
      <c r="V2613" s="1" t="s">
        <v>9614</v>
      </c>
      <c r="AF2613" s="3">
        <v>20400</v>
      </c>
      <c r="AG2613" s="1" t="s">
        <v>2056</v>
      </c>
      <c r="AH2613" s="3"/>
      <c r="AI2613" s="3"/>
      <c r="AJ2613" s="1">
        <v>744</v>
      </c>
      <c r="AK2613" s="1">
        <v>691</v>
      </c>
    </row>
    <row r="2614" spans="1:37" ht="11.25" customHeight="1">
      <c r="A2614" s="1" t="s">
        <v>4636</v>
      </c>
      <c r="B2614" s="35">
        <v>9</v>
      </c>
      <c r="C2614" s="36">
        <f>(SUM(D2614:H2614)+H2614)/6*10</f>
        <v>0</v>
      </c>
      <c r="I2614" s="1" t="s">
        <v>10851</v>
      </c>
      <c r="J2614" s="1" t="s">
        <v>13</v>
      </c>
      <c r="K2614" s="1" t="s">
        <v>4637</v>
      </c>
      <c r="L2614" s="38">
        <f>AVERAGE(O2614,N2614,10*M2614)</f>
        <v>66</v>
      </c>
      <c r="M2614" s="5">
        <v>6.6</v>
      </c>
      <c r="P2614" s="1">
        <v>118</v>
      </c>
      <c r="Q2614" s="1">
        <v>2004</v>
      </c>
      <c r="R2614" s="1" t="s">
        <v>4638</v>
      </c>
      <c r="S2614" s="1">
        <v>10816</v>
      </c>
      <c r="AC2614" s="1"/>
      <c r="AE2614" s="22" t="s">
        <v>4639</v>
      </c>
      <c r="AF2614" s="3">
        <v>38241</v>
      </c>
      <c r="AG2614" s="1" t="s">
        <v>4640</v>
      </c>
      <c r="AH2614" s="1" t="s">
        <v>4641</v>
      </c>
      <c r="AI2614" s="1" t="s">
        <v>3335</v>
      </c>
      <c r="AJ2614" s="1">
        <v>1494</v>
      </c>
    </row>
    <row r="2615" spans="1:37" ht="11.25" customHeight="1">
      <c r="A2615" s="32" t="s">
        <v>7377</v>
      </c>
      <c r="C2615" s="36">
        <f>(SUM(D2615:H2615)+H2615)/6*10</f>
        <v>0</v>
      </c>
      <c r="I2615" s="1" t="s">
        <v>10851</v>
      </c>
      <c r="J2615" s="1" t="s">
        <v>13</v>
      </c>
      <c r="K2615" s="1" t="s">
        <v>201</v>
      </c>
      <c r="L2615" s="38">
        <f>AVERAGE(O2615,N2615,10*M2615)</f>
        <v>66</v>
      </c>
      <c r="M2615" s="5">
        <v>6.6</v>
      </c>
      <c r="P2615" s="1">
        <v>117</v>
      </c>
      <c r="Q2615" s="1">
        <v>2002</v>
      </c>
      <c r="R2615" s="1" t="s">
        <v>5033</v>
      </c>
      <c r="S2615" s="1">
        <v>111772</v>
      </c>
      <c r="AC2615" s="1"/>
      <c r="AF2615" s="3">
        <v>37336</v>
      </c>
      <c r="AG2615" s="1" t="s">
        <v>7378</v>
      </c>
      <c r="AH2615" s="1" t="s">
        <v>7376</v>
      </c>
      <c r="AI2615" s="1" t="s">
        <v>3335</v>
      </c>
      <c r="AJ2615" s="1">
        <v>2231</v>
      </c>
    </row>
    <row r="2616" spans="1:37" ht="11.25" customHeight="1">
      <c r="A2616" s="32" t="s">
        <v>7769</v>
      </c>
      <c r="C2616" s="36">
        <f>(SUM(D2616:H2616)+H2616)/6*10</f>
        <v>0</v>
      </c>
      <c r="I2616" s="1" t="s">
        <v>10851</v>
      </c>
      <c r="J2616" s="1" t="s">
        <v>13</v>
      </c>
      <c r="K2616" s="1" t="s">
        <v>7770</v>
      </c>
      <c r="L2616" s="38">
        <f>AVERAGE(O2616,N2616,10*M2616)</f>
        <v>66</v>
      </c>
      <c r="M2616" s="5">
        <v>6.6</v>
      </c>
      <c r="P2616" s="1">
        <v>85</v>
      </c>
      <c r="Q2616" s="1">
        <v>2003</v>
      </c>
      <c r="R2616" s="1" t="s">
        <v>4559</v>
      </c>
      <c r="S2616" s="1">
        <v>41611</v>
      </c>
      <c r="AC2616" s="1"/>
      <c r="AF2616" s="3">
        <v>37914</v>
      </c>
      <c r="AG2616" s="1" t="s">
        <v>7771</v>
      </c>
      <c r="AH2616" s="1" t="s">
        <v>7235</v>
      </c>
      <c r="AI2616" s="1" t="s">
        <v>3335</v>
      </c>
      <c r="AJ2616" s="1">
        <v>2363</v>
      </c>
    </row>
    <row r="2617" spans="1:37" ht="11.25" customHeight="1">
      <c r="A2617" s="32" t="s">
        <v>4105</v>
      </c>
      <c r="B2617" s="35">
        <v>8</v>
      </c>
      <c r="C2617" s="36">
        <f>(SUM(D2617:H2617)+H2617)/6*10</f>
        <v>0</v>
      </c>
      <c r="I2617" s="1" t="s">
        <v>10851</v>
      </c>
      <c r="J2617" s="1" t="s">
        <v>13</v>
      </c>
      <c r="K2617" s="1" t="s">
        <v>3327</v>
      </c>
      <c r="L2617" s="38">
        <f>AVERAGE(O2617,N2617,10*M2617)</f>
        <v>66</v>
      </c>
      <c r="M2617" s="5">
        <v>6.6</v>
      </c>
      <c r="P2617" s="1">
        <v>101</v>
      </c>
      <c r="Q2617" s="1">
        <v>2003</v>
      </c>
      <c r="R2617" s="1" t="s">
        <v>997</v>
      </c>
      <c r="S2617" s="1">
        <v>202760</v>
      </c>
      <c r="AC2617" s="1"/>
      <c r="AF2617" s="3">
        <v>37764</v>
      </c>
      <c r="AG2617" s="1" t="s">
        <v>4106</v>
      </c>
      <c r="AH2617" s="1" t="s">
        <v>4107</v>
      </c>
      <c r="AI2617" s="1" t="s">
        <v>3335</v>
      </c>
      <c r="AJ2617" s="1">
        <v>1370</v>
      </c>
    </row>
    <row r="2618" spans="1:37" ht="11.25" customHeight="1">
      <c r="A2618" s="32" t="s">
        <v>9660</v>
      </c>
      <c r="C2618" s="36">
        <f>(SUM(D2618:H2618)+H2618)/6*10</f>
        <v>0</v>
      </c>
      <c r="I2618" s="1" t="s">
        <v>10851</v>
      </c>
      <c r="J2618" s="1" t="s">
        <v>13</v>
      </c>
      <c r="K2618" s="1" t="s">
        <v>3016</v>
      </c>
      <c r="L2618" s="38">
        <f>AVERAGE(O2618,N2618,10*M2618)</f>
        <v>66</v>
      </c>
      <c r="M2618" s="5">
        <v>6.6</v>
      </c>
      <c r="N2618" s="24" t="s">
        <v>9252</v>
      </c>
      <c r="O2618" s="26" t="s">
        <v>9252</v>
      </c>
      <c r="P2618" s="1">
        <v>105</v>
      </c>
      <c r="Q2618" s="1">
        <v>2010</v>
      </c>
      <c r="R2618" s="1" t="s">
        <v>28</v>
      </c>
      <c r="S2618" s="1">
        <v>362</v>
      </c>
      <c r="W2618" s="30" t="s">
        <v>2914</v>
      </c>
      <c r="AA2618" s="1" t="s">
        <v>9598</v>
      </c>
      <c r="AH2618" s="3">
        <v>41592</v>
      </c>
      <c r="AJ2618" s="1">
        <v>2907</v>
      </c>
    </row>
    <row r="2619" spans="1:37" ht="11.25" customHeight="1">
      <c r="A2619" s="32" t="s">
        <v>10419</v>
      </c>
      <c r="C2619" s="36">
        <f>(SUM(D2619:H2619)+H2619)/6*10</f>
        <v>0</v>
      </c>
      <c r="I2619" s="1" t="s">
        <v>9841</v>
      </c>
      <c r="J2619" s="1" t="s">
        <v>13</v>
      </c>
      <c r="K2619" s="1" t="s">
        <v>10421</v>
      </c>
      <c r="L2619" s="38">
        <f>AVERAGE(O2619,N2619,10*M2619)</f>
        <v>83</v>
      </c>
      <c r="M2619" s="5">
        <v>6.6</v>
      </c>
      <c r="N2619" s="24">
        <v>100</v>
      </c>
      <c r="P2619" s="1">
        <v>112</v>
      </c>
      <c r="Q2619" s="1">
        <v>1963</v>
      </c>
      <c r="R2619" s="1" t="s">
        <v>1374</v>
      </c>
      <c r="S2619" s="1">
        <v>4556</v>
      </c>
      <c r="V2619" s="1" t="s">
        <v>2916</v>
      </c>
      <c r="X2619" s="1">
        <v>3</v>
      </c>
      <c r="Z2619" s="6" t="s">
        <v>2914</v>
      </c>
      <c r="AB2619" s="4" t="s">
        <v>3006</v>
      </c>
      <c r="AC2619" s="9" t="s">
        <v>3028</v>
      </c>
      <c r="AD2619" s="10" t="s">
        <v>9378</v>
      </c>
      <c r="AE2619" s="22" t="s">
        <v>10420</v>
      </c>
      <c r="AH2619" s="43">
        <v>41744</v>
      </c>
      <c r="AJ2619" s="1">
        <v>3147</v>
      </c>
    </row>
    <row r="2620" spans="1:37" ht="11.25" customHeight="1">
      <c r="A2620" s="1" t="s">
        <v>3201</v>
      </c>
      <c r="B2620" s="35">
        <v>8</v>
      </c>
      <c r="C2620" s="36">
        <f>(SUM(D2620:H2620)+H2620)/6*10</f>
        <v>83.333333333333343</v>
      </c>
      <c r="D2620" s="1">
        <v>8</v>
      </c>
      <c r="E2620" s="1">
        <v>9</v>
      </c>
      <c r="F2620" s="1">
        <v>8</v>
      </c>
      <c r="G2620" s="1">
        <v>9</v>
      </c>
      <c r="H2620" s="1">
        <v>8</v>
      </c>
      <c r="I2620" s="1" t="s">
        <v>9567</v>
      </c>
      <c r="J2620" s="1" t="s">
        <v>13</v>
      </c>
      <c r="K2620" s="1" t="s">
        <v>3202</v>
      </c>
      <c r="L2620" s="38">
        <f>AVERAGE(O2620,N2620,10*M2620)</f>
        <v>71.333333333333329</v>
      </c>
      <c r="M2620" s="5">
        <v>6.6</v>
      </c>
      <c r="N2620" s="24">
        <v>81</v>
      </c>
      <c r="O2620" s="26">
        <v>67</v>
      </c>
      <c r="P2620" s="1">
        <v>90</v>
      </c>
      <c r="Q2620" s="1">
        <v>2009</v>
      </c>
      <c r="R2620" s="1" t="s">
        <v>87</v>
      </c>
      <c r="S2620" s="1">
        <v>3535</v>
      </c>
      <c r="V2620" s="1" t="s">
        <v>9633</v>
      </c>
      <c r="W2620" s="30" t="s">
        <v>2914</v>
      </c>
      <c r="X2620" s="1">
        <v>3</v>
      </c>
      <c r="AA2620" s="1" t="s">
        <v>3203</v>
      </c>
      <c r="AB2620" s="4" t="s">
        <v>9562</v>
      </c>
      <c r="AC2620" s="1" t="s">
        <v>3204</v>
      </c>
      <c r="AD2620" s="10" t="s">
        <v>9378</v>
      </c>
      <c r="AI2620" s="43">
        <v>41852</v>
      </c>
      <c r="AJ2620" s="1">
        <v>1112</v>
      </c>
    </row>
    <row r="2621" spans="1:37" ht="11.25" customHeight="1">
      <c r="A2621" s="1" t="s">
        <v>6724</v>
      </c>
      <c r="B2621" s="35">
        <v>9</v>
      </c>
      <c r="C2621" s="36">
        <f>(SUM(D2621:H2621)+H2621)/6*10</f>
        <v>0</v>
      </c>
      <c r="I2621" s="1" t="s">
        <v>10851</v>
      </c>
      <c r="J2621" s="1" t="s">
        <v>13</v>
      </c>
      <c r="K2621" s="1" t="s">
        <v>6725</v>
      </c>
      <c r="L2621" s="38">
        <f>AVERAGE(O2621,N2621,10*M2621)</f>
        <v>66</v>
      </c>
      <c r="M2621" s="5">
        <v>6.6</v>
      </c>
      <c r="P2621" s="1">
        <v>121</v>
      </c>
      <c r="Q2621" s="1">
        <v>1995</v>
      </c>
      <c r="R2621" s="1" t="s">
        <v>206</v>
      </c>
      <c r="S2621" s="1">
        <v>3849</v>
      </c>
      <c r="AC2621" s="1"/>
      <c r="AF2621" s="3">
        <v>34821</v>
      </c>
      <c r="AG2621" s="1" t="s">
        <v>6726</v>
      </c>
      <c r="AH2621" s="1" t="s">
        <v>6727</v>
      </c>
      <c r="AI2621" s="1" t="s">
        <v>6727</v>
      </c>
      <c r="AJ2621" s="1">
        <v>2026</v>
      </c>
    </row>
    <row r="2622" spans="1:37" ht="11.25" customHeight="1">
      <c r="A2622" s="1" t="s">
        <v>8174</v>
      </c>
      <c r="C2622" s="36">
        <f>(SUM(D2622:H2622)+H2622)/6*10</f>
        <v>0</v>
      </c>
      <c r="I2622" s="1" t="s">
        <v>10851</v>
      </c>
      <c r="J2622" s="1" t="s">
        <v>13</v>
      </c>
      <c r="K2622" s="1" t="s">
        <v>5482</v>
      </c>
      <c r="L2622" s="38">
        <f>AVERAGE(O2622,N2622,10*M2622)</f>
        <v>66</v>
      </c>
      <c r="M2622" s="5">
        <v>6.6</v>
      </c>
      <c r="P2622" s="1">
        <v>101</v>
      </c>
      <c r="Q2622" s="1">
        <v>2006</v>
      </c>
      <c r="R2622" s="1" t="s">
        <v>787</v>
      </c>
      <c r="S2622" s="1">
        <v>8447</v>
      </c>
      <c r="AC2622" s="1"/>
      <c r="AF2622" s="3">
        <v>38962</v>
      </c>
      <c r="AG2622" s="1" t="s">
        <v>8175</v>
      </c>
      <c r="AH2622" s="1" t="s">
        <v>8176</v>
      </c>
      <c r="AI2622" s="1" t="s">
        <v>3335</v>
      </c>
      <c r="AJ2622" s="1">
        <v>2493</v>
      </c>
    </row>
    <row r="2623" spans="1:37" ht="11.25" customHeight="1">
      <c r="A2623" s="41" t="s">
        <v>6833</v>
      </c>
      <c r="B2623" s="35">
        <v>10</v>
      </c>
      <c r="C2623" s="36">
        <f>(SUM(D2623:H2623)+H2623)/6*10</f>
        <v>98.333333333333343</v>
      </c>
      <c r="D2623" s="1">
        <v>10</v>
      </c>
      <c r="E2623" s="1">
        <v>9</v>
      </c>
      <c r="F2623" s="1">
        <v>10</v>
      </c>
      <c r="G2623" s="1">
        <v>10</v>
      </c>
      <c r="H2623" s="1">
        <v>10</v>
      </c>
      <c r="I2623" s="1" t="s">
        <v>10851</v>
      </c>
      <c r="J2623" s="1" t="s">
        <v>22</v>
      </c>
      <c r="K2623" s="1" t="s">
        <v>6834</v>
      </c>
      <c r="L2623" s="38">
        <f>AVERAGE(O2623,N2623,10*M2623)</f>
        <v>79.5</v>
      </c>
      <c r="M2623" s="5">
        <v>6.6</v>
      </c>
      <c r="N2623" s="24">
        <v>93</v>
      </c>
      <c r="O2623" s="26" t="s">
        <v>9252</v>
      </c>
      <c r="P2623" s="1">
        <v>75</v>
      </c>
      <c r="Q2623" s="1">
        <v>2012</v>
      </c>
      <c r="R2623" s="1" t="s">
        <v>753</v>
      </c>
      <c r="S2623" s="1">
        <v>204</v>
      </c>
      <c r="V2623" s="1" t="s">
        <v>9633</v>
      </c>
      <c r="AC2623" s="1"/>
      <c r="AF2623" s="3">
        <v>40977</v>
      </c>
      <c r="AG2623" s="1" t="s">
        <v>6835</v>
      </c>
      <c r="AH2623" s="1" t="s">
        <v>6836</v>
      </c>
      <c r="AI2623" s="1" t="s">
        <v>6836</v>
      </c>
      <c r="AJ2623" s="1">
        <v>2057</v>
      </c>
    </row>
    <row r="2624" spans="1:37" ht="11.25" customHeight="1">
      <c r="A2624" s="40" t="s">
        <v>679</v>
      </c>
      <c r="B2624" s="35" t="s">
        <v>9268</v>
      </c>
      <c r="C2624" s="36">
        <f>(SUM(D2624:H2624)+H2624)/6*10</f>
        <v>0</v>
      </c>
      <c r="I2624" s="1" t="s">
        <v>10851</v>
      </c>
      <c r="J2624" s="1" t="s">
        <v>13</v>
      </c>
      <c r="K2624" s="1" t="s">
        <v>680</v>
      </c>
      <c r="L2624" s="38">
        <f>AVERAGE(O2624,N2624,10*M2624)</f>
        <v>66</v>
      </c>
      <c r="M2624" s="5">
        <v>6.6</v>
      </c>
      <c r="P2624" s="1">
        <v>97</v>
      </c>
      <c r="Q2624" s="1">
        <v>1995</v>
      </c>
      <c r="R2624" s="1" t="s">
        <v>598</v>
      </c>
      <c r="S2624" s="1">
        <v>73937</v>
      </c>
      <c r="U2624" s="7" t="s">
        <v>2914</v>
      </c>
      <c r="W2624" s="30" t="s">
        <v>2914</v>
      </c>
      <c r="AD2624" s="10" t="s">
        <v>9378</v>
      </c>
      <c r="AF2624" s="3">
        <v>34899</v>
      </c>
      <c r="AG2624" s="1" t="s">
        <v>681</v>
      </c>
      <c r="AH2624" s="3"/>
      <c r="AI2624" s="3"/>
      <c r="AJ2624" s="1">
        <v>200</v>
      </c>
      <c r="AK2624" s="1">
        <v>202</v>
      </c>
    </row>
    <row r="2625" spans="1:37" ht="11.25" customHeight="1">
      <c r="A2625" s="32" t="s">
        <v>3369</v>
      </c>
      <c r="B2625" s="35">
        <v>8</v>
      </c>
      <c r="C2625" s="36">
        <f>(SUM(D2625:H2625)+H2625)/6*10</f>
        <v>0</v>
      </c>
      <c r="I2625" s="1" t="s">
        <v>10851</v>
      </c>
      <c r="J2625" s="1" t="s">
        <v>13</v>
      </c>
      <c r="K2625" s="1" t="s">
        <v>3370</v>
      </c>
      <c r="L2625" s="38">
        <f>AVERAGE(O2625,N2625,10*M2625)</f>
        <v>66</v>
      </c>
      <c r="M2625" s="5">
        <v>6.6</v>
      </c>
      <c r="P2625" s="1">
        <v>135</v>
      </c>
      <c r="Q2625" s="1">
        <v>1997</v>
      </c>
      <c r="R2625" s="1" t="s">
        <v>3371</v>
      </c>
      <c r="S2625" s="1">
        <v>56619</v>
      </c>
      <c r="AC2625" s="1"/>
      <c r="AF2625" s="3">
        <v>35649</v>
      </c>
      <c r="AG2625" s="1" t="s">
        <v>3372</v>
      </c>
      <c r="AH2625" s="1" t="s">
        <v>3296</v>
      </c>
      <c r="AI2625" s="1" t="s">
        <v>3335</v>
      </c>
      <c r="AJ2625" s="1">
        <v>1156</v>
      </c>
    </row>
    <row r="2626" spans="1:37" ht="11.25" customHeight="1">
      <c r="A2626" s="1" t="s">
        <v>6627</v>
      </c>
      <c r="B2626" s="35">
        <v>8</v>
      </c>
      <c r="C2626" s="36">
        <f>(SUM(D2626:H2626)+H2626)/6*10</f>
        <v>0</v>
      </c>
      <c r="I2626" s="1" t="s">
        <v>10851</v>
      </c>
      <c r="J2626" s="1" t="s">
        <v>3423</v>
      </c>
      <c r="K2626" s="1" t="s">
        <v>6628</v>
      </c>
      <c r="L2626" s="38">
        <f>AVERAGE(O2626,N2626,10*M2626)</f>
        <v>66</v>
      </c>
      <c r="M2626" s="5">
        <v>6.6</v>
      </c>
      <c r="P2626" s="1">
        <v>81</v>
      </c>
      <c r="Q2626" s="1">
        <v>2013</v>
      </c>
      <c r="R2626" s="1" t="s">
        <v>303</v>
      </c>
      <c r="S2626" s="1">
        <v>139</v>
      </c>
      <c r="AC2626" s="1"/>
      <c r="AF2626" s="3">
        <v>41275</v>
      </c>
      <c r="AG2626" s="1" t="s">
        <v>6629</v>
      </c>
      <c r="AH2626" s="1" t="s">
        <v>6630</v>
      </c>
      <c r="AI2626" s="1" t="s">
        <v>6630</v>
      </c>
      <c r="AJ2626" s="1">
        <v>1996</v>
      </c>
    </row>
    <row r="2627" spans="1:37" ht="11.25" customHeight="1">
      <c r="A2627" s="1" t="s">
        <v>8316</v>
      </c>
      <c r="C2627" s="36">
        <f>(SUM(D2627:H2627)+H2627)/6*10</f>
        <v>0</v>
      </c>
      <c r="I2627" s="1" t="s">
        <v>10851</v>
      </c>
      <c r="J2627" s="1" t="s">
        <v>13</v>
      </c>
      <c r="K2627" s="1" t="s">
        <v>4235</v>
      </c>
      <c r="L2627" s="38">
        <f>AVERAGE(O2627,N2627,10*M2627)</f>
        <v>66</v>
      </c>
      <c r="M2627" s="5">
        <v>6.6</v>
      </c>
      <c r="P2627" s="1">
        <v>108</v>
      </c>
      <c r="Q2627" s="1">
        <v>2009</v>
      </c>
      <c r="R2627" s="1" t="s">
        <v>206</v>
      </c>
      <c r="S2627" s="1">
        <v>8985</v>
      </c>
      <c r="AC2627" s="1"/>
      <c r="AF2627" s="3">
        <v>40066</v>
      </c>
      <c r="AG2627" s="1" t="s">
        <v>8317</v>
      </c>
      <c r="AH2627" s="1" t="s">
        <v>8318</v>
      </c>
      <c r="AI2627" s="1" t="s">
        <v>3335</v>
      </c>
      <c r="AJ2627" s="1">
        <v>2535</v>
      </c>
    </row>
    <row r="2628" spans="1:37" ht="11.25" customHeight="1">
      <c r="A2628" s="32" t="s">
        <v>4450</v>
      </c>
      <c r="B2628" s="35">
        <v>7</v>
      </c>
      <c r="C2628" s="36">
        <f>(SUM(D2628:H2628)+H2628)/6*10</f>
        <v>0</v>
      </c>
      <c r="I2628" s="1" t="s">
        <v>10851</v>
      </c>
      <c r="J2628" s="1" t="s">
        <v>13</v>
      </c>
      <c r="K2628" s="1" t="s">
        <v>4451</v>
      </c>
      <c r="L2628" s="38">
        <f>AVERAGE(O2628,N2628,10*M2628)</f>
        <v>66</v>
      </c>
      <c r="M2628" s="5">
        <v>6.6</v>
      </c>
      <c r="P2628" s="1">
        <v>92</v>
      </c>
      <c r="Q2628" s="1">
        <v>2004</v>
      </c>
      <c r="R2628" s="1" t="s">
        <v>3491</v>
      </c>
      <c r="S2628" s="1">
        <v>127853</v>
      </c>
      <c r="AC2628" s="1"/>
      <c r="AE2628" s="22" t="s">
        <v>4452</v>
      </c>
      <c r="AF2628" s="3">
        <v>38156</v>
      </c>
      <c r="AG2628" s="1" t="s">
        <v>4453</v>
      </c>
      <c r="AH2628" s="1" t="s">
        <v>4454</v>
      </c>
      <c r="AI2628" s="1" t="s">
        <v>3335</v>
      </c>
      <c r="AJ2628" s="1">
        <v>1451</v>
      </c>
    </row>
    <row r="2629" spans="1:37" ht="11.25" customHeight="1">
      <c r="A2629" s="1" t="s">
        <v>7912</v>
      </c>
      <c r="C2629" s="36">
        <f>(SUM(D2629:H2629)+H2629)/6*10</f>
        <v>0</v>
      </c>
      <c r="I2629" s="1" t="s">
        <v>10851</v>
      </c>
      <c r="J2629" s="1" t="s">
        <v>13</v>
      </c>
      <c r="K2629" s="1" t="s">
        <v>7913</v>
      </c>
      <c r="L2629" s="38">
        <f>AVERAGE(O2629,N2629,10*M2629)</f>
        <v>66</v>
      </c>
      <c r="M2629" s="5">
        <v>6.6</v>
      </c>
      <c r="P2629" s="1">
        <v>90</v>
      </c>
      <c r="Q2629" s="1">
        <v>1982</v>
      </c>
      <c r="R2629" s="1" t="s">
        <v>2959</v>
      </c>
      <c r="S2629" s="1">
        <v>4132</v>
      </c>
      <c r="AC2629" s="1"/>
      <c r="AF2629" s="3">
        <v>30034</v>
      </c>
      <c r="AG2629" s="1" t="s">
        <v>7914</v>
      </c>
      <c r="AH2629" s="1" t="s">
        <v>4329</v>
      </c>
      <c r="AI2629" s="1" t="s">
        <v>3335</v>
      </c>
      <c r="AJ2629" s="1">
        <v>2414</v>
      </c>
    </row>
    <row r="2630" spans="1:37" ht="11.25" customHeight="1">
      <c r="A2630" s="1" t="s">
        <v>4714</v>
      </c>
      <c r="B2630" s="35">
        <v>10</v>
      </c>
      <c r="C2630" s="36">
        <f>(SUM(D2630:H2630)+H2630)/6*10</f>
        <v>0</v>
      </c>
      <c r="I2630" s="1" t="s">
        <v>10851</v>
      </c>
      <c r="J2630" s="1" t="s">
        <v>13</v>
      </c>
      <c r="K2630" s="1" t="s">
        <v>4715</v>
      </c>
      <c r="L2630" s="38">
        <f>AVERAGE(O2630,N2630,10*M2630)</f>
        <v>66</v>
      </c>
      <c r="M2630" s="5">
        <v>6.6</v>
      </c>
      <c r="P2630" s="1">
        <v>108</v>
      </c>
      <c r="Q2630" s="1">
        <v>2005</v>
      </c>
      <c r="R2630" s="1" t="s">
        <v>942</v>
      </c>
      <c r="S2630" s="1">
        <v>3818</v>
      </c>
      <c r="AC2630" s="1"/>
      <c r="AE2630" s="22" t="s">
        <v>4716</v>
      </c>
      <c r="AF2630" s="3">
        <v>38688</v>
      </c>
      <c r="AG2630" s="1" t="s">
        <v>4717</v>
      </c>
      <c r="AH2630" s="1" t="s">
        <v>4718</v>
      </c>
      <c r="AI2630" s="1" t="s">
        <v>3335</v>
      </c>
      <c r="AJ2630" s="1">
        <v>1511</v>
      </c>
    </row>
    <row r="2631" spans="1:37" ht="11.25" customHeight="1">
      <c r="A2631" s="32" t="s">
        <v>6871</v>
      </c>
      <c r="B2631" s="35">
        <v>7</v>
      </c>
      <c r="C2631" s="36">
        <f>(SUM(D2631:H2631)+H2631)/6*10</f>
        <v>0</v>
      </c>
      <c r="I2631" s="1" t="s">
        <v>10851</v>
      </c>
      <c r="J2631" s="1" t="s">
        <v>13</v>
      </c>
      <c r="K2631" s="1" t="s">
        <v>6872</v>
      </c>
      <c r="L2631" s="38">
        <f>AVERAGE(O2631,N2631,10*M2631)</f>
        <v>66</v>
      </c>
      <c r="M2631" s="5">
        <v>6.6</v>
      </c>
      <c r="P2631" s="1">
        <v>102</v>
      </c>
      <c r="Q2631" s="1">
        <v>2013</v>
      </c>
      <c r="R2631" s="1" t="s">
        <v>4559</v>
      </c>
      <c r="S2631" s="1">
        <v>33390</v>
      </c>
      <c r="AC2631" s="1"/>
      <c r="AF2631" s="3">
        <v>41409</v>
      </c>
      <c r="AG2631" s="1" t="s">
        <v>6873</v>
      </c>
      <c r="AH2631" s="1" t="s">
        <v>6874</v>
      </c>
      <c r="AI2631" s="1" t="s">
        <v>6874</v>
      </c>
      <c r="AJ2631" s="1">
        <v>2067</v>
      </c>
    </row>
    <row r="2632" spans="1:37" ht="11.25" customHeight="1">
      <c r="A2632" s="1" t="s">
        <v>2133</v>
      </c>
      <c r="C2632" s="36">
        <f>(SUM(D2632:H2632)+H2632)/6*10</f>
        <v>0</v>
      </c>
      <c r="I2632" s="1" t="s">
        <v>10851</v>
      </c>
      <c r="J2632" s="1" t="s">
        <v>13</v>
      </c>
      <c r="K2632" s="1" t="s">
        <v>2134</v>
      </c>
      <c r="L2632" s="38">
        <f>AVERAGE(O2632,N2632,10*M2632)</f>
        <v>66</v>
      </c>
      <c r="M2632" s="5">
        <v>6.6</v>
      </c>
      <c r="P2632" s="1">
        <v>83</v>
      </c>
      <c r="Q2632" s="1">
        <v>1965</v>
      </c>
      <c r="R2632" s="1" t="s">
        <v>2135</v>
      </c>
      <c r="S2632" s="1">
        <v>8038</v>
      </c>
      <c r="U2632" s="7" t="s">
        <v>2914</v>
      </c>
      <c r="AF2632" s="3">
        <v>23960</v>
      </c>
      <c r="AG2632" s="1" t="s">
        <v>2136</v>
      </c>
      <c r="AH2632" s="3"/>
      <c r="AI2632" s="3"/>
      <c r="AJ2632" s="1">
        <v>606</v>
      </c>
      <c r="AK2632" s="1">
        <v>719</v>
      </c>
    </row>
    <row r="2633" spans="1:37" ht="11.25" customHeight="1">
      <c r="A2633" s="1" t="s">
        <v>3692</v>
      </c>
      <c r="B2633" s="35">
        <v>9</v>
      </c>
      <c r="C2633" s="36">
        <f>(SUM(D2633:H2633)+H2633)/6*10</f>
        <v>0</v>
      </c>
      <c r="I2633" s="1" t="s">
        <v>10851</v>
      </c>
      <c r="J2633" s="1" t="s">
        <v>22</v>
      </c>
      <c r="K2633" s="1" t="s">
        <v>3693</v>
      </c>
      <c r="L2633" s="38">
        <f>AVERAGE(O2633,N2633,10*M2633)</f>
        <v>66</v>
      </c>
      <c r="M2633" s="5">
        <v>6.6</v>
      </c>
      <c r="P2633" s="1">
        <v>58</v>
      </c>
      <c r="Q2633" s="1">
        <v>1982</v>
      </c>
      <c r="R2633" s="1" t="s">
        <v>61</v>
      </c>
      <c r="S2633" s="1">
        <v>105</v>
      </c>
      <c r="W2633" s="30" t="s">
        <v>2914</v>
      </c>
      <c r="AC2633" s="1"/>
      <c r="AF2633" s="1" t="s">
        <v>3694</v>
      </c>
      <c r="AG2633" s="1" t="s">
        <v>3695</v>
      </c>
      <c r="AH2633" s="1" t="s">
        <v>3689</v>
      </c>
      <c r="AI2633" s="1" t="s">
        <v>3335</v>
      </c>
      <c r="AJ2633" s="1">
        <v>1250</v>
      </c>
    </row>
    <row r="2634" spans="1:37" ht="11.25" customHeight="1">
      <c r="A2634" s="32" t="s">
        <v>3551</v>
      </c>
      <c r="B2634" s="35">
        <v>7</v>
      </c>
      <c r="C2634" s="36">
        <f>(SUM(D2634:H2634)+H2634)/6*10</f>
        <v>0</v>
      </c>
      <c r="I2634" s="1" t="s">
        <v>10851</v>
      </c>
      <c r="J2634" s="1" t="s">
        <v>13</v>
      </c>
      <c r="K2634" s="1" t="s">
        <v>166</v>
      </c>
      <c r="L2634" s="38">
        <f>AVERAGE(O2634,N2634,10*M2634)</f>
        <v>66</v>
      </c>
      <c r="M2634" s="5">
        <v>6.6</v>
      </c>
      <c r="P2634" s="1">
        <v>131</v>
      </c>
      <c r="Q2634" s="1">
        <v>2001</v>
      </c>
      <c r="R2634" s="1" t="s">
        <v>57</v>
      </c>
      <c r="S2634" s="1">
        <v>157725</v>
      </c>
      <c r="AC2634" s="1"/>
      <c r="AF2634" s="3">
        <v>36931</v>
      </c>
      <c r="AG2634" s="1" t="s">
        <v>3552</v>
      </c>
      <c r="AH2634" s="1" t="s">
        <v>3541</v>
      </c>
      <c r="AI2634" s="1" t="s">
        <v>3335</v>
      </c>
      <c r="AJ2634" s="1">
        <v>1210</v>
      </c>
    </row>
    <row r="2635" spans="1:37" ht="11.25" customHeight="1">
      <c r="A2635" s="32" t="s">
        <v>4141</v>
      </c>
      <c r="B2635" s="35">
        <v>8</v>
      </c>
      <c r="C2635" s="36">
        <f>(SUM(D2635:H2635)+H2635)/6*10</f>
        <v>0</v>
      </c>
      <c r="I2635" s="1" t="s">
        <v>10851</v>
      </c>
      <c r="J2635" s="1" t="s">
        <v>13</v>
      </c>
      <c r="K2635" s="1" t="s">
        <v>4142</v>
      </c>
      <c r="L2635" s="38">
        <f>AVERAGE(O2635,N2635,10*M2635)</f>
        <v>66</v>
      </c>
      <c r="M2635" s="5">
        <v>6.6</v>
      </c>
      <c r="P2635" s="1">
        <v>136</v>
      </c>
      <c r="Q2635" s="1">
        <v>2004</v>
      </c>
      <c r="R2635" s="1" t="s">
        <v>4143</v>
      </c>
      <c r="S2635" s="1">
        <v>54240</v>
      </c>
      <c r="AC2635" s="1"/>
      <c r="AE2635" s="22" t="s">
        <v>4144</v>
      </c>
      <c r="AF2635" s="3">
        <v>38034</v>
      </c>
      <c r="AG2635" s="1" t="s">
        <v>4145</v>
      </c>
      <c r="AH2635" s="1" t="s">
        <v>4146</v>
      </c>
      <c r="AI2635" s="1" t="s">
        <v>3335</v>
      </c>
      <c r="AJ2635" s="1">
        <v>1379</v>
      </c>
    </row>
    <row r="2636" spans="1:37" ht="11.25" customHeight="1">
      <c r="A2636" s="32" t="s">
        <v>4541</v>
      </c>
      <c r="B2636" s="35">
        <v>8</v>
      </c>
      <c r="C2636" s="36">
        <f>(SUM(D2636:H2636)+H2636)/6*10</f>
        <v>0</v>
      </c>
      <c r="I2636" s="1" t="s">
        <v>10851</v>
      </c>
      <c r="J2636" s="1" t="s">
        <v>13</v>
      </c>
      <c r="K2636" s="1" t="s">
        <v>3432</v>
      </c>
      <c r="L2636" s="38">
        <f>AVERAGE(O2636,N2636,10*M2636)</f>
        <v>66</v>
      </c>
      <c r="M2636" s="5">
        <v>6.6</v>
      </c>
      <c r="P2636" s="1">
        <v>118</v>
      </c>
      <c r="Q2636" s="1">
        <v>2005</v>
      </c>
      <c r="R2636" s="1" t="s">
        <v>598</v>
      </c>
      <c r="S2636" s="1">
        <v>178320</v>
      </c>
      <c r="AC2636" s="1"/>
      <c r="AE2636" s="22" t="s">
        <v>4542</v>
      </c>
      <c r="AF2636" s="3">
        <v>38393</v>
      </c>
      <c r="AG2636" s="1" t="s">
        <v>4543</v>
      </c>
      <c r="AH2636" s="1" t="s">
        <v>4540</v>
      </c>
      <c r="AI2636" s="1" t="s">
        <v>3335</v>
      </c>
      <c r="AJ2636" s="1">
        <v>1472</v>
      </c>
    </row>
    <row r="2637" spans="1:37" ht="11.25" customHeight="1">
      <c r="A2637" s="1" t="s">
        <v>6218</v>
      </c>
      <c r="B2637" s="35">
        <v>8</v>
      </c>
      <c r="C2637" s="36">
        <f>(SUM(D2637:H2637)+H2637)/6*10</f>
        <v>0</v>
      </c>
      <c r="I2637" s="1" t="s">
        <v>10851</v>
      </c>
      <c r="J2637" s="1" t="s">
        <v>13</v>
      </c>
      <c r="K2637" s="1" t="s">
        <v>6219</v>
      </c>
      <c r="L2637" s="38">
        <f>AVERAGE(O2637,N2637,10*M2637)</f>
        <v>66</v>
      </c>
      <c r="M2637" s="5">
        <v>6.6</v>
      </c>
      <c r="P2637" s="1">
        <v>84</v>
      </c>
      <c r="Q2637" s="1">
        <v>2010</v>
      </c>
      <c r="R2637" s="1" t="s">
        <v>206</v>
      </c>
      <c r="S2637" s="1">
        <v>7727</v>
      </c>
      <c r="AC2637" s="1"/>
      <c r="AF2637" s="3">
        <v>40199</v>
      </c>
      <c r="AG2637" s="1" t="s">
        <v>6220</v>
      </c>
      <c r="AH2637" s="1" t="s">
        <v>6221</v>
      </c>
      <c r="AI2637" s="1" t="s">
        <v>6221</v>
      </c>
      <c r="AJ2637" s="1">
        <v>1886</v>
      </c>
    </row>
    <row r="2638" spans="1:37" ht="11.25" customHeight="1">
      <c r="A2638" s="32" t="s">
        <v>8716</v>
      </c>
      <c r="C2638" s="36">
        <f>(SUM(D2638:H2638)+H2638)/6*10</f>
        <v>0</v>
      </c>
      <c r="I2638" s="1" t="s">
        <v>10851</v>
      </c>
      <c r="J2638" s="1" t="s">
        <v>13</v>
      </c>
      <c r="K2638" s="1" t="s">
        <v>8717</v>
      </c>
      <c r="L2638" s="38">
        <f>AVERAGE(O2638,N2638,10*M2638)</f>
        <v>66</v>
      </c>
      <c r="M2638" s="5">
        <v>6.6</v>
      </c>
      <c r="P2638" s="1">
        <v>98</v>
      </c>
      <c r="Q2638" s="1">
        <v>2009</v>
      </c>
      <c r="R2638" s="1" t="s">
        <v>396</v>
      </c>
      <c r="S2638" s="1">
        <v>59000</v>
      </c>
      <c r="AC2638" s="1"/>
      <c r="AF2638" s="3">
        <v>39831</v>
      </c>
      <c r="AG2638" s="1" t="s">
        <v>8718</v>
      </c>
      <c r="AH2638" s="1" t="s">
        <v>8719</v>
      </c>
      <c r="AI2638" s="1" t="s">
        <v>4863</v>
      </c>
      <c r="AJ2638" s="1">
        <v>2671</v>
      </c>
    </row>
    <row r="2639" spans="1:37" ht="11.25" customHeight="1">
      <c r="A2639" s="32" t="s">
        <v>10338</v>
      </c>
      <c r="C2639" s="36">
        <f>(SUM(D2639:H2639)+H2639)/6*10</f>
        <v>0</v>
      </c>
      <c r="I2639" s="1" t="s">
        <v>10851</v>
      </c>
      <c r="J2639" s="1" t="s">
        <v>13</v>
      </c>
      <c r="K2639" s="1" t="s">
        <v>10340</v>
      </c>
      <c r="L2639" s="38">
        <f>AVERAGE(O2639,N2639,10*M2639)</f>
        <v>66</v>
      </c>
      <c r="M2639" s="5">
        <v>6.6</v>
      </c>
      <c r="P2639" s="1">
        <v>96</v>
      </c>
      <c r="Q2639" s="1">
        <v>1977</v>
      </c>
      <c r="R2639" s="1" t="s">
        <v>532</v>
      </c>
      <c r="S2639" s="1">
        <v>727</v>
      </c>
      <c r="V2639" s="1" t="s">
        <v>2916</v>
      </c>
      <c r="AD2639" s="10" t="s">
        <v>9378</v>
      </c>
      <c r="AE2639" s="22" t="s">
        <v>10339</v>
      </c>
      <c r="AH2639" s="43">
        <v>41728</v>
      </c>
      <c r="AJ2639" s="1">
        <v>3127</v>
      </c>
    </row>
    <row r="2640" spans="1:37" ht="11.25" customHeight="1">
      <c r="A2640" s="1" t="s">
        <v>1385</v>
      </c>
      <c r="C2640" s="36">
        <f>(SUM(D2640:H2640)+H2640)/6*10</f>
        <v>0</v>
      </c>
      <c r="I2640" s="1" t="s">
        <v>10851</v>
      </c>
      <c r="J2640" s="1" t="s">
        <v>13</v>
      </c>
      <c r="K2640" s="1" t="s">
        <v>1386</v>
      </c>
      <c r="L2640" s="38">
        <f>AVERAGE(O2640,N2640,10*M2640)</f>
        <v>66</v>
      </c>
      <c r="M2640" s="5">
        <v>6.6</v>
      </c>
      <c r="P2640" s="1">
        <v>109</v>
      </c>
      <c r="Q2640" s="1">
        <v>1976</v>
      </c>
      <c r="R2640" s="1" t="s">
        <v>962</v>
      </c>
      <c r="S2640" s="1">
        <v>9357</v>
      </c>
      <c r="U2640" s="7" t="s">
        <v>2914</v>
      </c>
      <c r="AF2640" s="3">
        <v>27895</v>
      </c>
      <c r="AG2640" s="1" t="s">
        <v>1387</v>
      </c>
      <c r="AH2640" s="3"/>
      <c r="AI2640" s="3"/>
      <c r="AJ2640" s="1">
        <v>448</v>
      </c>
      <c r="AK2640" s="1">
        <v>442</v>
      </c>
    </row>
    <row r="2641" spans="1:38" ht="11.25" customHeight="1">
      <c r="A2641" s="32" t="s">
        <v>8826</v>
      </c>
      <c r="C2641" s="36">
        <f>(SUM(D2641:H2641)+H2641)/6*10</f>
        <v>0</v>
      </c>
      <c r="I2641" s="1" t="s">
        <v>10851</v>
      </c>
      <c r="J2641" s="1" t="s">
        <v>13</v>
      </c>
      <c r="K2641" s="1" t="s">
        <v>3364</v>
      </c>
      <c r="L2641" s="38">
        <f>AVERAGE(O2641,N2641,10*M2641)</f>
        <v>66</v>
      </c>
      <c r="M2641" s="5">
        <v>6.6</v>
      </c>
      <c r="P2641" s="1">
        <v>109</v>
      </c>
      <c r="Q2641" s="1">
        <v>2011</v>
      </c>
      <c r="R2641" s="1" t="s">
        <v>53</v>
      </c>
      <c r="S2641" s="1">
        <v>182490</v>
      </c>
      <c r="X2641" s="1">
        <v>1</v>
      </c>
      <c r="AC2641" s="1"/>
      <c r="AF2641" s="3">
        <v>40842</v>
      </c>
      <c r="AG2641" s="1" t="s">
        <v>8827</v>
      </c>
      <c r="AH2641" s="1" t="s">
        <v>8828</v>
      </c>
      <c r="AI2641" s="1" t="s">
        <v>4863</v>
      </c>
      <c r="AJ2641" s="1">
        <v>2704</v>
      </c>
    </row>
    <row r="2642" spans="1:38" ht="11.25" customHeight="1">
      <c r="A2642" s="1" t="s">
        <v>7881</v>
      </c>
      <c r="C2642" s="36">
        <f>(SUM(D2642:H2642)+H2642)/6*10</f>
        <v>0</v>
      </c>
      <c r="I2642" s="1" t="s">
        <v>10851</v>
      </c>
      <c r="J2642" s="1" t="s">
        <v>13</v>
      </c>
      <c r="K2642" s="1" t="s">
        <v>7882</v>
      </c>
      <c r="L2642" s="38">
        <f>AVERAGE(O2642,N2642,10*M2642)</f>
        <v>66</v>
      </c>
      <c r="M2642" s="5">
        <v>6.6</v>
      </c>
      <c r="P2642" s="1">
        <v>112</v>
      </c>
      <c r="Q2642" s="1">
        <v>1996</v>
      </c>
      <c r="R2642" s="1" t="s">
        <v>87</v>
      </c>
      <c r="S2642" s="1">
        <v>6118</v>
      </c>
      <c r="AC2642" s="1"/>
      <c r="AF2642" s="3">
        <v>35084</v>
      </c>
      <c r="AG2642" s="1" t="s">
        <v>7883</v>
      </c>
      <c r="AH2642" s="1" t="s">
        <v>7880</v>
      </c>
      <c r="AI2642" s="1" t="s">
        <v>3335</v>
      </c>
      <c r="AJ2642" s="1">
        <v>2404</v>
      </c>
    </row>
    <row r="2643" spans="1:38" ht="11.25" customHeight="1">
      <c r="A2643" s="1" t="s">
        <v>8838</v>
      </c>
      <c r="C2643" s="36">
        <f>(SUM(D2643:H2643)+H2643)/6*10</f>
        <v>0</v>
      </c>
      <c r="I2643" s="1" t="s">
        <v>10851</v>
      </c>
      <c r="J2643" s="1" t="s">
        <v>22</v>
      </c>
      <c r="K2643" s="1" t="s">
        <v>8839</v>
      </c>
      <c r="L2643" s="38">
        <f>AVERAGE(O2643,N2643,10*M2643)</f>
        <v>66</v>
      </c>
      <c r="M2643" s="5">
        <v>6.6</v>
      </c>
      <c r="P2643" s="1">
        <v>75</v>
      </c>
      <c r="Q2643" s="1">
        <v>2009</v>
      </c>
      <c r="R2643" s="1" t="s">
        <v>6633</v>
      </c>
      <c r="S2643" s="1">
        <v>557</v>
      </c>
      <c r="V2643" s="1" t="s">
        <v>2916</v>
      </c>
      <c r="W2643" s="30" t="s">
        <v>2914</v>
      </c>
      <c r="AC2643" s="1"/>
      <c r="AE2643" s="22" t="s">
        <v>9478</v>
      </c>
      <c r="AF2643" s="3">
        <v>39831</v>
      </c>
      <c r="AG2643" s="1" t="s">
        <v>8840</v>
      </c>
      <c r="AH2643" s="1" t="s">
        <v>8841</v>
      </c>
      <c r="AI2643" s="1" t="s">
        <v>8841</v>
      </c>
      <c r="AJ2643" s="1">
        <v>2708</v>
      </c>
    </row>
    <row r="2644" spans="1:38" ht="11.25" customHeight="1">
      <c r="A2644" s="1" t="s">
        <v>4266</v>
      </c>
      <c r="C2644" s="36">
        <f>(SUM(D2644:H2644)+H2644)/6*10</f>
        <v>0</v>
      </c>
      <c r="I2644" s="1" t="s">
        <v>10851</v>
      </c>
      <c r="J2644" s="1" t="s">
        <v>13</v>
      </c>
      <c r="K2644" s="1" t="s">
        <v>4267</v>
      </c>
      <c r="L2644" s="38">
        <f>AVERAGE(O2644,N2644,10*M2644)</f>
        <v>66</v>
      </c>
      <c r="M2644" s="5">
        <v>6.6</v>
      </c>
      <c r="P2644" s="1">
        <v>108</v>
      </c>
      <c r="Q2644" s="1">
        <v>1987</v>
      </c>
      <c r="R2644" s="1" t="s">
        <v>643</v>
      </c>
      <c r="S2644" s="1">
        <v>16296</v>
      </c>
      <c r="AC2644" s="1"/>
      <c r="AF2644" s="1" t="s">
        <v>365</v>
      </c>
      <c r="AG2644" s="1" t="s">
        <v>4268</v>
      </c>
      <c r="AH2644" s="1" t="s">
        <v>4269</v>
      </c>
      <c r="AI2644" s="1" t="s">
        <v>3335</v>
      </c>
      <c r="AJ2644" s="1">
        <v>1408</v>
      </c>
    </row>
    <row r="2645" spans="1:38" ht="11.25" customHeight="1">
      <c r="A2645" s="1" t="s">
        <v>6615</v>
      </c>
      <c r="B2645" s="35">
        <v>7</v>
      </c>
      <c r="C2645" s="36">
        <f>(SUM(D2645:H2645)+H2645)/6*10</f>
        <v>0</v>
      </c>
      <c r="I2645" s="1" t="s">
        <v>10851</v>
      </c>
      <c r="J2645" s="1" t="s">
        <v>13</v>
      </c>
      <c r="K2645" s="1" t="s">
        <v>6616</v>
      </c>
      <c r="L2645" s="38">
        <f>AVERAGE(O2645,N2645,10*M2645)</f>
        <v>66</v>
      </c>
      <c r="M2645" s="5">
        <v>6.6</v>
      </c>
      <c r="P2645" s="1">
        <v>90</v>
      </c>
      <c r="Q2645" s="1">
        <v>2011</v>
      </c>
      <c r="R2645" s="1" t="s">
        <v>87</v>
      </c>
      <c r="S2645" s="1">
        <v>28069</v>
      </c>
      <c r="AC2645" s="1"/>
      <c r="AF2645" s="3">
        <v>40565</v>
      </c>
      <c r="AG2645" s="1" t="s">
        <v>6617</v>
      </c>
      <c r="AH2645" s="1" t="s">
        <v>6618</v>
      </c>
      <c r="AI2645" s="1" t="s">
        <v>6618</v>
      </c>
      <c r="AJ2645" s="1">
        <v>1993</v>
      </c>
    </row>
    <row r="2646" spans="1:38" ht="11.25" customHeight="1">
      <c r="A2646" s="1" t="s">
        <v>7280</v>
      </c>
      <c r="C2646" s="36">
        <f>(SUM(D2646:H2646)+H2646)/6*10</f>
        <v>0</v>
      </c>
      <c r="I2646" s="1" t="s">
        <v>10851</v>
      </c>
      <c r="J2646" s="1" t="s">
        <v>13</v>
      </c>
      <c r="K2646" s="1" t="s">
        <v>7281</v>
      </c>
      <c r="L2646" s="38">
        <f>AVERAGE(O2646,N2646,10*M2646)</f>
        <v>66</v>
      </c>
      <c r="M2646" s="5">
        <v>6.6</v>
      </c>
      <c r="P2646" s="1">
        <v>100</v>
      </c>
      <c r="Q2646" s="1">
        <v>1986</v>
      </c>
      <c r="R2646" s="1" t="s">
        <v>396</v>
      </c>
      <c r="S2646" s="1">
        <v>9160</v>
      </c>
      <c r="AC2646" s="1"/>
      <c r="AF2646" s="3">
        <v>31499</v>
      </c>
      <c r="AG2646" s="1" t="s">
        <v>7282</v>
      </c>
      <c r="AH2646" s="1" t="s">
        <v>7279</v>
      </c>
      <c r="AI2646" s="1" t="s">
        <v>3335</v>
      </c>
      <c r="AJ2646" s="1">
        <v>2201</v>
      </c>
    </row>
    <row r="2647" spans="1:38" ht="11.25" customHeight="1">
      <c r="A2647" s="1" t="s">
        <v>4567</v>
      </c>
      <c r="B2647" s="35">
        <v>10</v>
      </c>
      <c r="C2647" s="36">
        <f>(SUM(D2647:H2647)+H2647)/6*10</f>
        <v>0</v>
      </c>
      <c r="I2647" s="1" t="s">
        <v>10851</v>
      </c>
      <c r="J2647" s="1" t="s">
        <v>13</v>
      </c>
      <c r="K2647" s="1" t="s">
        <v>4568</v>
      </c>
      <c r="L2647" s="38">
        <f>AVERAGE(O2647,N2647,10*M2647)</f>
        <v>66</v>
      </c>
      <c r="M2647" s="5">
        <v>6.6</v>
      </c>
      <c r="P2647" s="1">
        <v>123</v>
      </c>
      <c r="Q2647" s="1">
        <v>2003</v>
      </c>
      <c r="R2647" s="1" t="s">
        <v>787</v>
      </c>
      <c r="S2647" s="1">
        <v>10545</v>
      </c>
      <c r="AC2647" s="1"/>
      <c r="AE2647" s="22" t="s">
        <v>4569</v>
      </c>
      <c r="AF2647" s="3">
        <v>37890</v>
      </c>
      <c r="AG2647" s="1" t="s">
        <v>4570</v>
      </c>
      <c r="AH2647" s="1" t="s">
        <v>4571</v>
      </c>
      <c r="AI2647" s="1" t="s">
        <v>3335</v>
      </c>
      <c r="AJ2647" s="1">
        <v>1478</v>
      </c>
    </row>
    <row r="2648" spans="1:38" ht="11.25" customHeight="1">
      <c r="A2648" s="1" t="s">
        <v>7778</v>
      </c>
      <c r="C2648" s="36">
        <f>(SUM(D2648:H2648)+H2648)/6*10</f>
        <v>0</v>
      </c>
      <c r="I2648" s="1" t="s">
        <v>10851</v>
      </c>
      <c r="J2648" s="1" t="s">
        <v>13</v>
      </c>
      <c r="K2648" s="1" t="s">
        <v>7779</v>
      </c>
      <c r="L2648" s="38">
        <f>AVERAGE(O2648,N2648,10*M2648)</f>
        <v>66</v>
      </c>
      <c r="M2648" s="5">
        <v>6.6</v>
      </c>
      <c r="P2648" s="1">
        <v>78</v>
      </c>
      <c r="Q2648" s="1">
        <v>2002</v>
      </c>
      <c r="R2648" s="1" t="s">
        <v>460</v>
      </c>
      <c r="S2648" s="1">
        <v>474</v>
      </c>
      <c r="AC2648" s="1"/>
      <c r="AF2648" s="3">
        <v>37271</v>
      </c>
      <c r="AG2648" s="1" t="s">
        <v>7780</v>
      </c>
      <c r="AH2648" s="1" t="s">
        <v>4160</v>
      </c>
      <c r="AI2648" s="1" t="s">
        <v>3335</v>
      </c>
      <c r="AJ2648" s="1">
        <v>2366</v>
      </c>
    </row>
    <row r="2649" spans="1:38" ht="11.25" customHeight="1">
      <c r="A2649" s="32" t="s">
        <v>5242</v>
      </c>
      <c r="B2649" s="35">
        <v>9</v>
      </c>
      <c r="C2649" s="36">
        <f>(SUM(D2649:H2649)+H2649)/6*10</f>
        <v>0</v>
      </c>
      <c r="I2649" s="1" t="s">
        <v>10851</v>
      </c>
      <c r="J2649" s="1" t="s">
        <v>13</v>
      </c>
      <c r="K2649" s="1" t="s">
        <v>5243</v>
      </c>
      <c r="L2649" s="38">
        <f>AVERAGE(O2649,N2649,10*M2649)</f>
        <v>66</v>
      </c>
      <c r="M2649" s="5">
        <v>6.6</v>
      </c>
      <c r="P2649" s="1">
        <v>94</v>
      </c>
      <c r="Q2649" s="1">
        <v>2009</v>
      </c>
      <c r="R2649" s="1" t="s">
        <v>5244</v>
      </c>
      <c r="S2649" s="1">
        <v>77867</v>
      </c>
      <c r="AC2649" s="1"/>
      <c r="AE2649" s="22" t="s">
        <v>5245</v>
      </c>
      <c r="AF2649" s="3">
        <v>39891</v>
      </c>
      <c r="AG2649" s="1" t="s">
        <v>5246</v>
      </c>
      <c r="AH2649" s="1" t="s">
        <v>5247</v>
      </c>
      <c r="AI2649" s="1" t="s">
        <v>4863</v>
      </c>
      <c r="AJ2649" s="1">
        <v>1631</v>
      </c>
    </row>
    <row r="2650" spans="1:38" ht="11.25" customHeight="1">
      <c r="A2650" s="32" t="s">
        <v>10230</v>
      </c>
      <c r="B2650" s="35" t="s">
        <v>9268</v>
      </c>
      <c r="C2650" s="36">
        <f>(SUM(D2650:H2650)+H2650)/6*10</f>
        <v>0</v>
      </c>
      <c r="I2650" s="1" t="s">
        <v>10851</v>
      </c>
      <c r="J2650" s="1" t="s">
        <v>13</v>
      </c>
      <c r="K2650" s="1" t="s">
        <v>10231</v>
      </c>
      <c r="L2650" s="38">
        <f>AVERAGE(O2650,N2650,10*M2650)</f>
        <v>74</v>
      </c>
      <c r="M2650" s="5">
        <v>6.6</v>
      </c>
      <c r="N2650" s="24">
        <v>82</v>
      </c>
      <c r="P2650" s="1">
        <v>100</v>
      </c>
      <c r="Q2650" s="1">
        <v>1980</v>
      </c>
      <c r="R2650" s="1" t="s">
        <v>303</v>
      </c>
      <c r="S2650" s="1">
        <v>15522</v>
      </c>
      <c r="V2650" s="1" t="s">
        <v>2916</v>
      </c>
      <c r="X2650" s="1">
        <v>3</v>
      </c>
      <c r="AB2650" s="4" t="s">
        <v>3006</v>
      </c>
      <c r="AD2650" s="10" t="s">
        <v>9378</v>
      </c>
      <c r="AH2650" s="3">
        <v>41697</v>
      </c>
      <c r="AJ2650" s="1">
        <v>3083</v>
      </c>
    </row>
    <row r="2651" spans="1:38" ht="11.25" customHeight="1">
      <c r="A2651" s="32" t="s">
        <v>10676</v>
      </c>
      <c r="B2651" s="35">
        <v>9</v>
      </c>
      <c r="C2651" s="36">
        <f>(SUM(D2651:H2651)+H2651)/6*10</f>
        <v>86.666666666666657</v>
      </c>
      <c r="D2651" s="1">
        <v>8</v>
      </c>
      <c r="E2651" s="1">
        <v>9</v>
      </c>
      <c r="F2651" s="1">
        <v>8</v>
      </c>
      <c r="G2651" s="1">
        <v>9</v>
      </c>
      <c r="H2651" s="1">
        <v>9</v>
      </c>
      <c r="I2651" s="1" t="s">
        <v>10385</v>
      </c>
      <c r="J2651" s="1" t="s">
        <v>13</v>
      </c>
      <c r="K2651" s="1" t="s">
        <v>10680</v>
      </c>
      <c r="L2651" s="38">
        <f>AVERAGE(O2651,N2651,10*M2651)</f>
        <v>66</v>
      </c>
      <c r="M2651" s="5">
        <v>6.6</v>
      </c>
      <c r="P2651" s="1">
        <v>104</v>
      </c>
      <c r="Q2651" s="1">
        <v>2013</v>
      </c>
      <c r="R2651" s="1" t="s">
        <v>820</v>
      </c>
      <c r="S2651" s="1">
        <v>28563</v>
      </c>
      <c r="V2651" s="1" t="s">
        <v>9633</v>
      </c>
      <c r="X2651" s="1">
        <v>3</v>
      </c>
      <c r="AH2651" s="43">
        <v>41859</v>
      </c>
      <c r="AI2651" s="43">
        <v>41858</v>
      </c>
      <c r="AJ2651" s="1">
        <v>3230</v>
      </c>
    </row>
    <row r="2652" spans="1:38" ht="11.25" customHeight="1">
      <c r="A2652" s="1" t="s">
        <v>9579</v>
      </c>
      <c r="B2652" s="35">
        <v>7</v>
      </c>
      <c r="C2652" s="36">
        <f>(SUM(D2652:H2652)+H2652)/6*10</f>
        <v>73.333333333333329</v>
      </c>
      <c r="D2652" s="1">
        <v>7</v>
      </c>
      <c r="E2652" s="1">
        <v>8</v>
      </c>
      <c r="F2652" s="1">
        <v>7</v>
      </c>
      <c r="G2652" s="1">
        <v>8</v>
      </c>
      <c r="H2652" s="1">
        <v>7</v>
      </c>
      <c r="I2652" s="1" t="s">
        <v>10851</v>
      </c>
      <c r="J2652" s="1" t="s">
        <v>13</v>
      </c>
      <c r="K2652" s="1" t="s">
        <v>8735</v>
      </c>
      <c r="L2652" s="38">
        <f>AVERAGE(O2652,N2652,10*M2652)</f>
        <v>78.333333333333329</v>
      </c>
      <c r="M2652" s="5">
        <v>6.6</v>
      </c>
      <c r="N2652" s="24">
        <v>85</v>
      </c>
      <c r="O2652" s="26">
        <v>84</v>
      </c>
      <c r="P2652" s="1">
        <v>76</v>
      </c>
      <c r="Q2652" s="1">
        <v>2006</v>
      </c>
      <c r="R2652" s="1" t="s">
        <v>28</v>
      </c>
      <c r="S2652" s="1">
        <v>3323</v>
      </c>
      <c r="V2652" s="1" t="s">
        <v>9633</v>
      </c>
      <c r="W2652" s="30" t="s">
        <v>2914</v>
      </c>
      <c r="X2652" s="1">
        <v>3</v>
      </c>
      <c r="AB2652" s="4" t="s">
        <v>9562</v>
      </c>
      <c r="AC2652" s="1" t="s">
        <v>3028</v>
      </c>
      <c r="AD2652" s="10" t="s">
        <v>9378</v>
      </c>
      <c r="AE2652" s="22" t="s">
        <v>9578</v>
      </c>
      <c r="AF2652" s="3"/>
      <c r="AH2652" s="3">
        <v>41580</v>
      </c>
      <c r="AI2652" s="43">
        <v>41784</v>
      </c>
      <c r="AJ2652" s="1">
        <v>2890</v>
      </c>
      <c r="AL2652" s="1" t="s">
        <v>2914</v>
      </c>
    </row>
    <row r="2653" spans="1:38" ht="11.25" customHeight="1">
      <c r="A2653" s="1" t="s">
        <v>7204</v>
      </c>
      <c r="C2653" s="36">
        <f>(SUM(D2653:H2653)+H2653)/6*10</f>
        <v>0</v>
      </c>
      <c r="I2653" s="1" t="s">
        <v>10851</v>
      </c>
      <c r="J2653" s="1" t="s">
        <v>13</v>
      </c>
      <c r="K2653" s="1" t="s">
        <v>7205</v>
      </c>
      <c r="L2653" s="38">
        <f>AVERAGE(O2653,N2653,10*M2653)</f>
        <v>66</v>
      </c>
      <c r="M2653" s="5">
        <v>6.6</v>
      </c>
      <c r="P2653" s="1">
        <v>85</v>
      </c>
      <c r="Q2653" s="1">
        <v>1976</v>
      </c>
      <c r="R2653" s="1" t="s">
        <v>7206</v>
      </c>
      <c r="S2653" s="1">
        <v>38</v>
      </c>
      <c r="AC2653" s="1"/>
      <c r="AF2653" s="1">
        <v>1976</v>
      </c>
      <c r="AG2653" s="1" t="s">
        <v>7207</v>
      </c>
      <c r="AH2653" s="1" t="s">
        <v>7208</v>
      </c>
      <c r="AI2653" s="1" t="s">
        <v>3335</v>
      </c>
      <c r="AJ2653" s="1">
        <v>2178</v>
      </c>
    </row>
    <row r="2654" spans="1:38" ht="11.25" customHeight="1">
      <c r="A2654" s="32" t="s">
        <v>7714</v>
      </c>
      <c r="C2654" s="36">
        <f>(SUM(D2654:H2654)+H2654)/6*10</f>
        <v>0</v>
      </c>
      <c r="I2654" s="1" t="s">
        <v>10851</v>
      </c>
      <c r="J2654" s="1" t="s">
        <v>13</v>
      </c>
      <c r="K2654" s="1" t="s">
        <v>7715</v>
      </c>
      <c r="L2654" s="38">
        <f>AVERAGE(O2654,N2654,10*M2654)</f>
        <v>66</v>
      </c>
      <c r="M2654" s="5">
        <v>6.6</v>
      </c>
      <c r="P2654" s="1">
        <v>100</v>
      </c>
      <c r="Q2654" s="1">
        <v>2002</v>
      </c>
      <c r="R2654" s="1" t="s">
        <v>7716</v>
      </c>
      <c r="S2654" s="1">
        <v>150764</v>
      </c>
      <c r="AB2654" s="4" t="s">
        <v>3006</v>
      </c>
      <c r="AC2654" s="1"/>
      <c r="AF2654" s="3">
        <v>37327</v>
      </c>
      <c r="AG2654" s="1" t="s">
        <v>7717</v>
      </c>
      <c r="AH2654" s="1" t="s">
        <v>4122</v>
      </c>
      <c r="AI2654" s="1" t="s">
        <v>3335</v>
      </c>
      <c r="AJ2654" s="1">
        <v>2346</v>
      </c>
    </row>
    <row r="2655" spans="1:38" ht="11.25" customHeight="1">
      <c r="A2655" s="1" t="s">
        <v>3336</v>
      </c>
      <c r="B2655" s="35">
        <v>7</v>
      </c>
      <c r="C2655" s="36">
        <f>(SUM(D2655:H2655)+H2655)/6*10</f>
        <v>0</v>
      </c>
      <c r="I2655" s="1" t="s">
        <v>10851</v>
      </c>
      <c r="J2655" s="1" t="s">
        <v>13</v>
      </c>
      <c r="K2655" s="1" t="s">
        <v>3337</v>
      </c>
      <c r="L2655" s="38">
        <f>AVERAGE(O2655,N2655,10*M2655)</f>
        <v>66</v>
      </c>
      <c r="M2655" s="5">
        <v>6.6</v>
      </c>
      <c r="P2655" s="1">
        <v>115</v>
      </c>
      <c r="Q2655" s="1">
        <v>2000</v>
      </c>
      <c r="R2655" s="1" t="s">
        <v>87</v>
      </c>
      <c r="S2655" s="1">
        <v>13977</v>
      </c>
      <c r="W2655" s="30" t="s">
        <v>2914</v>
      </c>
      <c r="AC2655" s="1"/>
      <c r="AF2655" s="3">
        <v>36623</v>
      </c>
      <c r="AG2655" s="1" t="s">
        <v>3338</v>
      </c>
      <c r="AH2655" s="1" t="s">
        <v>3339</v>
      </c>
      <c r="AI2655" s="1" t="s">
        <v>3335</v>
      </c>
      <c r="AJ2655" s="1">
        <v>1147</v>
      </c>
    </row>
    <row r="2656" spans="1:38" ht="11.25" customHeight="1">
      <c r="A2656" s="1" t="s">
        <v>5948</v>
      </c>
      <c r="B2656" s="35">
        <v>7</v>
      </c>
      <c r="C2656" s="36">
        <f>(SUM(D2656:H2656)+H2656)/6*10</f>
        <v>0</v>
      </c>
      <c r="I2656" s="1" t="s">
        <v>10851</v>
      </c>
      <c r="J2656" s="1" t="s">
        <v>3423</v>
      </c>
      <c r="K2656" s="1" t="s">
        <v>5949</v>
      </c>
      <c r="L2656" s="38">
        <f>AVERAGE(O2656,N2656,10*M2656)</f>
        <v>66</v>
      </c>
      <c r="M2656" s="5">
        <v>6.6</v>
      </c>
      <c r="P2656" s="1">
        <v>85</v>
      </c>
      <c r="Q2656" s="1">
        <v>2007</v>
      </c>
      <c r="R2656" s="1" t="s">
        <v>893</v>
      </c>
      <c r="S2656" s="1">
        <v>289</v>
      </c>
      <c r="AC2656" s="1"/>
      <c r="AF2656" s="3">
        <v>39242</v>
      </c>
      <c r="AG2656" s="1" t="s">
        <v>5950</v>
      </c>
      <c r="AH2656" s="1" t="s">
        <v>5951</v>
      </c>
      <c r="AI2656" s="1" t="s">
        <v>4863</v>
      </c>
      <c r="AJ2656" s="1">
        <v>1811</v>
      </c>
    </row>
    <row r="2657" spans="1:37" ht="11.25" customHeight="1">
      <c r="A2657" s="32" t="s">
        <v>5562</v>
      </c>
      <c r="B2657" s="35">
        <v>7</v>
      </c>
      <c r="C2657" s="36">
        <f>(SUM(D2657:H2657)+H2657)/6*10</f>
        <v>0</v>
      </c>
      <c r="I2657" s="1" t="s">
        <v>10851</v>
      </c>
      <c r="J2657" s="1" t="s">
        <v>13</v>
      </c>
      <c r="K2657" s="1" t="s">
        <v>5563</v>
      </c>
      <c r="L2657" s="38">
        <f>AVERAGE(O2657,N2657,10*M2657)</f>
        <v>66</v>
      </c>
      <c r="M2657" s="5">
        <v>6.6</v>
      </c>
      <c r="P2657" s="1">
        <v>100</v>
      </c>
      <c r="Q2657" s="1">
        <v>2007</v>
      </c>
      <c r="R2657" s="1" t="s">
        <v>560</v>
      </c>
      <c r="S2657" s="1">
        <v>47908</v>
      </c>
      <c r="AC2657" s="1"/>
      <c r="AF2657" s="3">
        <v>39332</v>
      </c>
      <c r="AG2657" s="1" t="s">
        <v>5564</v>
      </c>
      <c r="AH2657" s="1" t="s">
        <v>5565</v>
      </c>
      <c r="AI2657" s="1" t="s">
        <v>4863</v>
      </c>
      <c r="AJ2657" s="1">
        <v>1706</v>
      </c>
    </row>
    <row r="2658" spans="1:37" ht="11.25" customHeight="1">
      <c r="A2658" s="32" t="s">
        <v>10702</v>
      </c>
      <c r="C2658" s="36">
        <f>(SUM(D2658:H2658)+H2658)/6*10</f>
        <v>0</v>
      </c>
      <c r="I2658" s="1" t="s">
        <v>10851</v>
      </c>
      <c r="J2658" s="1" t="s">
        <v>13</v>
      </c>
      <c r="K2658" s="1" t="s">
        <v>279</v>
      </c>
      <c r="L2658" s="38">
        <f>AVERAGE(O2658,N2658,10*M2658)</f>
        <v>58.666666666666664</v>
      </c>
      <c r="M2658" s="5">
        <v>6.6</v>
      </c>
      <c r="N2658" s="24">
        <v>51</v>
      </c>
      <c r="O2658" s="26">
        <v>59</v>
      </c>
      <c r="P2658" s="1">
        <v>141</v>
      </c>
      <c r="Q2658" s="1">
        <v>2012</v>
      </c>
      <c r="R2658" s="1" t="s">
        <v>10703</v>
      </c>
      <c r="S2658" s="1">
        <v>88347</v>
      </c>
      <c r="V2658" s="1" t="s">
        <v>2916</v>
      </c>
      <c r="AB2658" s="4" t="s">
        <v>3006</v>
      </c>
      <c r="AC2658" s="9" t="s">
        <v>3028</v>
      </c>
      <c r="AD2658" s="10" t="s">
        <v>9378</v>
      </c>
      <c r="AH2658" s="43">
        <v>41862</v>
      </c>
      <c r="AJ2658" s="1">
        <v>3248</v>
      </c>
    </row>
    <row r="2659" spans="1:37" ht="11.25" customHeight="1">
      <c r="A2659" s="32" t="s">
        <v>10813</v>
      </c>
      <c r="B2659" s="35">
        <v>6</v>
      </c>
      <c r="C2659" s="36">
        <f>(SUM(D2659:H2659)+H2659)/6*10</f>
        <v>66.666666666666671</v>
      </c>
      <c r="D2659" s="1">
        <v>7</v>
      </c>
      <c r="E2659" s="1">
        <v>8</v>
      </c>
      <c r="F2659" s="1">
        <v>6</v>
      </c>
      <c r="G2659" s="1">
        <v>7</v>
      </c>
      <c r="H2659" s="1">
        <v>6</v>
      </c>
      <c r="I2659" s="1" t="s">
        <v>10851</v>
      </c>
      <c r="J2659" s="1" t="s">
        <v>13</v>
      </c>
      <c r="K2659" s="1" t="s">
        <v>10815</v>
      </c>
      <c r="L2659" s="38">
        <f>AVERAGE(O2659,N2659,10*M2659)</f>
        <v>66</v>
      </c>
      <c r="M2659" s="5">
        <v>6.6</v>
      </c>
      <c r="P2659" s="1">
        <v>78</v>
      </c>
      <c r="Q2659" s="1">
        <v>1934</v>
      </c>
      <c r="R2659" s="1" t="s">
        <v>2240</v>
      </c>
      <c r="S2659" s="1">
        <v>310</v>
      </c>
      <c r="V2659" s="1" t="s">
        <v>9633</v>
      </c>
      <c r="X2659" s="1">
        <v>3</v>
      </c>
      <c r="AC2659" s="9" t="s">
        <v>2951</v>
      </c>
      <c r="AE2659" s="22" t="s">
        <v>10814</v>
      </c>
      <c r="AH2659" s="43">
        <v>41884</v>
      </c>
      <c r="AI2659" s="43">
        <v>41920</v>
      </c>
      <c r="AJ2659" s="1">
        <v>3269</v>
      </c>
    </row>
    <row r="2660" spans="1:37" ht="11.25" customHeight="1">
      <c r="A2660" s="32" t="s">
        <v>9295</v>
      </c>
      <c r="C2660" s="36">
        <f>(SUM(D2660:H2660)+H2660)/6*10</f>
        <v>0</v>
      </c>
      <c r="I2660" s="1" t="s">
        <v>10851</v>
      </c>
      <c r="J2660" s="1" t="s">
        <v>13</v>
      </c>
      <c r="K2660" s="1" t="s">
        <v>4854</v>
      </c>
      <c r="L2660" s="38">
        <f>AVERAGE(O2660,N2660,10*M2660)</f>
        <v>62.5</v>
      </c>
      <c r="M2660" s="5">
        <v>6.6</v>
      </c>
      <c r="N2660" s="24">
        <v>59</v>
      </c>
      <c r="P2660" s="1">
        <v>107</v>
      </c>
      <c r="Q2660" s="1">
        <v>1977</v>
      </c>
      <c r="R2660" s="1" t="s">
        <v>9333</v>
      </c>
      <c r="S2660" s="1">
        <v>462</v>
      </c>
      <c r="U2660" s="7" t="s">
        <v>2914</v>
      </c>
      <c r="AA2660" s="1" t="s">
        <v>3042</v>
      </c>
      <c r="AE2660" s="22" t="s">
        <v>9277</v>
      </c>
      <c r="AH2660" s="3">
        <v>41561</v>
      </c>
      <c r="AJ2660" s="1">
        <v>2842</v>
      </c>
    </row>
    <row r="2661" spans="1:37" ht="11.25" customHeight="1">
      <c r="A2661" s="1" t="s">
        <v>3500</v>
      </c>
      <c r="B2661" s="35">
        <v>7</v>
      </c>
      <c r="C2661" s="36">
        <f>(SUM(D2661:H2661)+H2661)/6*10</f>
        <v>0</v>
      </c>
      <c r="I2661" s="1" t="s">
        <v>10851</v>
      </c>
      <c r="J2661" s="1" t="s">
        <v>13</v>
      </c>
      <c r="K2661" s="1" t="s">
        <v>468</v>
      </c>
      <c r="L2661" s="38">
        <f>AVERAGE(O2661,N2661,10*M2661)</f>
        <v>66</v>
      </c>
      <c r="M2661" s="5">
        <v>6.6</v>
      </c>
      <c r="P2661" s="1">
        <v>127</v>
      </c>
      <c r="Q2661" s="1">
        <v>1999</v>
      </c>
      <c r="R2661" s="1" t="s">
        <v>2120</v>
      </c>
      <c r="S2661" s="1">
        <v>11168</v>
      </c>
      <c r="AC2661" s="1"/>
      <c r="AF2661" s="3">
        <v>36415</v>
      </c>
      <c r="AG2661" s="1" t="s">
        <v>3501</v>
      </c>
      <c r="AH2661" s="1" t="s">
        <v>3499</v>
      </c>
      <c r="AI2661" s="1" t="s">
        <v>3335</v>
      </c>
      <c r="AJ2661" s="1">
        <v>1193</v>
      </c>
    </row>
    <row r="2662" spans="1:37" ht="11.25" customHeight="1">
      <c r="A2662" s="1" t="s">
        <v>5945</v>
      </c>
      <c r="B2662" s="35">
        <v>8</v>
      </c>
      <c r="C2662" s="36">
        <f>(SUM(D2662:H2662)+H2662)/6*10</f>
        <v>0</v>
      </c>
      <c r="I2662" s="1" t="s">
        <v>10851</v>
      </c>
      <c r="J2662" s="1" t="s">
        <v>3861</v>
      </c>
      <c r="L2662" s="38">
        <f>AVERAGE(O2662,N2662,10*M2662)</f>
        <v>66</v>
      </c>
      <c r="M2662" s="5">
        <v>6.6</v>
      </c>
      <c r="Q2662" s="1">
        <v>2006</v>
      </c>
      <c r="R2662" s="1" t="s">
        <v>5600</v>
      </c>
      <c r="S2662" s="1">
        <v>292</v>
      </c>
      <c r="AC2662" s="1"/>
      <c r="AF2662" s="3">
        <v>38873</v>
      </c>
      <c r="AG2662" s="1" t="s">
        <v>5946</v>
      </c>
      <c r="AH2662" s="1" t="s">
        <v>5947</v>
      </c>
      <c r="AI2662" s="1" t="s">
        <v>4863</v>
      </c>
      <c r="AJ2662" s="1">
        <v>1810</v>
      </c>
    </row>
    <row r="2663" spans="1:37" ht="11.25" customHeight="1">
      <c r="A2663" s="1" t="s">
        <v>9151</v>
      </c>
      <c r="C2663" s="36">
        <f>(SUM(D2663:H2663)+H2663)/6*10</f>
        <v>0</v>
      </c>
      <c r="I2663" s="1" t="s">
        <v>10851</v>
      </c>
      <c r="J2663" s="1" t="s">
        <v>22</v>
      </c>
      <c r="K2663" s="1" t="s">
        <v>9152</v>
      </c>
      <c r="L2663" s="38">
        <f>AVERAGE(O2663,N2663,10*M2663)</f>
        <v>66</v>
      </c>
      <c r="M2663" s="5">
        <v>6.6</v>
      </c>
      <c r="P2663" s="1">
        <v>92</v>
      </c>
      <c r="Q2663" s="1">
        <v>2008</v>
      </c>
      <c r="R2663" s="1" t="s">
        <v>920</v>
      </c>
      <c r="S2663" s="1">
        <v>518</v>
      </c>
      <c r="AC2663" s="1"/>
      <c r="AF2663" s="3">
        <v>39695</v>
      </c>
      <c r="AG2663" s="1" t="s">
        <v>9153</v>
      </c>
      <c r="AH2663" s="1" t="s">
        <v>9154</v>
      </c>
      <c r="AI2663" s="1" t="s">
        <v>9154</v>
      </c>
      <c r="AJ2663" s="1">
        <v>2794</v>
      </c>
    </row>
    <row r="2664" spans="1:37" ht="11.25" customHeight="1">
      <c r="A2664" s="1" t="s">
        <v>7812</v>
      </c>
      <c r="C2664" s="36">
        <f>(SUM(D2664:H2664)+H2664)/6*10</f>
        <v>0</v>
      </c>
      <c r="I2664" s="1" t="s">
        <v>10851</v>
      </c>
      <c r="J2664" s="1" t="s">
        <v>13</v>
      </c>
      <c r="K2664" s="1" t="s">
        <v>7380</v>
      </c>
      <c r="L2664" s="38">
        <f>AVERAGE(O2664,N2664,10*M2664)</f>
        <v>66</v>
      </c>
      <c r="M2664" s="5">
        <v>6.6</v>
      </c>
      <c r="P2664" s="1">
        <v>106</v>
      </c>
      <c r="Q2664" s="1">
        <v>2004</v>
      </c>
      <c r="R2664" s="1" t="s">
        <v>3920</v>
      </c>
      <c r="S2664" s="1">
        <v>23549</v>
      </c>
      <c r="AC2664" s="1"/>
      <c r="AF2664" s="3">
        <v>38017</v>
      </c>
      <c r="AG2664" s="1" t="s">
        <v>7813</v>
      </c>
      <c r="AH2664" s="1" t="s">
        <v>7814</v>
      </c>
      <c r="AI2664" s="1" t="s">
        <v>3335</v>
      </c>
      <c r="AJ2664" s="1">
        <v>2380</v>
      </c>
    </row>
    <row r="2665" spans="1:37" ht="11.25" customHeight="1">
      <c r="A2665" s="32" t="s">
        <v>11050</v>
      </c>
      <c r="C2665" s="36">
        <f>(SUM(D2665:H2665)+H2665)/6*10</f>
        <v>0</v>
      </c>
      <c r="I2665" s="1" t="s">
        <v>10851</v>
      </c>
      <c r="J2665" s="1" t="s">
        <v>13</v>
      </c>
      <c r="L2665" s="38">
        <f>AVERAGE(O2665,N2665,10*M2665)</f>
        <v>66</v>
      </c>
      <c r="M2665" s="5">
        <v>6.6</v>
      </c>
      <c r="S2665" s="1">
        <v>18026</v>
      </c>
      <c r="X2665" s="1">
        <v>3</v>
      </c>
      <c r="AH2665" s="43">
        <v>42016</v>
      </c>
      <c r="AJ2665" s="1">
        <v>3366</v>
      </c>
    </row>
    <row r="2666" spans="1:37" ht="11.25" customHeight="1">
      <c r="A2666" s="1" t="s">
        <v>8896</v>
      </c>
      <c r="C2666" s="36">
        <f>(SUM(D2666:H2666)+H2666)/6*10</f>
        <v>0</v>
      </c>
      <c r="I2666" s="1" t="s">
        <v>10851</v>
      </c>
      <c r="J2666" s="1" t="s">
        <v>13</v>
      </c>
      <c r="K2666" s="1" t="s">
        <v>8897</v>
      </c>
      <c r="L2666" s="38">
        <f>AVERAGE(O2666,N2666,10*M2666)</f>
        <v>66</v>
      </c>
      <c r="M2666" s="5">
        <v>6.6</v>
      </c>
      <c r="P2666" s="1">
        <v>105</v>
      </c>
      <c r="Q2666" s="1">
        <v>2009</v>
      </c>
      <c r="R2666" s="1" t="s">
        <v>87</v>
      </c>
      <c r="S2666" s="1">
        <v>3302</v>
      </c>
      <c r="AC2666" s="1"/>
      <c r="AF2666" s="3">
        <v>40143</v>
      </c>
      <c r="AG2666" s="1" t="s">
        <v>8898</v>
      </c>
      <c r="AH2666" s="1" t="s">
        <v>8899</v>
      </c>
      <c r="AI2666" s="1" t="s">
        <v>8899</v>
      </c>
      <c r="AJ2666" s="1">
        <v>2724</v>
      </c>
    </row>
    <row r="2667" spans="1:37" ht="11.25" customHeight="1">
      <c r="A2667" s="1" t="s">
        <v>5547</v>
      </c>
      <c r="B2667" s="35">
        <v>8</v>
      </c>
      <c r="C2667" s="36">
        <f>(SUM(D2667:H2667)+H2667)/6*10</f>
        <v>0</v>
      </c>
      <c r="I2667" s="1" t="s">
        <v>10851</v>
      </c>
      <c r="J2667" s="1" t="s">
        <v>13</v>
      </c>
      <c r="K2667" s="1" t="s">
        <v>346</v>
      </c>
      <c r="L2667" s="38">
        <f>AVERAGE(O2667,N2667,10*M2667)</f>
        <v>66</v>
      </c>
      <c r="M2667" s="5">
        <v>6.6</v>
      </c>
      <c r="P2667" s="1">
        <v>120</v>
      </c>
      <c r="Q2667" s="1">
        <v>2009</v>
      </c>
      <c r="R2667" s="1" t="s">
        <v>1764</v>
      </c>
      <c r="S2667" s="1">
        <v>20062</v>
      </c>
      <c r="AC2667" s="1"/>
      <c r="AE2667" s="22" t="s">
        <v>5548</v>
      </c>
      <c r="AF2667" s="3">
        <v>39949</v>
      </c>
      <c r="AG2667" s="1" t="s">
        <v>5549</v>
      </c>
      <c r="AH2667" s="1" t="s">
        <v>5546</v>
      </c>
      <c r="AI2667" s="1" t="s">
        <v>4863</v>
      </c>
      <c r="AJ2667" s="1">
        <v>1702</v>
      </c>
    </row>
    <row r="2668" spans="1:37" ht="11.25" customHeight="1">
      <c r="A2668" s="1" t="s">
        <v>577</v>
      </c>
      <c r="C2668" s="36">
        <f>(SUM(D2668:H2668)+H2668)/6*10</f>
        <v>0</v>
      </c>
      <c r="I2668" s="1" t="s">
        <v>10851</v>
      </c>
      <c r="J2668" s="1" t="s">
        <v>13</v>
      </c>
      <c r="K2668" s="1" t="s">
        <v>578</v>
      </c>
      <c r="L2668" s="38">
        <f>AVERAGE(O2668,N2668,10*M2668)</f>
        <v>66</v>
      </c>
      <c r="M2668" s="5">
        <v>6.6</v>
      </c>
      <c r="P2668" s="1">
        <v>153</v>
      </c>
      <c r="Q2668" s="1">
        <v>1990</v>
      </c>
      <c r="R2668" s="1" t="s">
        <v>28</v>
      </c>
      <c r="S2668" s="1">
        <v>430</v>
      </c>
      <c r="U2668" s="7" t="s">
        <v>2914</v>
      </c>
      <c r="AF2668" s="3">
        <v>33125</v>
      </c>
      <c r="AG2668" s="1" t="s">
        <v>579</v>
      </c>
      <c r="AH2668" s="3"/>
      <c r="AI2668" s="3"/>
      <c r="AJ2668" s="1">
        <v>264</v>
      </c>
      <c r="AK2668" s="1">
        <v>170</v>
      </c>
    </row>
    <row r="2669" spans="1:37" ht="11.25" customHeight="1">
      <c r="A2669" s="32" t="s">
        <v>9312</v>
      </c>
      <c r="C2669" s="36">
        <f>(SUM(D2669:H2669)+H2669)/6*10</f>
        <v>0</v>
      </c>
      <c r="I2669" s="1" t="s">
        <v>10851</v>
      </c>
      <c r="J2669" s="1" t="s">
        <v>13</v>
      </c>
      <c r="K2669" s="1" t="s">
        <v>9342</v>
      </c>
      <c r="L2669" s="38">
        <f>AVERAGE(O2669,N2669,10*M2669)</f>
        <v>57.333333333333336</v>
      </c>
      <c r="M2669" s="5">
        <v>6.6</v>
      </c>
      <c r="N2669" s="24">
        <v>47</v>
      </c>
      <c r="O2669" s="26">
        <v>59</v>
      </c>
      <c r="P2669" s="1">
        <v>112</v>
      </c>
      <c r="Q2669" s="1">
        <v>2005</v>
      </c>
      <c r="R2669" s="1" t="s">
        <v>28</v>
      </c>
      <c r="S2669" s="1">
        <v>7872</v>
      </c>
      <c r="V2669" s="1" t="s">
        <v>2919</v>
      </c>
      <c r="W2669" s="30" t="s">
        <v>2914</v>
      </c>
      <c r="X2669" s="1" t="s">
        <v>9268</v>
      </c>
      <c r="AB2669" s="4" t="s">
        <v>3006</v>
      </c>
      <c r="AD2669" s="10" t="s">
        <v>9378</v>
      </c>
      <c r="AE2669" s="22" t="s">
        <v>9313</v>
      </c>
      <c r="AH2669" s="3">
        <v>41561</v>
      </c>
      <c r="AJ2669" s="1">
        <v>2860</v>
      </c>
    </row>
    <row r="2670" spans="1:37" ht="11.25" customHeight="1">
      <c r="A2670" s="1" t="s">
        <v>2844</v>
      </c>
      <c r="C2670" s="36">
        <f>(SUM(D2670:H2670)+H2670)/6*10</f>
        <v>0</v>
      </c>
      <c r="I2670" s="1" t="s">
        <v>10851</v>
      </c>
      <c r="J2670" s="1" t="s">
        <v>13</v>
      </c>
      <c r="K2670" s="1" t="s">
        <v>2845</v>
      </c>
      <c r="L2670" s="38">
        <f>AVERAGE(O2670,N2670,10*M2670)</f>
        <v>66</v>
      </c>
      <c r="M2670" s="5">
        <v>6.6</v>
      </c>
      <c r="N2670" s="24" t="s">
        <v>9252</v>
      </c>
      <c r="O2670" s="26" t="s">
        <v>9252</v>
      </c>
      <c r="P2670" s="1">
        <v>80</v>
      </c>
      <c r="Q2670" s="1">
        <v>1953</v>
      </c>
      <c r="R2670" s="1" t="s">
        <v>28</v>
      </c>
      <c r="S2670" s="1">
        <v>1071</v>
      </c>
      <c r="U2670" s="7" t="s">
        <v>2914</v>
      </c>
      <c r="V2670" s="1" t="s">
        <v>2916</v>
      </c>
      <c r="W2670" s="30" t="s">
        <v>2914</v>
      </c>
      <c r="AB2670" s="4" t="s">
        <v>3006</v>
      </c>
      <c r="AD2670" s="10" t="s">
        <v>9402</v>
      </c>
      <c r="AE2670" s="22" t="s">
        <v>10830</v>
      </c>
      <c r="AF2670" s="3">
        <v>19696</v>
      </c>
      <c r="AG2670" s="1" t="s">
        <v>2846</v>
      </c>
      <c r="AH2670" s="3"/>
      <c r="AI2670" s="3"/>
      <c r="AJ2670" s="1">
        <v>774</v>
      </c>
      <c r="AK2670" s="1">
        <v>986</v>
      </c>
    </row>
    <row r="2671" spans="1:37" ht="11.25" customHeight="1">
      <c r="A2671" s="1" t="s">
        <v>6813</v>
      </c>
      <c r="B2671" s="35">
        <v>8</v>
      </c>
      <c r="C2671" s="36">
        <f>(SUM(D2671:H2671)+H2671)/6*10</f>
        <v>0</v>
      </c>
      <c r="I2671" s="1" t="s">
        <v>10851</v>
      </c>
      <c r="J2671" s="1" t="s">
        <v>13</v>
      </c>
      <c r="K2671" s="1" t="s">
        <v>6349</v>
      </c>
      <c r="L2671" s="38">
        <f>AVERAGE(O2671,N2671,10*M2671)</f>
        <v>66</v>
      </c>
      <c r="M2671" s="5">
        <v>6.6</v>
      </c>
      <c r="P2671" s="1">
        <v>99</v>
      </c>
      <c r="Q2671" s="1">
        <v>2006</v>
      </c>
      <c r="R2671" s="1" t="s">
        <v>303</v>
      </c>
      <c r="S2671" s="1">
        <v>6958</v>
      </c>
      <c r="AC2671" s="1"/>
      <c r="AF2671" s="3">
        <v>38981</v>
      </c>
      <c r="AG2671" s="1" t="s">
        <v>6814</v>
      </c>
      <c r="AH2671" s="1" t="s">
        <v>6815</v>
      </c>
      <c r="AI2671" s="1" t="s">
        <v>6815</v>
      </c>
      <c r="AJ2671" s="1">
        <v>2051</v>
      </c>
    </row>
    <row r="2672" spans="1:37" ht="11.25" customHeight="1">
      <c r="A2672" s="1" t="s">
        <v>7317</v>
      </c>
      <c r="C2672" s="36">
        <f>(SUM(D2672:H2672)+H2672)/6*10</f>
        <v>0</v>
      </c>
      <c r="I2672" s="1" t="s">
        <v>10851</v>
      </c>
      <c r="J2672" s="1" t="s">
        <v>13</v>
      </c>
      <c r="K2672" s="1" t="s">
        <v>7318</v>
      </c>
      <c r="L2672" s="38">
        <f>AVERAGE(O2672,N2672,10*M2672)</f>
        <v>66</v>
      </c>
      <c r="M2672" s="5">
        <v>6.6</v>
      </c>
      <c r="P2672" s="1">
        <v>103</v>
      </c>
      <c r="Q2672" s="1">
        <v>1980</v>
      </c>
      <c r="R2672" s="1" t="s">
        <v>693</v>
      </c>
      <c r="S2672" s="1">
        <v>12447</v>
      </c>
      <c r="AC2672" s="1"/>
      <c r="AF2672" s="3">
        <v>29411</v>
      </c>
      <c r="AG2672" s="1" t="s">
        <v>7319</v>
      </c>
      <c r="AH2672" s="1" t="s">
        <v>3812</v>
      </c>
      <c r="AI2672" s="1" t="s">
        <v>3335</v>
      </c>
      <c r="AJ2672" s="1">
        <v>2212</v>
      </c>
    </row>
    <row r="2673" spans="1:37" ht="11.25" customHeight="1">
      <c r="A2673" s="1" t="s">
        <v>6902</v>
      </c>
      <c r="B2673" s="35">
        <v>7</v>
      </c>
      <c r="C2673" s="36">
        <f>(SUM(D2673:H2673)+H2673)/6*10</f>
        <v>0</v>
      </c>
      <c r="I2673" s="1" t="s">
        <v>10851</v>
      </c>
      <c r="J2673" s="1" t="s">
        <v>13</v>
      </c>
      <c r="K2673" s="1" t="s">
        <v>170</v>
      </c>
      <c r="L2673" s="38">
        <f>AVERAGE(O2673,N2673,10*M2673)</f>
        <v>66</v>
      </c>
      <c r="M2673" s="5">
        <v>6.6</v>
      </c>
      <c r="P2673" s="1">
        <v>130</v>
      </c>
      <c r="Q2673" s="1">
        <v>2013</v>
      </c>
      <c r="R2673" s="1" t="s">
        <v>3401</v>
      </c>
      <c r="S2673" s="1">
        <v>9421</v>
      </c>
      <c r="AC2673" s="1"/>
      <c r="AF2673" s="3">
        <v>41282</v>
      </c>
      <c r="AG2673" s="1" t="s">
        <v>6903</v>
      </c>
      <c r="AH2673" s="1" t="s">
        <v>6904</v>
      </c>
      <c r="AI2673" s="1" t="s">
        <v>6904</v>
      </c>
      <c r="AJ2673" s="1">
        <v>2075</v>
      </c>
    </row>
    <row r="2674" spans="1:37" ht="11.25" customHeight="1">
      <c r="A2674" s="1" t="s">
        <v>8070</v>
      </c>
      <c r="C2674" s="36">
        <f>(SUM(D2674:H2674)+H2674)/6*10</f>
        <v>0</v>
      </c>
      <c r="I2674" s="1" t="s">
        <v>10851</v>
      </c>
      <c r="J2674" s="1" t="s">
        <v>13</v>
      </c>
      <c r="K2674" s="1" t="s">
        <v>8071</v>
      </c>
      <c r="L2674" s="38">
        <f>AVERAGE(O2674,N2674,10*M2674)</f>
        <v>72.333333333333329</v>
      </c>
      <c r="M2674" s="5">
        <v>6.6</v>
      </c>
      <c r="N2674" s="24">
        <v>76</v>
      </c>
      <c r="O2674" s="26">
        <v>75</v>
      </c>
      <c r="P2674" s="1">
        <v>106</v>
      </c>
      <c r="Q2674" s="1">
        <v>2004</v>
      </c>
      <c r="R2674" s="1" t="s">
        <v>28</v>
      </c>
      <c r="S2674" s="1">
        <v>2285</v>
      </c>
      <c r="V2674" s="1" t="s">
        <v>2916</v>
      </c>
      <c r="W2674" s="30" t="s">
        <v>2914</v>
      </c>
      <c r="AA2674" s="1" t="s">
        <v>9467</v>
      </c>
      <c r="AB2674" s="4" t="s">
        <v>3006</v>
      </c>
      <c r="AC2674" s="1" t="s">
        <v>9402</v>
      </c>
      <c r="AD2674" s="10" t="s">
        <v>9378</v>
      </c>
      <c r="AF2674" s="3">
        <v>38113</v>
      </c>
      <c r="AG2674" s="1" t="s">
        <v>8072</v>
      </c>
      <c r="AH2674" s="1" t="s">
        <v>4562</v>
      </c>
      <c r="AI2674" s="1" t="s">
        <v>3335</v>
      </c>
      <c r="AJ2674" s="1">
        <v>2463</v>
      </c>
    </row>
    <row r="2675" spans="1:37" ht="11.25" customHeight="1">
      <c r="A2675" s="1" t="s">
        <v>2743</v>
      </c>
      <c r="C2675" s="36">
        <f>(SUM(D2675:H2675)+H2675)/6*10</f>
        <v>0</v>
      </c>
      <c r="I2675" s="1" t="s">
        <v>10851</v>
      </c>
      <c r="J2675" s="1" t="s">
        <v>13</v>
      </c>
      <c r="K2675" s="1" t="s">
        <v>2744</v>
      </c>
      <c r="L2675" s="38">
        <f>AVERAGE(O2675,N2675,10*M2675)</f>
        <v>69.5</v>
      </c>
      <c r="M2675" s="5">
        <v>6.6</v>
      </c>
      <c r="N2675" s="24">
        <v>73</v>
      </c>
      <c r="O2675" s="26" t="s">
        <v>9252</v>
      </c>
      <c r="P2675" s="1">
        <v>88</v>
      </c>
      <c r="Q2675" s="1">
        <v>1927</v>
      </c>
      <c r="R2675" s="1" t="s">
        <v>343</v>
      </c>
      <c r="S2675" s="1">
        <v>5032</v>
      </c>
      <c r="U2675" s="7" t="s">
        <v>2914</v>
      </c>
      <c r="AF2675" s="3">
        <v>10141</v>
      </c>
      <c r="AG2675" s="1" t="s">
        <v>2745</v>
      </c>
      <c r="AH2675" s="3"/>
      <c r="AI2675" s="3"/>
      <c r="AJ2675" s="1">
        <v>981</v>
      </c>
      <c r="AK2675" s="1">
        <v>950</v>
      </c>
    </row>
    <row r="2676" spans="1:37" ht="11.25" customHeight="1">
      <c r="A2676" s="32" t="s">
        <v>11142</v>
      </c>
      <c r="C2676" s="36">
        <f>(SUM(D2676:H2676)+H2676)/6*10</f>
        <v>0</v>
      </c>
      <c r="J2676" s="1" t="s">
        <v>13</v>
      </c>
      <c r="K2676" s="1" t="s">
        <v>11143</v>
      </c>
      <c r="L2676" s="38">
        <f>AVERAGE(O2676,N2676,10*M2676)</f>
        <v>71</v>
      </c>
      <c r="M2676" s="5">
        <v>6.6</v>
      </c>
      <c r="N2676" s="24">
        <v>71</v>
      </c>
      <c r="O2676" s="26">
        <v>76</v>
      </c>
      <c r="P2676" s="1">
        <v>113</v>
      </c>
      <c r="Q2676" s="1">
        <v>1998</v>
      </c>
      <c r="R2676" s="1" t="s">
        <v>2085</v>
      </c>
      <c r="S2676" s="1">
        <v>8855</v>
      </c>
      <c r="V2676" s="1" t="s">
        <v>2916</v>
      </c>
      <c r="X2676" s="1">
        <v>3</v>
      </c>
      <c r="AH2676" s="43">
        <v>42063</v>
      </c>
      <c r="AJ2676" s="1">
        <v>3410</v>
      </c>
    </row>
    <row r="2677" spans="1:37" ht="11.25" customHeight="1">
      <c r="A2677" s="1" t="s">
        <v>7454</v>
      </c>
      <c r="C2677" s="36">
        <f>(SUM(D2677:H2677)+H2677)/6*10</f>
        <v>0</v>
      </c>
      <c r="I2677" s="1" t="s">
        <v>10851</v>
      </c>
      <c r="J2677" s="1" t="s">
        <v>13</v>
      </c>
      <c r="K2677" s="1" t="s">
        <v>7455</v>
      </c>
      <c r="L2677" s="38">
        <f>AVERAGE(O2677,N2677,10*M2677)</f>
        <v>65.5</v>
      </c>
      <c r="M2677" s="5">
        <v>6.6</v>
      </c>
      <c r="N2677" s="24">
        <v>65</v>
      </c>
      <c r="P2677" s="1">
        <v>92</v>
      </c>
      <c r="Q2677" s="1">
        <v>1995</v>
      </c>
      <c r="R2677" s="1" t="s">
        <v>3901</v>
      </c>
      <c r="S2677" s="1">
        <v>10601</v>
      </c>
      <c r="W2677" s="30" t="s">
        <v>2914</v>
      </c>
      <c r="AC2677" s="1"/>
      <c r="AF2677" s="3">
        <v>34950</v>
      </c>
      <c r="AG2677" s="1" t="s">
        <v>7456</v>
      </c>
      <c r="AH2677" s="1" t="s">
        <v>7457</v>
      </c>
      <c r="AI2677" s="1" t="s">
        <v>3335</v>
      </c>
      <c r="AJ2677" s="1">
        <v>2257</v>
      </c>
    </row>
    <row r="2678" spans="1:37" ht="11.25" customHeight="1">
      <c r="A2678" s="32" t="s">
        <v>3919</v>
      </c>
      <c r="B2678" s="35">
        <v>9</v>
      </c>
      <c r="C2678" s="36">
        <f>(SUM(D2678:H2678)+H2678)/6*10</f>
        <v>0</v>
      </c>
      <c r="I2678" s="1" t="s">
        <v>10851</v>
      </c>
      <c r="J2678" s="1" t="s">
        <v>13</v>
      </c>
      <c r="K2678" s="1" t="s">
        <v>3478</v>
      </c>
      <c r="L2678" s="38">
        <f>AVERAGE(O2678,N2678,10*M2678)</f>
        <v>66</v>
      </c>
      <c r="M2678" s="5">
        <v>6.6</v>
      </c>
      <c r="P2678" s="1">
        <v>121</v>
      </c>
      <c r="Q2678" s="1">
        <v>1996</v>
      </c>
      <c r="R2678" s="1" t="s">
        <v>3920</v>
      </c>
      <c r="S2678" s="1">
        <v>47984</v>
      </c>
      <c r="X2678" s="1">
        <v>1</v>
      </c>
      <c r="AC2678" s="1"/>
      <c r="AF2678" s="3">
        <v>35349</v>
      </c>
      <c r="AG2678" s="1" t="s">
        <v>3921</v>
      </c>
      <c r="AH2678" s="1" t="s">
        <v>3922</v>
      </c>
      <c r="AI2678" s="1" t="s">
        <v>3335</v>
      </c>
      <c r="AJ2678" s="1">
        <v>1317</v>
      </c>
    </row>
    <row r="2679" spans="1:37" ht="11.25" customHeight="1">
      <c r="A2679" s="32" t="s">
        <v>1632</v>
      </c>
      <c r="B2679" s="35">
        <v>8</v>
      </c>
      <c r="C2679" s="36">
        <f>(SUM(D2679:H2679)+H2679)/6*10</f>
        <v>0</v>
      </c>
      <c r="I2679" s="1" t="s">
        <v>10851</v>
      </c>
      <c r="J2679" s="1" t="s">
        <v>13</v>
      </c>
      <c r="K2679" s="1" t="s">
        <v>56</v>
      </c>
      <c r="L2679" s="38">
        <f>AVERAGE(O2679,N2679,10*M2679)</f>
        <v>66</v>
      </c>
      <c r="M2679" s="5">
        <v>6.6</v>
      </c>
      <c r="P2679" s="1">
        <v>129</v>
      </c>
      <c r="Q2679" s="1">
        <v>2004</v>
      </c>
      <c r="R2679" s="1" t="s">
        <v>2131</v>
      </c>
      <c r="S2679" s="1">
        <v>69984</v>
      </c>
      <c r="AC2679" s="1"/>
      <c r="AE2679" s="22" t="s">
        <v>4387</v>
      </c>
      <c r="AF2679" s="3">
        <v>38190</v>
      </c>
      <c r="AG2679" s="1" t="s">
        <v>4388</v>
      </c>
      <c r="AH2679" s="1" t="s">
        <v>4389</v>
      </c>
      <c r="AI2679" s="1" t="s">
        <v>3335</v>
      </c>
      <c r="AJ2679" s="1">
        <v>1437</v>
      </c>
    </row>
    <row r="2680" spans="1:37" ht="11.25" customHeight="1">
      <c r="A2680" s="1" t="s">
        <v>2184</v>
      </c>
      <c r="B2680" s="35" t="s">
        <v>9268</v>
      </c>
      <c r="C2680" s="36">
        <f>(SUM(D2680:H2680)+H2680)/6*10</f>
        <v>0</v>
      </c>
      <c r="I2680" s="1" t="s">
        <v>10851</v>
      </c>
      <c r="J2680" s="1" t="s">
        <v>13</v>
      </c>
      <c r="K2680" s="1" t="s">
        <v>2097</v>
      </c>
      <c r="L2680" s="38">
        <f>AVERAGE(O2680,N2680,10*M2680)</f>
        <v>66</v>
      </c>
      <c r="M2680" s="5">
        <v>6.6</v>
      </c>
      <c r="P2680" s="1">
        <v>107</v>
      </c>
      <c r="Q2680" s="1">
        <v>1963</v>
      </c>
      <c r="R2680" s="1" t="s">
        <v>1361</v>
      </c>
      <c r="S2680" s="1">
        <v>8571</v>
      </c>
      <c r="U2680" s="7" t="s">
        <v>2914</v>
      </c>
      <c r="AF2680" s="3">
        <v>23166</v>
      </c>
      <c r="AG2680" s="1" t="s">
        <v>2185</v>
      </c>
      <c r="AH2680" s="3"/>
      <c r="AI2680" s="3"/>
      <c r="AJ2680" s="1">
        <v>636</v>
      </c>
      <c r="AK2680" s="1">
        <v>737</v>
      </c>
    </row>
    <row r="2681" spans="1:37" ht="11.25" customHeight="1">
      <c r="A2681" s="1" t="s">
        <v>7642</v>
      </c>
      <c r="C2681" s="36">
        <f>(SUM(D2681:H2681)+H2681)/6*10</f>
        <v>0</v>
      </c>
      <c r="I2681" s="1" t="s">
        <v>10851</v>
      </c>
      <c r="J2681" s="1" t="s">
        <v>13</v>
      </c>
      <c r="K2681" s="1" t="s">
        <v>7643</v>
      </c>
      <c r="L2681" s="38">
        <f>AVERAGE(O2681,N2681,10*M2681)</f>
        <v>66</v>
      </c>
      <c r="M2681" s="5">
        <v>6.6</v>
      </c>
      <c r="P2681" s="1">
        <v>135</v>
      </c>
      <c r="Q2681" s="1">
        <v>1953</v>
      </c>
      <c r="R2681" s="1" t="s">
        <v>28</v>
      </c>
      <c r="S2681" s="1">
        <v>4594</v>
      </c>
      <c r="AC2681" s="1"/>
      <c r="AE2681" s="22" t="s">
        <v>10411</v>
      </c>
      <c r="AF2681" s="3">
        <v>19618</v>
      </c>
      <c r="AG2681" s="1" t="s">
        <v>7644</v>
      </c>
      <c r="AH2681" s="1" t="s">
        <v>4219</v>
      </c>
      <c r="AI2681" s="1" t="s">
        <v>3335</v>
      </c>
      <c r="AJ2681" s="1">
        <v>2387</v>
      </c>
    </row>
    <row r="2682" spans="1:37" ht="11.25" customHeight="1">
      <c r="A2682" s="32" t="s">
        <v>7766</v>
      </c>
      <c r="C2682" s="36">
        <f>(SUM(D2682:H2682)+H2682)/6*10</f>
        <v>0</v>
      </c>
      <c r="I2682" s="1" t="s">
        <v>10851</v>
      </c>
      <c r="J2682" s="1" t="s">
        <v>13</v>
      </c>
      <c r="K2682" s="1" t="s">
        <v>7767</v>
      </c>
      <c r="L2682" s="38">
        <f>AVERAGE(O2682,N2682,10*M2682)</f>
        <v>66</v>
      </c>
      <c r="M2682" s="5">
        <v>6.6</v>
      </c>
      <c r="P2682" s="1">
        <v>104</v>
      </c>
      <c r="Q2682" s="1">
        <v>2003</v>
      </c>
      <c r="R2682" s="1" t="s">
        <v>6673</v>
      </c>
      <c r="S2682" s="1">
        <v>63577</v>
      </c>
      <c r="AC2682" s="1"/>
      <c r="AF2682" s="3">
        <v>37886</v>
      </c>
      <c r="AG2682" s="1" t="s">
        <v>7768</v>
      </c>
      <c r="AH2682" s="1" t="s">
        <v>7235</v>
      </c>
      <c r="AI2682" s="1" t="s">
        <v>3335</v>
      </c>
      <c r="AJ2682" s="1">
        <v>2362</v>
      </c>
    </row>
    <row r="2683" spans="1:37" ht="11.25" customHeight="1">
      <c r="A2683" s="32" t="s">
        <v>5272</v>
      </c>
      <c r="B2683" s="35">
        <v>10</v>
      </c>
      <c r="C2683" s="36">
        <f>(SUM(D2683:H2683)+H2683)/6*10</f>
        <v>0</v>
      </c>
      <c r="I2683" s="1" t="s">
        <v>10851</v>
      </c>
      <c r="J2683" s="1" t="s">
        <v>13</v>
      </c>
      <c r="K2683" s="1" t="s">
        <v>5273</v>
      </c>
      <c r="L2683" s="38">
        <f>AVERAGE(O2683,N2683,10*M2683)</f>
        <v>61</v>
      </c>
      <c r="M2683" s="5">
        <v>6.6</v>
      </c>
      <c r="N2683" s="24">
        <v>56</v>
      </c>
      <c r="O2683" s="26">
        <v>61</v>
      </c>
      <c r="P2683" s="1">
        <v>117</v>
      </c>
      <c r="Q2683" s="1">
        <v>2009</v>
      </c>
      <c r="R2683" s="1" t="s">
        <v>643</v>
      </c>
      <c r="S2683" s="1">
        <v>35087</v>
      </c>
      <c r="X2683" s="1">
        <v>1</v>
      </c>
      <c r="AC2683" s="1"/>
      <c r="AE2683" s="22" t="s">
        <v>5274</v>
      </c>
      <c r="AF2683" s="3">
        <v>39927</v>
      </c>
      <c r="AG2683" s="1" t="s">
        <v>5275</v>
      </c>
      <c r="AH2683" s="1" t="s">
        <v>5276</v>
      </c>
      <c r="AI2683" s="1" t="s">
        <v>4863</v>
      </c>
      <c r="AJ2683" s="1">
        <v>1638</v>
      </c>
    </row>
    <row r="2684" spans="1:37" ht="11.25" customHeight="1">
      <c r="A2684" s="32" t="s">
        <v>5136</v>
      </c>
      <c r="B2684" s="35">
        <v>9</v>
      </c>
      <c r="C2684" s="36">
        <f>(SUM(D2684:H2684)+H2684)/6*10</f>
        <v>0</v>
      </c>
      <c r="I2684" s="1" t="s">
        <v>10851</v>
      </c>
      <c r="J2684" s="1" t="s">
        <v>13</v>
      </c>
      <c r="K2684" s="1" t="s">
        <v>4153</v>
      </c>
      <c r="L2684" s="38">
        <f>AVERAGE(O2684,N2684,10*M2684)</f>
        <v>66</v>
      </c>
      <c r="M2684" s="5">
        <v>6.6</v>
      </c>
      <c r="P2684" s="1">
        <v>96</v>
      </c>
      <c r="Q2684" s="1">
        <v>2008</v>
      </c>
      <c r="R2684" s="1" t="s">
        <v>671</v>
      </c>
      <c r="S2684" s="1">
        <v>49001</v>
      </c>
      <c r="AC2684" s="1"/>
      <c r="AE2684" s="22" t="s">
        <v>5137</v>
      </c>
      <c r="AF2684" s="3">
        <v>39478</v>
      </c>
      <c r="AG2684" s="1" t="s">
        <v>5138</v>
      </c>
      <c r="AH2684" s="1" t="s">
        <v>5139</v>
      </c>
      <c r="AI2684" s="1" t="s">
        <v>4863</v>
      </c>
      <c r="AJ2684" s="1">
        <v>1606</v>
      </c>
    </row>
    <row r="2685" spans="1:37" ht="11.25" customHeight="1">
      <c r="A2685" s="32" t="s">
        <v>4769</v>
      </c>
      <c r="B2685" s="35">
        <v>8</v>
      </c>
      <c r="C2685" s="36">
        <f>(SUM(D2685:H2685)+H2685)/6*10</f>
        <v>0</v>
      </c>
      <c r="I2685" s="1" t="s">
        <v>10851</v>
      </c>
      <c r="J2685" s="1" t="s">
        <v>13</v>
      </c>
      <c r="K2685" s="1" t="s">
        <v>4045</v>
      </c>
      <c r="L2685" s="38">
        <f>AVERAGE(O2685,N2685,10*M2685)</f>
        <v>66</v>
      </c>
      <c r="M2685" s="5">
        <v>6.6</v>
      </c>
      <c r="P2685" s="1">
        <v>102</v>
      </c>
      <c r="Q2685" s="1">
        <v>2005</v>
      </c>
      <c r="R2685" s="1" t="s">
        <v>100</v>
      </c>
      <c r="S2685" s="1">
        <v>59077</v>
      </c>
      <c r="AC2685" s="1"/>
      <c r="AE2685" s="22" t="s">
        <v>4770</v>
      </c>
      <c r="AF2685" s="3">
        <v>38645</v>
      </c>
      <c r="AG2685" s="1" t="s">
        <v>4771</v>
      </c>
      <c r="AH2685" s="1" t="s">
        <v>4768</v>
      </c>
      <c r="AI2685" s="1" t="s">
        <v>3335</v>
      </c>
      <c r="AJ2685" s="1">
        <v>1522</v>
      </c>
    </row>
    <row r="2686" spans="1:37" ht="11.25" customHeight="1">
      <c r="A2686" s="32" t="s">
        <v>4275</v>
      </c>
      <c r="B2686" s="35">
        <v>9</v>
      </c>
      <c r="C2686" s="36">
        <f>(SUM(D2686:H2686)+H2686)/6*10</f>
        <v>0</v>
      </c>
      <c r="I2686" s="1" t="s">
        <v>10851</v>
      </c>
      <c r="J2686" s="1" t="s">
        <v>13</v>
      </c>
      <c r="K2686" s="1" t="s">
        <v>4276</v>
      </c>
      <c r="L2686" s="38">
        <f>AVERAGE(O2686,N2686,10*M2686)</f>
        <v>66</v>
      </c>
      <c r="M2686" s="5">
        <v>6.6</v>
      </c>
      <c r="P2686" s="1">
        <v>98</v>
      </c>
      <c r="Q2686" s="1">
        <v>2000</v>
      </c>
      <c r="R2686" s="1" t="s">
        <v>377</v>
      </c>
      <c r="S2686" s="1">
        <v>73869</v>
      </c>
      <c r="AC2686" s="1"/>
      <c r="AE2686" s="22" t="s">
        <v>4277</v>
      </c>
      <c r="AF2686" s="3">
        <v>36573</v>
      </c>
      <c r="AG2686" s="1" t="s">
        <v>4278</v>
      </c>
      <c r="AH2686" s="1" t="s">
        <v>4279</v>
      </c>
      <c r="AI2686" s="1" t="s">
        <v>3335</v>
      </c>
      <c r="AJ2686" s="1">
        <v>1410</v>
      </c>
    </row>
    <row r="2687" spans="1:37" ht="11.25" customHeight="1">
      <c r="A2687" s="1" t="s">
        <v>9115</v>
      </c>
      <c r="C2687" s="36">
        <f>(SUM(D2687:H2687)+H2687)/6*10</f>
        <v>0</v>
      </c>
      <c r="I2687" s="1" t="s">
        <v>10851</v>
      </c>
      <c r="J2687" s="1" t="s">
        <v>13</v>
      </c>
      <c r="K2687" s="1" t="s">
        <v>9116</v>
      </c>
      <c r="L2687" s="38">
        <f>AVERAGE(O2687,N2687,10*M2687)</f>
        <v>66</v>
      </c>
      <c r="M2687" s="5">
        <v>6.6</v>
      </c>
      <c r="P2687" s="1">
        <v>118</v>
      </c>
      <c r="Q2687" s="1">
        <v>2011</v>
      </c>
      <c r="R2687" s="1" t="s">
        <v>100</v>
      </c>
      <c r="S2687" s="1">
        <v>16767</v>
      </c>
      <c r="AC2687" s="1"/>
      <c r="AF2687" s="3">
        <v>40683</v>
      </c>
      <c r="AG2687" s="1" t="s">
        <v>9117</v>
      </c>
      <c r="AH2687" s="1" t="s">
        <v>9118</v>
      </c>
      <c r="AI2687" s="1" t="s">
        <v>9118</v>
      </c>
      <c r="AJ2687" s="1">
        <v>2784</v>
      </c>
    </row>
    <row r="2688" spans="1:37" ht="11.25" customHeight="1">
      <c r="A2688" s="1" t="s">
        <v>7516</v>
      </c>
      <c r="C2688" s="36">
        <f>(SUM(D2688:H2688)+H2688)/6*10</f>
        <v>0</v>
      </c>
      <c r="I2688" s="1" t="s">
        <v>10851</v>
      </c>
      <c r="J2688" s="1" t="s">
        <v>13</v>
      </c>
      <c r="K2688" s="1" t="s">
        <v>7517</v>
      </c>
      <c r="L2688" s="38">
        <f>AVERAGE(O2688,N2688,10*M2688)</f>
        <v>66</v>
      </c>
      <c r="M2688" s="5">
        <v>6.6</v>
      </c>
      <c r="P2688" s="1">
        <v>89</v>
      </c>
      <c r="Q2688" s="1">
        <v>1999</v>
      </c>
      <c r="R2688" s="1" t="s">
        <v>7518</v>
      </c>
      <c r="S2688" s="1">
        <v>5667</v>
      </c>
      <c r="AC2688" s="1"/>
      <c r="AF2688" s="3">
        <v>36187</v>
      </c>
      <c r="AG2688" s="1" t="s">
        <v>7519</v>
      </c>
      <c r="AH2688" s="1" t="s">
        <v>4012</v>
      </c>
      <c r="AI2688" s="1" t="s">
        <v>3335</v>
      </c>
      <c r="AJ2688" s="1">
        <v>2277</v>
      </c>
    </row>
    <row r="2689" spans="1:37" ht="11.25" customHeight="1">
      <c r="A2689" s="1" t="s">
        <v>4335</v>
      </c>
      <c r="B2689" s="35">
        <v>8</v>
      </c>
      <c r="C2689" s="36">
        <f>(SUM(D2689:H2689)+H2689)/6*10</f>
        <v>0</v>
      </c>
      <c r="I2689" s="1" t="s">
        <v>10851</v>
      </c>
      <c r="J2689" s="1" t="s">
        <v>13</v>
      </c>
      <c r="K2689" s="1" t="s">
        <v>4336</v>
      </c>
      <c r="L2689" s="38">
        <f>AVERAGE(O2689,N2689,10*M2689)</f>
        <v>66</v>
      </c>
      <c r="M2689" s="5">
        <v>6.6</v>
      </c>
      <c r="P2689" s="1">
        <v>113</v>
      </c>
      <c r="Q2689" s="1">
        <v>2003</v>
      </c>
      <c r="R2689" s="1" t="s">
        <v>396</v>
      </c>
      <c r="S2689" s="1">
        <v>26460</v>
      </c>
      <c r="W2689" s="30" t="s">
        <v>2914</v>
      </c>
      <c r="AC2689" s="1"/>
      <c r="AE2689" s="22" t="s">
        <v>4337</v>
      </c>
      <c r="AF2689" s="3">
        <v>37884</v>
      </c>
      <c r="AG2689" s="1" t="s">
        <v>4338</v>
      </c>
      <c r="AH2689" s="1" t="s">
        <v>4339</v>
      </c>
      <c r="AI2689" s="1" t="s">
        <v>3335</v>
      </c>
      <c r="AJ2689" s="1">
        <v>1425</v>
      </c>
    </row>
    <row r="2690" spans="1:37" ht="11.25" customHeight="1">
      <c r="A2690" s="32" t="s">
        <v>4744</v>
      </c>
      <c r="B2690" s="35">
        <v>8</v>
      </c>
      <c r="C2690" s="36">
        <f>(SUM(D2690:H2690)+H2690)/6*10</f>
        <v>0</v>
      </c>
      <c r="I2690" s="1" t="s">
        <v>10851</v>
      </c>
      <c r="J2690" s="1" t="s">
        <v>13</v>
      </c>
      <c r="K2690" s="1" t="s">
        <v>4745</v>
      </c>
      <c r="L2690" s="38">
        <f>AVERAGE(O2690,N2690,10*M2690)</f>
        <v>66</v>
      </c>
      <c r="M2690" s="5">
        <v>6.6</v>
      </c>
      <c r="P2690" s="1">
        <v>106</v>
      </c>
      <c r="Q2690" s="1">
        <v>2006</v>
      </c>
      <c r="R2690" s="1" t="s">
        <v>4746</v>
      </c>
      <c r="S2690" s="1">
        <v>114427</v>
      </c>
      <c r="AC2690" s="1"/>
      <c r="AE2690" s="22" t="s">
        <v>4747</v>
      </c>
      <c r="AF2690" s="3">
        <v>38729</v>
      </c>
      <c r="AG2690" s="1" t="s">
        <v>4748</v>
      </c>
      <c r="AH2690" s="1" t="s">
        <v>4743</v>
      </c>
      <c r="AI2690" s="1" t="s">
        <v>3335</v>
      </c>
      <c r="AJ2690" s="1">
        <v>1517</v>
      </c>
    </row>
    <row r="2691" spans="1:37" ht="11.25" customHeight="1">
      <c r="A2691" s="32" t="s">
        <v>10971</v>
      </c>
      <c r="C2691" s="36">
        <f>(SUM(D2691:H2691)+H2691)/6*10</f>
        <v>0</v>
      </c>
      <c r="J2691" s="1" t="s">
        <v>22</v>
      </c>
      <c r="K2691" s="1" t="s">
        <v>10984</v>
      </c>
      <c r="L2691" s="38">
        <f>AVERAGE(O2691,N2691,10*M2691)</f>
        <v>66</v>
      </c>
      <c r="M2691" s="5">
        <v>6.6</v>
      </c>
      <c r="N2691" s="24" t="s">
        <v>9252</v>
      </c>
      <c r="O2691" s="26" t="s">
        <v>9252</v>
      </c>
      <c r="P2691" s="1">
        <v>90</v>
      </c>
      <c r="Q2691" s="1">
        <v>2014</v>
      </c>
      <c r="R2691" s="1" t="s">
        <v>10983</v>
      </c>
      <c r="S2691" s="1">
        <v>30</v>
      </c>
      <c r="V2691" s="1" t="s">
        <v>2917</v>
      </c>
      <c r="W2691" s="30" t="s">
        <v>2914</v>
      </c>
      <c r="AE2691" s="22" t="s">
        <v>10985</v>
      </c>
      <c r="AH2691" s="43">
        <v>41961</v>
      </c>
      <c r="AJ2691" s="1">
        <v>3318</v>
      </c>
    </row>
    <row r="2692" spans="1:37" ht="11.25" customHeight="1">
      <c r="A2692" s="1" t="s">
        <v>7578</v>
      </c>
      <c r="C2692" s="36">
        <f>(SUM(D2692:H2692)+H2692)/6*10</f>
        <v>0</v>
      </c>
      <c r="I2692" s="1" t="s">
        <v>10851</v>
      </c>
      <c r="J2692" s="1" t="s">
        <v>13</v>
      </c>
      <c r="K2692" s="1" t="s">
        <v>69</v>
      </c>
      <c r="L2692" s="38">
        <f>AVERAGE(O2692,N2692,10*M2692)</f>
        <v>66</v>
      </c>
      <c r="M2692" s="5">
        <v>6.6</v>
      </c>
      <c r="P2692" s="1">
        <v>112</v>
      </c>
      <c r="Q2692" s="1">
        <v>1990</v>
      </c>
      <c r="R2692" s="1" t="s">
        <v>942</v>
      </c>
      <c r="S2692" s="1">
        <v>6629</v>
      </c>
      <c r="AC2692" s="1"/>
      <c r="AF2692" s="3">
        <v>33009</v>
      </c>
      <c r="AG2692" s="1" t="s">
        <v>7579</v>
      </c>
      <c r="AH2692" s="1" t="s">
        <v>4043</v>
      </c>
      <c r="AI2692" s="1" t="s">
        <v>3335</v>
      </c>
      <c r="AJ2692" s="1">
        <v>2300</v>
      </c>
    </row>
    <row r="2693" spans="1:37" ht="11.25" customHeight="1">
      <c r="A2693" s="32" t="s">
        <v>5011</v>
      </c>
      <c r="B2693" s="35">
        <v>9</v>
      </c>
      <c r="C2693" s="36">
        <f>(SUM(D2693:H2693)+H2693)/6*10</f>
        <v>0</v>
      </c>
      <c r="I2693" s="1" t="s">
        <v>10851</v>
      </c>
      <c r="J2693" s="1" t="s">
        <v>13</v>
      </c>
      <c r="K2693" s="1" t="s">
        <v>5012</v>
      </c>
      <c r="L2693" s="38">
        <f>AVERAGE(O2693,N2693,10*M2693)</f>
        <v>65</v>
      </c>
      <c r="M2693" s="5">
        <v>6.5</v>
      </c>
      <c r="P2693" s="1">
        <v>113</v>
      </c>
      <c r="Q2693" s="1">
        <v>2007</v>
      </c>
      <c r="R2693" s="1" t="s">
        <v>723</v>
      </c>
      <c r="S2693" s="1">
        <v>107160</v>
      </c>
      <c r="AC2693" s="1"/>
      <c r="AE2693" s="22" t="s">
        <v>5013</v>
      </c>
      <c r="AF2693" s="3">
        <v>39371</v>
      </c>
      <c r="AG2693" s="1" t="s">
        <v>5014</v>
      </c>
      <c r="AH2693" s="1" t="s">
        <v>5015</v>
      </c>
      <c r="AI2693" s="1" t="s">
        <v>4863</v>
      </c>
      <c r="AJ2693" s="1">
        <v>1579</v>
      </c>
    </row>
    <row r="2694" spans="1:37" ht="11.25" customHeight="1">
      <c r="A2694" s="1" t="s">
        <v>8483</v>
      </c>
      <c r="C2694" s="36">
        <f>(SUM(D2694:H2694)+H2694)/6*10</f>
        <v>0</v>
      </c>
      <c r="I2694" s="1" t="s">
        <v>10851</v>
      </c>
      <c r="J2694" s="1" t="s">
        <v>13</v>
      </c>
      <c r="K2694" s="1" t="s">
        <v>8484</v>
      </c>
      <c r="L2694" s="38">
        <f>AVERAGE(O2694,N2694,10*M2694)</f>
        <v>65</v>
      </c>
      <c r="M2694" s="5">
        <v>6.5</v>
      </c>
      <c r="P2694" s="1">
        <v>91</v>
      </c>
      <c r="Q2694" s="1">
        <v>1975</v>
      </c>
      <c r="R2694" s="1" t="s">
        <v>7727</v>
      </c>
      <c r="S2694" s="1">
        <v>9588</v>
      </c>
      <c r="AC2694" s="1"/>
      <c r="AF2694" s="1" t="s">
        <v>8485</v>
      </c>
      <c r="AG2694" s="1" t="s">
        <v>8486</v>
      </c>
      <c r="AH2694" s="1" t="s">
        <v>8487</v>
      </c>
      <c r="AI2694" s="1" t="s">
        <v>4863</v>
      </c>
      <c r="AJ2694" s="1">
        <v>2594</v>
      </c>
    </row>
    <row r="2695" spans="1:37" ht="11.25" customHeight="1">
      <c r="A2695" s="1" t="s">
        <v>9067</v>
      </c>
      <c r="C2695" s="36">
        <f>(SUM(D2695:H2695)+H2695)/6*10</f>
        <v>0</v>
      </c>
      <c r="I2695" s="1" t="s">
        <v>10851</v>
      </c>
      <c r="J2695" s="1" t="s">
        <v>13</v>
      </c>
      <c r="K2695" s="1" t="s">
        <v>9068</v>
      </c>
      <c r="L2695" s="38">
        <f>AVERAGE(O2695,N2695,10*M2695)</f>
        <v>65</v>
      </c>
      <c r="M2695" s="5">
        <v>6.5</v>
      </c>
      <c r="P2695" s="1">
        <v>97</v>
      </c>
      <c r="Q2695" s="1">
        <v>2004</v>
      </c>
      <c r="R2695" s="1" t="s">
        <v>87</v>
      </c>
      <c r="S2695" s="1">
        <v>10442</v>
      </c>
      <c r="AC2695" s="1"/>
      <c r="AF2695" s="3">
        <v>38147</v>
      </c>
      <c r="AG2695" s="1" t="s">
        <v>9069</v>
      </c>
      <c r="AH2695" s="1" t="s">
        <v>9070</v>
      </c>
      <c r="AI2695" s="1" t="s">
        <v>9070</v>
      </c>
      <c r="AJ2695" s="1">
        <v>2772</v>
      </c>
    </row>
    <row r="2696" spans="1:37" ht="11.25" customHeight="1">
      <c r="A2696" s="1" t="s">
        <v>6173</v>
      </c>
      <c r="B2696" s="35">
        <v>7</v>
      </c>
      <c r="C2696" s="36">
        <f>(SUM(D2696:H2696)+H2696)/6*10</f>
        <v>0</v>
      </c>
      <c r="I2696" s="1" t="s">
        <v>10851</v>
      </c>
      <c r="J2696" s="1" t="s">
        <v>13</v>
      </c>
      <c r="K2696" s="1" t="s">
        <v>1749</v>
      </c>
      <c r="L2696" s="38">
        <f>AVERAGE(O2696,N2696,10*M2696)</f>
        <v>65</v>
      </c>
      <c r="M2696" s="5">
        <v>6.5</v>
      </c>
      <c r="P2696" s="1">
        <v>103</v>
      </c>
      <c r="Q2696" s="1">
        <v>1969</v>
      </c>
      <c r="R2696" s="1" t="s">
        <v>6174</v>
      </c>
      <c r="S2696" s="1">
        <v>1342</v>
      </c>
      <c r="AC2696" s="1"/>
      <c r="AF2696" s="3">
        <v>25337</v>
      </c>
      <c r="AG2696" s="1" t="s">
        <v>6175</v>
      </c>
      <c r="AH2696" s="1" t="s">
        <v>6172</v>
      </c>
      <c r="AI2696" s="1" t="s">
        <v>4863</v>
      </c>
      <c r="AJ2696" s="1">
        <v>1873</v>
      </c>
    </row>
    <row r="2697" spans="1:37" ht="11.25" customHeight="1">
      <c r="A2697" s="32" t="s">
        <v>10047</v>
      </c>
      <c r="C2697" s="36">
        <f>(SUM(D2697:H2697)+H2697)/6*10</f>
        <v>0</v>
      </c>
      <c r="I2697" s="1" t="s">
        <v>10851</v>
      </c>
      <c r="J2697" s="1" t="s">
        <v>13</v>
      </c>
      <c r="K2697" s="1" t="s">
        <v>10051</v>
      </c>
      <c r="L2697" s="38">
        <f>AVERAGE(O2697,N2697,10*M2697)</f>
        <v>72.5</v>
      </c>
      <c r="M2697" s="5">
        <v>6.5</v>
      </c>
      <c r="N2697" s="24">
        <v>80</v>
      </c>
      <c r="P2697" s="1">
        <v>108</v>
      </c>
      <c r="Q2697" s="1">
        <v>1976</v>
      </c>
      <c r="R2697" s="1" t="s">
        <v>715</v>
      </c>
      <c r="S2697" s="1">
        <v>4103</v>
      </c>
      <c r="V2697" s="1" t="s">
        <v>2916</v>
      </c>
      <c r="AB2697" s="4" t="s">
        <v>3006</v>
      </c>
      <c r="AH2697" s="3">
        <v>41679</v>
      </c>
      <c r="AJ2697" s="1">
        <v>3029</v>
      </c>
    </row>
    <row r="2698" spans="1:37" ht="11.25" customHeight="1">
      <c r="A2698" s="1" t="s">
        <v>3431</v>
      </c>
      <c r="B2698" s="35">
        <v>8</v>
      </c>
      <c r="C2698" s="36">
        <f>(SUM(D2698:H2698)+H2698)/6*10</f>
        <v>0</v>
      </c>
      <c r="I2698" s="1" t="s">
        <v>10851</v>
      </c>
      <c r="J2698" s="1" t="s">
        <v>13</v>
      </c>
      <c r="K2698" s="1" t="s">
        <v>3432</v>
      </c>
      <c r="L2698" s="38">
        <f>AVERAGE(O2698,N2698,10*M2698)</f>
        <v>65</v>
      </c>
      <c r="M2698" s="5">
        <v>6.5</v>
      </c>
      <c r="P2698" s="1">
        <v>148</v>
      </c>
      <c r="Q2698" s="1">
        <v>1999</v>
      </c>
      <c r="R2698" s="1" t="s">
        <v>3433</v>
      </c>
      <c r="S2698" s="1">
        <v>25872</v>
      </c>
      <c r="AC2698" s="1"/>
      <c r="AF2698" s="3">
        <v>36500</v>
      </c>
      <c r="AG2698" s="1" t="s">
        <v>3434</v>
      </c>
      <c r="AH2698" s="1" t="s">
        <v>3435</v>
      </c>
      <c r="AI2698" s="1" t="s">
        <v>3335</v>
      </c>
      <c r="AJ2698" s="1">
        <v>1174</v>
      </c>
    </row>
    <row r="2699" spans="1:37" ht="11.25" customHeight="1">
      <c r="A2699" s="32" t="s">
        <v>6827</v>
      </c>
      <c r="B2699" s="35">
        <v>9</v>
      </c>
      <c r="C2699" s="36">
        <f>(SUM(D2699:H2699)+H2699)/6*10</f>
        <v>0</v>
      </c>
      <c r="I2699" s="1" t="s">
        <v>10851</v>
      </c>
      <c r="J2699" s="1" t="s">
        <v>13</v>
      </c>
      <c r="K2699" s="1" t="s">
        <v>6349</v>
      </c>
      <c r="L2699" s="38">
        <f>AVERAGE(O2699,N2699,10*M2699)</f>
        <v>65</v>
      </c>
      <c r="M2699" s="5">
        <v>6.5</v>
      </c>
      <c r="P2699" s="1">
        <v>108</v>
      </c>
      <c r="Q2699" s="1">
        <v>2009</v>
      </c>
      <c r="R2699" s="1" t="s">
        <v>28</v>
      </c>
      <c r="S2699" s="1">
        <v>57533</v>
      </c>
      <c r="Z2699" s="6" t="s">
        <v>2914</v>
      </c>
      <c r="AC2699" s="1"/>
      <c r="AF2699" s="3">
        <v>39951</v>
      </c>
      <c r="AG2699" s="1" t="s">
        <v>6828</v>
      </c>
      <c r="AH2699" s="1" t="s">
        <v>6829</v>
      </c>
      <c r="AI2699" s="1" t="s">
        <v>6829</v>
      </c>
      <c r="AJ2699" s="1">
        <v>2055</v>
      </c>
    </row>
    <row r="2700" spans="1:37" ht="11.25" customHeight="1">
      <c r="A2700" s="32" t="s">
        <v>9079</v>
      </c>
      <c r="C2700" s="36">
        <f>(SUM(D2700:H2700)+H2700)/6*10</f>
        <v>0</v>
      </c>
      <c r="I2700" s="1" t="s">
        <v>10851</v>
      </c>
      <c r="J2700" s="1" t="s">
        <v>13</v>
      </c>
      <c r="K2700" s="1" t="s">
        <v>9080</v>
      </c>
      <c r="L2700" s="38">
        <f>AVERAGE(O2700,N2700,10*M2700)</f>
        <v>65</v>
      </c>
      <c r="M2700" s="5">
        <v>6.5</v>
      </c>
      <c r="P2700" s="1">
        <v>95</v>
      </c>
      <c r="Q2700" s="1">
        <v>2001</v>
      </c>
      <c r="R2700" s="1" t="s">
        <v>9081</v>
      </c>
      <c r="S2700" s="1">
        <v>44822</v>
      </c>
      <c r="AC2700" s="1"/>
      <c r="AF2700" s="3">
        <v>37045</v>
      </c>
      <c r="AG2700" s="1" t="s">
        <v>9082</v>
      </c>
      <c r="AH2700" s="1" t="s">
        <v>9083</v>
      </c>
      <c r="AI2700" s="1" t="s">
        <v>9083</v>
      </c>
      <c r="AJ2700" s="1">
        <v>2775</v>
      </c>
    </row>
    <row r="2701" spans="1:37" ht="11.25" customHeight="1">
      <c r="A2701" s="1" t="s">
        <v>2784</v>
      </c>
      <c r="C2701" s="36">
        <f>(SUM(D2701:H2701)+H2701)/6*10</f>
        <v>0</v>
      </c>
      <c r="I2701" s="1" t="s">
        <v>10851</v>
      </c>
      <c r="J2701" s="1" t="s">
        <v>13</v>
      </c>
      <c r="K2701" s="1" t="s">
        <v>2785</v>
      </c>
      <c r="L2701" s="38">
        <f>AVERAGE(O2701,N2701,10*M2701)</f>
        <v>82.5</v>
      </c>
      <c r="M2701" s="5">
        <v>6.5</v>
      </c>
      <c r="N2701" s="24">
        <v>100</v>
      </c>
      <c r="O2701" s="26" t="s">
        <v>9252</v>
      </c>
      <c r="P2701" s="1">
        <v>94</v>
      </c>
      <c r="Q2701" s="1">
        <v>1939</v>
      </c>
      <c r="R2701" s="1" t="s">
        <v>1374</v>
      </c>
      <c r="S2701" s="1">
        <v>1248</v>
      </c>
      <c r="U2701" s="7" t="s">
        <v>2914</v>
      </c>
      <c r="AF2701" s="3">
        <v>14503</v>
      </c>
      <c r="AG2701" s="1" t="s">
        <v>2786</v>
      </c>
      <c r="AH2701" s="3"/>
      <c r="AI2701" s="3"/>
      <c r="AJ2701" s="1">
        <v>901</v>
      </c>
      <c r="AK2701" s="1">
        <v>965</v>
      </c>
    </row>
    <row r="2702" spans="1:37" ht="11.25" customHeight="1">
      <c r="A2702" s="1" t="s">
        <v>8680</v>
      </c>
      <c r="C2702" s="36">
        <f>(SUM(D2702:H2702)+H2702)/6*10</f>
        <v>0</v>
      </c>
      <c r="I2702" s="1" t="s">
        <v>10851</v>
      </c>
      <c r="J2702" s="1" t="s">
        <v>13</v>
      </c>
      <c r="K2702" s="1" t="s">
        <v>3735</v>
      </c>
      <c r="L2702" s="38">
        <f>AVERAGE(O2702,N2702,10*M2702)</f>
        <v>65</v>
      </c>
      <c r="M2702" s="5">
        <v>6.5</v>
      </c>
      <c r="P2702" s="1">
        <v>100</v>
      </c>
      <c r="Q2702" s="1">
        <v>1994</v>
      </c>
      <c r="R2702" s="1" t="s">
        <v>643</v>
      </c>
      <c r="S2702" s="1">
        <v>4092</v>
      </c>
      <c r="AC2702" s="1"/>
      <c r="AF2702" s="1" t="s">
        <v>83</v>
      </c>
      <c r="AG2702" s="1" t="s">
        <v>8681</v>
      </c>
      <c r="AH2702" s="1" t="s">
        <v>6093</v>
      </c>
      <c r="AI2702" s="1" t="s">
        <v>4863</v>
      </c>
      <c r="AJ2702" s="1">
        <v>2659</v>
      </c>
    </row>
    <row r="2703" spans="1:37" ht="11.25" customHeight="1">
      <c r="A2703" s="1" t="s">
        <v>2036</v>
      </c>
      <c r="C2703" s="36">
        <f>(SUM(D2703:H2703)+H2703)/6*10</f>
        <v>0</v>
      </c>
      <c r="I2703" s="1" t="s">
        <v>10851</v>
      </c>
      <c r="J2703" s="1" t="s">
        <v>13</v>
      </c>
      <c r="K2703" s="1" t="s">
        <v>550</v>
      </c>
      <c r="L2703" s="38">
        <f>AVERAGE(O2703,N2703,10*M2703)</f>
        <v>66</v>
      </c>
      <c r="M2703" s="5">
        <v>6.5</v>
      </c>
      <c r="N2703" s="24">
        <v>67</v>
      </c>
      <c r="O2703" s="26" t="s">
        <v>9252</v>
      </c>
      <c r="P2703" s="1">
        <v>89</v>
      </c>
      <c r="Q2703" s="1">
        <v>1953</v>
      </c>
      <c r="R2703" s="1" t="s">
        <v>2037</v>
      </c>
      <c r="S2703" s="1">
        <v>4611</v>
      </c>
      <c r="U2703" s="7" t="s">
        <v>2914</v>
      </c>
      <c r="V2703" s="1" t="s">
        <v>9614</v>
      </c>
      <c r="AB2703" s="4" t="s">
        <v>9562</v>
      </c>
      <c r="AF2703" s="3">
        <v>19687</v>
      </c>
      <c r="AG2703" s="1" t="s">
        <v>2038</v>
      </c>
      <c r="AH2703" s="3"/>
      <c r="AI2703" s="3"/>
      <c r="AJ2703" s="1">
        <v>767</v>
      </c>
      <c r="AK2703" s="1">
        <v>685</v>
      </c>
    </row>
    <row r="2704" spans="1:37" ht="11.25" customHeight="1">
      <c r="A2704" s="1" t="s">
        <v>8291</v>
      </c>
      <c r="C2704" s="36">
        <f>(SUM(D2704:H2704)+H2704)/6*10</f>
        <v>0</v>
      </c>
      <c r="I2704" s="1" t="s">
        <v>10851</v>
      </c>
      <c r="J2704" s="1" t="s">
        <v>13</v>
      </c>
      <c r="K2704" s="1" t="s">
        <v>8292</v>
      </c>
      <c r="L2704" s="38">
        <f>AVERAGE(O2704,N2704,10*M2704)</f>
        <v>65</v>
      </c>
      <c r="M2704" s="5">
        <v>6.5</v>
      </c>
      <c r="P2704" s="1">
        <v>105</v>
      </c>
      <c r="Q2704" s="1">
        <v>1969</v>
      </c>
      <c r="R2704" s="1" t="s">
        <v>100</v>
      </c>
      <c r="S2704" s="1">
        <v>3049</v>
      </c>
      <c r="AC2704" s="1"/>
      <c r="AF2704" s="3">
        <v>25463</v>
      </c>
      <c r="AG2704" s="1" t="s">
        <v>8293</v>
      </c>
      <c r="AH2704" s="1" t="s">
        <v>8294</v>
      </c>
      <c r="AI2704" s="1" t="s">
        <v>3335</v>
      </c>
      <c r="AJ2704" s="1">
        <v>2528</v>
      </c>
    </row>
    <row r="2705" spans="1:36" ht="11.25" customHeight="1">
      <c r="A2705" s="1" t="s">
        <v>6188</v>
      </c>
      <c r="B2705" s="35">
        <v>7</v>
      </c>
      <c r="C2705" s="36">
        <f>(SUM(D2705:H2705)+H2705)/6*10</f>
        <v>0</v>
      </c>
      <c r="I2705" s="1" t="s">
        <v>10851</v>
      </c>
      <c r="J2705" s="1" t="s">
        <v>13</v>
      </c>
      <c r="K2705" s="1" t="s">
        <v>6189</v>
      </c>
      <c r="L2705" s="38">
        <f>AVERAGE(O2705,N2705,10*M2705)</f>
        <v>65</v>
      </c>
      <c r="M2705" s="5">
        <v>6.5</v>
      </c>
      <c r="P2705" s="1">
        <v>101</v>
      </c>
      <c r="Q2705" s="1">
        <v>2009</v>
      </c>
      <c r="R2705" s="1" t="s">
        <v>303</v>
      </c>
      <c r="S2705" s="1">
        <v>3163</v>
      </c>
      <c r="AC2705" s="1"/>
      <c r="AF2705" s="3">
        <v>40072</v>
      </c>
      <c r="AG2705" s="1" t="s">
        <v>6190</v>
      </c>
      <c r="AH2705" s="1" t="s">
        <v>6191</v>
      </c>
      <c r="AI2705" s="1" t="s">
        <v>4863</v>
      </c>
      <c r="AJ2705" s="1">
        <v>1878</v>
      </c>
    </row>
    <row r="2706" spans="1:36" ht="11.25" customHeight="1">
      <c r="A2706" s="1" t="s">
        <v>6152</v>
      </c>
      <c r="B2706" s="35">
        <v>8</v>
      </c>
      <c r="C2706" s="36">
        <f>(SUM(D2706:H2706)+H2706)/6*10</f>
        <v>0</v>
      </c>
      <c r="I2706" s="1" t="s">
        <v>10851</v>
      </c>
      <c r="J2706" s="1" t="s">
        <v>13</v>
      </c>
      <c r="K2706" s="1" t="s">
        <v>6153</v>
      </c>
      <c r="L2706" s="38">
        <f>AVERAGE(O2706,N2706,10*M2706)</f>
        <v>65</v>
      </c>
      <c r="M2706" s="5">
        <v>6.5</v>
      </c>
      <c r="P2706" s="1">
        <v>102</v>
      </c>
      <c r="Q2706" s="1">
        <v>1984</v>
      </c>
      <c r="R2706" s="1" t="s">
        <v>6154</v>
      </c>
      <c r="S2706" s="1">
        <v>956</v>
      </c>
      <c r="AC2706" s="1"/>
      <c r="AF2706" s="3">
        <v>30918</v>
      </c>
      <c r="AG2706" s="1" t="s">
        <v>6155</v>
      </c>
      <c r="AH2706" s="1" t="s">
        <v>6156</v>
      </c>
      <c r="AI2706" s="1" t="s">
        <v>4863</v>
      </c>
      <c r="AJ2706" s="1">
        <v>1868</v>
      </c>
    </row>
    <row r="2707" spans="1:36" ht="11.25" customHeight="1">
      <c r="A2707" s="32" t="s">
        <v>4234</v>
      </c>
      <c r="B2707" s="35">
        <v>8</v>
      </c>
      <c r="C2707" s="36">
        <f>(SUM(D2707:H2707)+H2707)/6*10</f>
        <v>0</v>
      </c>
      <c r="I2707" s="1" t="s">
        <v>10851</v>
      </c>
      <c r="J2707" s="1" t="s">
        <v>13</v>
      </c>
      <c r="K2707" s="1" t="s">
        <v>4235</v>
      </c>
      <c r="L2707" s="38">
        <f>AVERAGE(O2707,N2707,10*M2707)</f>
        <v>65</v>
      </c>
      <c r="M2707" s="5">
        <v>6.5</v>
      </c>
      <c r="P2707" s="1">
        <v>123</v>
      </c>
      <c r="Q2707" s="1">
        <v>1995</v>
      </c>
      <c r="R2707" s="1" t="s">
        <v>144</v>
      </c>
      <c r="S2707" s="1">
        <v>33982</v>
      </c>
      <c r="AC2707" s="1"/>
      <c r="AF2707" s="3">
        <v>34999</v>
      </c>
      <c r="AG2707" s="1" t="s">
        <v>4236</v>
      </c>
      <c r="AH2707" s="1" t="s">
        <v>4237</v>
      </c>
      <c r="AI2707" s="1" t="s">
        <v>3335</v>
      </c>
      <c r="AJ2707" s="1">
        <v>1400</v>
      </c>
    </row>
    <row r="2708" spans="1:36" ht="11.25" customHeight="1">
      <c r="A2708" s="1" t="s">
        <v>8955</v>
      </c>
      <c r="C2708" s="36">
        <f>(SUM(D2708:H2708)+H2708)/6*10</f>
        <v>0</v>
      </c>
      <c r="I2708" s="1" t="s">
        <v>10851</v>
      </c>
      <c r="J2708" s="1" t="s">
        <v>22</v>
      </c>
      <c r="K2708" s="1" t="s">
        <v>8956</v>
      </c>
      <c r="L2708" s="38">
        <f>AVERAGE(O2708,N2708,10*M2708)</f>
        <v>65</v>
      </c>
      <c r="M2708" s="5">
        <v>6.5</v>
      </c>
      <c r="P2708" s="1">
        <v>90</v>
      </c>
      <c r="Q2708" s="1">
        <v>2012</v>
      </c>
      <c r="R2708" s="1" t="s">
        <v>5889</v>
      </c>
      <c r="S2708" s="1">
        <v>2055</v>
      </c>
      <c r="AC2708" s="1"/>
      <c r="AF2708" s="3">
        <v>41123</v>
      </c>
      <c r="AG2708" s="1" t="s">
        <v>8957</v>
      </c>
      <c r="AH2708" s="1" t="s">
        <v>8958</v>
      </c>
      <c r="AI2708" s="1" t="s">
        <v>8958</v>
      </c>
      <c r="AJ2708" s="1">
        <v>2741</v>
      </c>
    </row>
    <row r="2709" spans="1:36" ht="11.25" customHeight="1">
      <c r="A2709" s="32" t="s">
        <v>3618</v>
      </c>
      <c r="B2709" s="35">
        <v>8</v>
      </c>
      <c r="C2709" s="36">
        <f>(SUM(D2709:H2709)+H2709)/6*10</f>
        <v>0</v>
      </c>
      <c r="I2709" s="1" t="s">
        <v>10851</v>
      </c>
      <c r="J2709" s="1" t="s">
        <v>13</v>
      </c>
      <c r="K2709" s="1" t="s">
        <v>3619</v>
      </c>
      <c r="L2709" s="38">
        <f>AVERAGE(O2709,N2709,10*M2709)</f>
        <v>65</v>
      </c>
      <c r="M2709" s="5">
        <v>6.5</v>
      </c>
      <c r="P2709" s="1">
        <v>97</v>
      </c>
      <c r="Q2709" s="1">
        <v>1986</v>
      </c>
      <c r="R2709" s="1" t="s">
        <v>3454</v>
      </c>
      <c r="S2709" s="1">
        <v>57414</v>
      </c>
      <c r="AC2709" s="1"/>
      <c r="AF2709" s="3">
        <v>31526</v>
      </c>
      <c r="AG2709" s="1" t="s">
        <v>3620</v>
      </c>
      <c r="AH2709" s="1" t="s">
        <v>3621</v>
      </c>
      <c r="AI2709" s="1" t="s">
        <v>3335</v>
      </c>
      <c r="AJ2709" s="1">
        <v>1230</v>
      </c>
    </row>
    <row r="2710" spans="1:36" ht="11.25" customHeight="1">
      <c r="A2710" s="1" t="s">
        <v>8410</v>
      </c>
      <c r="C2710" s="36">
        <f>(SUM(D2710:H2710)+H2710)/6*10</f>
        <v>0</v>
      </c>
      <c r="I2710" s="1" t="s">
        <v>10851</v>
      </c>
      <c r="J2710" s="1" t="s">
        <v>13</v>
      </c>
      <c r="K2710" s="1" t="s">
        <v>8411</v>
      </c>
      <c r="L2710" s="38">
        <f>AVERAGE(O2710,N2710,10*M2710)</f>
        <v>69</v>
      </c>
      <c r="M2710" s="5">
        <v>6.5</v>
      </c>
      <c r="N2710" s="24">
        <v>73</v>
      </c>
      <c r="P2710" s="1">
        <v>74</v>
      </c>
      <c r="Q2710" s="1">
        <v>2006</v>
      </c>
      <c r="R2710" s="1" t="s">
        <v>871</v>
      </c>
      <c r="S2710" s="1">
        <v>2317</v>
      </c>
      <c r="AB2710" s="4" t="s">
        <v>3006</v>
      </c>
      <c r="AC2710" s="1"/>
      <c r="AF2710" s="3">
        <v>38858</v>
      </c>
      <c r="AG2710" s="1" t="s">
        <v>8412</v>
      </c>
      <c r="AH2710" s="1" t="s">
        <v>5612</v>
      </c>
      <c r="AI2710" s="1" t="s">
        <v>4863</v>
      </c>
      <c r="AJ2710" s="1">
        <v>2567</v>
      </c>
    </row>
    <row r="2711" spans="1:36" ht="11.25" customHeight="1">
      <c r="A2711" s="32" t="s">
        <v>3567</v>
      </c>
      <c r="C2711" s="36">
        <f>(SUM(D2711:H2711)+H2711)/6*10</f>
        <v>0</v>
      </c>
      <c r="I2711" s="1" t="s">
        <v>10851</v>
      </c>
      <c r="J2711" s="1" t="s">
        <v>13</v>
      </c>
      <c r="K2711" s="1" t="s">
        <v>3568</v>
      </c>
      <c r="L2711" s="38">
        <f>AVERAGE(O2711,N2711,10*M2711)</f>
        <v>65</v>
      </c>
      <c r="M2711" s="5">
        <v>6.5</v>
      </c>
      <c r="P2711" s="1">
        <v>115</v>
      </c>
      <c r="Q2711" s="1">
        <v>1993</v>
      </c>
      <c r="R2711" s="1" t="s">
        <v>3569</v>
      </c>
      <c r="S2711" s="1">
        <v>90198</v>
      </c>
      <c r="AC2711" s="1"/>
      <c r="AF2711" s="3">
        <v>34249</v>
      </c>
      <c r="AG2711" s="1" t="s">
        <v>3570</v>
      </c>
      <c r="AH2711" s="1" t="s">
        <v>3571</v>
      </c>
      <c r="AI2711" s="1" t="s">
        <v>3335</v>
      </c>
      <c r="AJ2711" s="1">
        <v>1215</v>
      </c>
    </row>
    <row r="2712" spans="1:36" ht="11.25" customHeight="1">
      <c r="A2712" s="1" t="s">
        <v>8529</v>
      </c>
      <c r="C2712" s="36">
        <f>(SUM(D2712:H2712)+H2712)/6*10</f>
        <v>0</v>
      </c>
      <c r="I2712" s="1" t="s">
        <v>10851</v>
      </c>
      <c r="J2712" s="1" t="s">
        <v>13</v>
      </c>
      <c r="K2712" s="1" t="s">
        <v>8530</v>
      </c>
      <c r="L2712" s="38">
        <f>AVERAGE(O2712,N2712,10*M2712)</f>
        <v>65</v>
      </c>
      <c r="M2712" s="5">
        <v>6.5</v>
      </c>
      <c r="P2712" s="1">
        <v>119</v>
      </c>
      <c r="Q2712" s="1">
        <v>2008</v>
      </c>
      <c r="R2712" s="1" t="s">
        <v>28</v>
      </c>
      <c r="S2712" s="1">
        <v>3695</v>
      </c>
      <c r="AC2712" s="1"/>
      <c r="AF2712" s="3">
        <v>39697</v>
      </c>
      <c r="AG2712" s="1" t="s">
        <v>8531</v>
      </c>
      <c r="AH2712" s="1" t="s">
        <v>8532</v>
      </c>
      <c r="AI2712" s="1" t="s">
        <v>4863</v>
      </c>
      <c r="AJ2712" s="1">
        <v>2610</v>
      </c>
    </row>
    <row r="2713" spans="1:36" ht="11.25" customHeight="1">
      <c r="A2713" s="32" t="s">
        <v>6123</v>
      </c>
      <c r="B2713" s="35">
        <v>8</v>
      </c>
      <c r="C2713" s="36">
        <f>(SUM(D2713:H2713)+H2713)/6*10</f>
        <v>0</v>
      </c>
      <c r="I2713" s="1" t="s">
        <v>10851</v>
      </c>
      <c r="J2713" s="1" t="s">
        <v>13</v>
      </c>
      <c r="K2713" s="1" t="s">
        <v>5367</v>
      </c>
      <c r="L2713" s="38">
        <f>AVERAGE(O2713,N2713,10*M2713)</f>
        <v>65</v>
      </c>
      <c r="M2713" s="5">
        <v>6.5</v>
      </c>
      <c r="P2713" s="1">
        <v>95</v>
      </c>
      <c r="Q2713" s="1">
        <v>2010</v>
      </c>
      <c r="R2713" s="1" t="s">
        <v>100</v>
      </c>
      <c r="S2713" s="1">
        <v>197386</v>
      </c>
      <c r="AC2713" s="1"/>
      <c r="AF2713" s="3">
        <v>40482</v>
      </c>
      <c r="AG2713" s="1" t="s">
        <v>6124</v>
      </c>
      <c r="AH2713" s="1" t="s">
        <v>6122</v>
      </c>
      <c r="AI2713" s="1" t="s">
        <v>4863</v>
      </c>
      <c r="AJ2713" s="1">
        <v>1859</v>
      </c>
    </row>
    <row r="2714" spans="1:36" ht="11.25" customHeight="1">
      <c r="A2714" s="1" t="s">
        <v>3099</v>
      </c>
      <c r="C2714" s="36">
        <f>(SUM(D2714:H2714)+H2714)/6*10</f>
        <v>0</v>
      </c>
      <c r="I2714" s="1" t="s">
        <v>10851</v>
      </c>
      <c r="J2714" s="1" t="s">
        <v>13</v>
      </c>
      <c r="K2714" s="1" t="s">
        <v>10107</v>
      </c>
      <c r="L2714" s="38">
        <f>AVERAGE(O2714,N2714,10*M2714)</f>
        <v>65</v>
      </c>
      <c r="M2714" s="5">
        <v>6.5</v>
      </c>
      <c r="P2714" s="1">
        <v>104</v>
      </c>
      <c r="Q2714" s="1">
        <v>2012</v>
      </c>
      <c r="R2714" s="1" t="s">
        <v>28</v>
      </c>
      <c r="S2714" s="1">
        <v>753</v>
      </c>
      <c r="W2714" s="30" t="s">
        <v>2914</v>
      </c>
      <c r="AA2714" s="1" t="s">
        <v>10076</v>
      </c>
      <c r="AC2714" s="1"/>
      <c r="AF2714" s="1">
        <v>41154</v>
      </c>
      <c r="AG2714" s="1" t="s">
        <v>3100</v>
      </c>
      <c r="AJ2714" s="1">
        <v>1062</v>
      </c>
    </row>
    <row r="2715" spans="1:36" ht="11.25" customHeight="1">
      <c r="A2715" s="32" t="s">
        <v>10049</v>
      </c>
      <c r="B2715" s="35">
        <v>8</v>
      </c>
      <c r="C2715" s="36">
        <f>(SUM(D2715:H2715)+H2715)/6*10</f>
        <v>85</v>
      </c>
      <c r="D2715" s="1">
        <v>8</v>
      </c>
      <c r="E2715" s="1">
        <v>9</v>
      </c>
      <c r="F2715" s="1">
        <v>8</v>
      </c>
      <c r="G2715" s="1">
        <v>8</v>
      </c>
      <c r="H2715" s="1">
        <v>9</v>
      </c>
      <c r="I2715" s="1" t="s">
        <v>9659</v>
      </c>
      <c r="J2715" s="1" t="s">
        <v>13</v>
      </c>
      <c r="K2715" s="1" t="s">
        <v>10055</v>
      </c>
      <c r="L2715" s="38">
        <f>AVERAGE(O2715,N2715,10*M2715)</f>
        <v>72</v>
      </c>
      <c r="M2715" s="5">
        <v>6.5</v>
      </c>
      <c r="N2715" s="24">
        <v>79</v>
      </c>
      <c r="P2715" s="1">
        <v>97</v>
      </c>
      <c r="Q2715" s="1">
        <v>2013</v>
      </c>
      <c r="R2715" s="1" t="s">
        <v>10056</v>
      </c>
      <c r="S2715" s="1">
        <v>26048</v>
      </c>
      <c r="V2715" s="1" t="s">
        <v>9633</v>
      </c>
      <c r="X2715" s="1">
        <v>3</v>
      </c>
      <c r="AB2715" s="4" t="s">
        <v>9562</v>
      </c>
      <c r="AH2715" s="3">
        <v>41679</v>
      </c>
      <c r="AI2715" s="3">
        <v>41679</v>
      </c>
      <c r="AJ2715" s="1">
        <v>3031</v>
      </c>
    </row>
    <row r="2716" spans="1:36" ht="11.25" customHeight="1">
      <c r="A2716" s="32" t="s">
        <v>10187</v>
      </c>
      <c r="B2716" s="35">
        <v>8</v>
      </c>
      <c r="C2716" s="36">
        <f>(SUM(D2716:H2716)+H2716)/6*10</f>
        <v>78.333333333333329</v>
      </c>
      <c r="D2716" s="1">
        <v>8</v>
      </c>
      <c r="E2716" s="1">
        <v>7</v>
      </c>
      <c r="F2716" s="1">
        <v>8</v>
      </c>
      <c r="G2716" s="1">
        <v>8</v>
      </c>
      <c r="H2716" s="1">
        <v>8</v>
      </c>
      <c r="I2716" s="1" t="s">
        <v>9955</v>
      </c>
      <c r="J2716" s="1" t="s">
        <v>13</v>
      </c>
      <c r="K2716" s="1" t="s">
        <v>10188</v>
      </c>
      <c r="L2716" s="38">
        <f>AVERAGE(O2716,N2716,10*M2716)</f>
        <v>65</v>
      </c>
      <c r="M2716" s="5">
        <v>6.5</v>
      </c>
      <c r="P2716" s="1">
        <v>91</v>
      </c>
      <c r="Q2716" s="1">
        <v>2013</v>
      </c>
      <c r="R2716" s="1" t="s">
        <v>820</v>
      </c>
      <c r="S2716" s="1">
        <v>86227</v>
      </c>
      <c r="V2716" s="1" t="s">
        <v>9633</v>
      </c>
      <c r="Z2716" s="6" t="s">
        <v>2914</v>
      </c>
      <c r="AI2716" s="3">
        <v>41693</v>
      </c>
      <c r="AJ2716" s="1">
        <v>3073</v>
      </c>
    </row>
    <row r="2717" spans="1:36" ht="11.25" customHeight="1">
      <c r="A2717" s="32" t="s">
        <v>8255</v>
      </c>
      <c r="C2717" s="36">
        <f>(SUM(D2717:H2717)+H2717)/6*10</f>
        <v>0</v>
      </c>
      <c r="I2717" s="1" t="s">
        <v>10851</v>
      </c>
      <c r="J2717" s="1" t="s">
        <v>13</v>
      </c>
      <c r="K2717" s="1" t="s">
        <v>8256</v>
      </c>
      <c r="L2717" s="38">
        <f>AVERAGE(O2717,N2717,10*M2717)</f>
        <v>65</v>
      </c>
      <c r="M2717" s="5">
        <v>6.5</v>
      </c>
      <c r="P2717" s="1">
        <v>90</v>
      </c>
      <c r="Q2717" s="1">
        <v>2009</v>
      </c>
      <c r="R2717" s="1" t="s">
        <v>360</v>
      </c>
      <c r="S2717" s="1">
        <v>40597</v>
      </c>
      <c r="AC2717" s="1"/>
      <c r="AF2717" s="3">
        <v>39850</v>
      </c>
      <c r="AG2717" s="1" t="s">
        <v>8257</v>
      </c>
      <c r="AH2717" s="1" t="s">
        <v>8258</v>
      </c>
      <c r="AI2717" s="1" t="s">
        <v>3335</v>
      </c>
      <c r="AJ2717" s="1">
        <v>2517</v>
      </c>
    </row>
    <row r="2718" spans="1:36" ht="11.25" customHeight="1">
      <c r="A2718" s="32" t="s">
        <v>9804</v>
      </c>
      <c r="B2718" s="35">
        <v>7</v>
      </c>
      <c r="C2718" s="36">
        <f>(SUM(D2718:H2718)+H2718)/6*10</f>
        <v>73.333333333333329</v>
      </c>
      <c r="D2718" s="1">
        <v>7</v>
      </c>
      <c r="E2718" s="1">
        <v>7</v>
      </c>
      <c r="F2718" s="1">
        <v>8</v>
      </c>
      <c r="G2718" s="1">
        <v>8</v>
      </c>
      <c r="H2718" s="1">
        <v>7</v>
      </c>
      <c r="I2718" s="1" t="s">
        <v>10851</v>
      </c>
      <c r="J2718" s="1" t="s">
        <v>13</v>
      </c>
      <c r="K2718" s="1" t="s">
        <v>9805</v>
      </c>
      <c r="L2718" s="38">
        <f>AVERAGE(O2718,N2718,10*M2718)</f>
        <v>65</v>
      </c>
      <c r="M2718" s="5">
        <v>6.5</v>
      </c>
      <c r="P2718" s="1">
        <v>82</v>
      </c>
      <c r="Q2718" s="1">
        <v>1998</v>
      </c>
      <c r="R2718" s="1" t="s">
        <v>377</v>
      </c>
      <c r="S2718" s="1">
        <v>38305</v>
      </c>
      <c r="V2718" s="1" t="s">
        <v>9633</v>
      </c>
      <c r="AB2718" s="4" t="s">
        <v>9562</v>
      </c>
      <c r="AI2718" s="3">
        <v>41616</v>
      </c>
      <c r="AJ2718" s="1">
        <v>2953</v>
      </c>
    </row>
    <row r="2719" spans="1:36" ht="11.25" customHeight="1">
      <c r="A2719" s="32" t="s">
        <v>4898</v>
      </c>
      <c r="B2719" s="35">
        <v>9</v>
      </c>
      <c r="C2719" s="36">
        <f>(SUM(D2719:H2719)+H2719)/6*10</f>
        <v>0</v>
      </c>
      <c r="I2719" s="1" t="s">
        <v>10851</v>
      </c>
      <c r="J2719" s="1" t="s">
        <v>13</v>
      </c>
      <c r="K2719" s="1" t="s">
        <v>4899</v>
      </c>
      <c r="L2719" s="38">
        <f>AVERAGE(O2719,N2719,10*M2719)</f>
        <v>65</v>
      </c>
      <c r="M2719" s="5">
        <v>6.5</v>
      </c>
      <c r="P2719" s="1">
        <v>108</v>
      </c>
      <c r="Q2719" s="1">
        <v>2006</v>
      </c>
      <c r="R2719" s="1" t="s">
        <v>4900</v>
      </c>
      <c r="S2719" s="1">
        <v>91847</v>
      </c>
      <c r="AC2719" s="1"/>
      <c r="AE2719" s="22" t="s">
        <v>4901</v>
      </c>
      <c r="AF2719" s="3">
        <v>39037</v>
      </c>
      <c r="AG2719" s="1" t="s">
        <v>4902</v>
      </c>
      <c r="AH2719" s="1" t="s">
        <v>4903</v>
      </c>
      <c r="AI2719" s="1" t="s">
        <v>4863</v>
      </c>
      <c r="AJ2719" s="1">
        <v>1555</v>
      </c>
    </row>
    <row r="2720" spans="1:36" ht="11.25" customHeight="1">
      <c r="A2720" s="1" t="s">
        <v>8237</v>
      </c>
      <c r="C2720" s="36">
        <f>(SUM(D2720:H2720)+H2720)/6*10</f>
        <v>0</v>
      </c>
      <c r="I2720" s="1" t="s">
        <v>10851</v>
      </c>
      <c r="J2720" s="1" t="s">
        <v>13</v>
      </c>
      <c r="K2720" s="1" t="s">
        <v>8238</v>
      </c>
      <c r="L2720" s="38">
        <f>AVERAGE(O2720,N2720,10*M2720)</f>
        <v>65</v>
      </c>
      <c r="M2720" s="5">
        <v>6.5</v>
      </c>
      <c r="P2720" s="1">
        <v>86</v>
      </c>
      <c r="Q2720" s="1">
        <v>1981</v>
      </c>
      <c r="R2720" s="1" t="s">
        <v>8239</v>
      </c>
      <c r="S2720" s="1">
        <v>17673</v>
      </c>
      <c r="AC2720" s="1"/>
      <c r="AF2720" s="3">
        <v>29796</v>
      </c>
      <c r="AG2720" s="1" t="s">
        <v>8240</v>
      </c>
      <c r="AH2720" s="1" t="s">
        <v>8241</v>
      </c>
      <c r="AI2720" s="1" t="s">
        <v>3335</v>
      </c>
      <c r="AJ2720" s="1">
        <v>2512</v>
      </c>
    </row>
    <row r="2721" spans="1:37" ht="11.25" customHeight="1">
      <c r="A2721" s="1" t="s">
        <v>7379</v>
      </c>
      <c r="C2721" s="36">
        <f>(SUM(D2721:H2721)+H2721)/6*10</f>
        <v>0</v>
      </c>
      <c r="I2721" s="1" t="s">
        <v>10851</v>
      </c>
      <c r="J2721" s="1" t="s">
        <v>13</v>
      </c>
      <c r="K2721" s="1" t="s">
        <v>7380</v>
      </c>
      <c r="L2721" s="38">
        <f>AVERAGE(O2721,N2721,10*M2721)</f>
        <v>65</v>
      </c>
      <c r="M2721" s="5">
        <v>6.5</v>
      </c>
      <c r="P2721" s="1">
        <v>109</v>
      </c>
      <c r="Q2721" s="1">
        <v>2001</v>
      </c>
      <c r="R2721" s="1" t="s">
        <v>119</v>
      </c>
      <c r="S2721" s="1">
        <v>24013</v>
      </c>
      <c r="AC2721" s="1"/>
      <c r="AF2721" s="3">
        <v>37144</v>
      </c>
      <c r="AG2721" s="1" t="s">
        <v>7381</v>
      </c>
      <c r="AH2721" s="1" t="s">
        <v>7382</v>
      </c>
      <c r="AI2721" s="1" t="s">
        <v>3335</v>
      </c>
      <c r="AJ2721" s="1">
        <v>2232</v>
      </c>
    </row>
    <row r="2722" spans="1:37" ht="11.25" customHeight="1">
      <c r="A2722" s="32" t="s">
        <v>6117</v>
      </c>
      <c r="B2722" s="35">
        <v>9</v>
      </c>
      <c r="C2722" s="36">
        <f>(SUM(D2722:H2722)+H2722)/6*10</f>
        <v>0</v>
      </c>
      <c r="I2722" s="1" t="s">
        <v>10851</v>
      </c>
      <c r="J2722" s="1" t="s">
        <v>13</v>
      </c>
      <c r="K2722" s="1" t="s">
        <v>69</v>
      </c>
      <c r="L2722" s="38">
        <f>AVERAGE(O2722,N2722,10*M2722)</f>
        <v>65</v>
      </c>
      <c r="M2722" s="5">
        <v>6.5</v>
      </c>
      <c r="P2722" s="1">
        <v>129</v>
      </c>
      <c r="Q2722" s="1">
        <v>2010</v>
      </c>
      <c r="R2722" s="1" t="s">
        <v>532</v>
      </c>
      <c r="S2722" s="1">
        <v>65865</v>
      </c>
      <c r="AC2722" s="1"/>
      <c r="AF2722" s="3">
        <v>40433</v>
      </c>
      <c r="AG2722" s="1" t="s">
        <v>6118</v>
      </c>
      <c r="AH2722" s="1" t="s">
        <v>6090</v>
      </c>
      <c r="AI2722" s="1" t="s">
        <v>4863</v>
      </c>
      <c r="AJ2722" s="1">
        <v>2657</v>
      </c>
    </row>
    <row r="2723" spans="1:37" ht="11.25" customHeight="1">
      <c r="A2723" s="1" t="s">
        <v>2976</v>
      </c>
      <c r="C2723" s="36">
        <f>(SUM(D2723:H2723)+H2723)/6*10</f>
        <v>0</v>
      </c>
      <c r="I2723" s="1" t="s">
        <v>10851</v>
      </c>
      <c r="J2723" s="1" t="s">
        <v>13</v>
      </c>
      <c r="K2723" s="1" t="s">
        <v>2977</v>
      </c>
      <c r="L2723" s="38">
        <f>AVERAGE(O2723,N2723,10*M2723)</f>
        <v>70</v>
      </c>
      <c r="M2723" s="5">
        <v>6.5</v>
      </c>
      <c r="N2723" s="24">
        <v>72</v>
      </c>
      <c r="O2723" s="26">
        <v>73</v>
      </c>
      <c r="P2723" s="1">
        <v>101</v>
      </c>
      <c r="Q2723" s="1">
        <v>1998</v>
      </c>
      <c r="R2723" s="1" t="s">
        <v>3162</v>
      </c>
      <c r="S2723" s="1">
        <v>6490</v>
      </c>
      <c r="V2723" s="1" t="s">
        <v>2917</v>
      </c>
      <c r="W2723" s="30" t="s">
        <v>2914</v>
      </c>
      <c r="X2723" s="1">
        <v>3</v>
      </c>
      <c r="Y2723" s="8" t="s">
        <v>9249</v>
      </c>
      <c r="AC2723" s="1" t="s">
        <v>3163</v>
      </c>
      <c r="AD2723" s="10" t="s">
        <v>9378</v>
      </c>
      <c r="AJ2723" s="1">
        <v>1096</v>
      </c>
    </row>
    <row r="2724" spans="1:37" ht="11.25" customHeight="1">
      <c r="A2724" s="32" t="s">
        <v>5321</v>
      </c>
      <c r="B2724" s="35">
        <v>7</v>
      </c>
      <c r="C2724" s="36">
        <f>(SUM(D2724:H2724)+H2724)/6*10</f>
        <v>0</v>
      </c>
      <c r="I2724" s="1" t="s">
        <v>10851</v>
      </c>
      <c r="J2724" s="1" t="s">
        <v>13</v>
      </c>
      <c r="K2724" s="1" t="s">
        <v>5322</v>
      </c>
      <c r="L2724" s="38">
        <f>AVERAGE(O2724,N2724,10*M2724)</f>
        <v>65</v>
      </c>
      <c r="M2724" s="5">
        <v>6.5</v>
      </c>
      <c r="P2724" s="1">
        <v>110</v>
      </c>
      <c r="Q2724" s="1">
        <v>2008</v>
      </c>
      <c r="R2724" s="1" t="s">
        <v>396</v>
      </c>
      <c r="S2724" s="1">
        <v>52094</v>
      </c>
      <c r="AC2724" s="1"/>
      <c r="AE2724" s="22" t="s">
        <v>5323</v>
      </c>
      <c r="AF2724" s="3">
        <v>39724</v>
      </c>
      <c r="AG2724" s="1" t="s">
        <v>5324</v>
      </c>
      <c r="AH2724" s="1" t="s">
        <v>5325</v>
      </c>
      <c r="AI2724" s="1" t="s">
        <v>4863</v>
      </c>
      <c r="AJ2724" s="1">
        <v>1649</v>
      </c>
    </row>
    <row r="2725" spans="1:37" ht="11.25" customHeight="1">
      <c r="A2725" s="1" t="s">
        <v>8471</v>
      </c>
      <c r="C2725" s="36">
        <f>(SUM(D2725:H2725)+H2725)/6*10</f>
        <v>0</v>
      </c>
      <c r="I2725" s="1" t="s">
        <v>10851</v>
      </c>
      <c r="J2725" s="1" t="s">
        <v>13</v>
      </c>
      <c r="K2725" s="1" t="s">
        <v>8025</v>
      </c>
      <c r="L2725" s="38">
        <f>AVERAGE(O2725,N2725,10*M2725)</f>
        <v>65</v>
      </c>
      <c r="M2725" s="5">
        <v>6.5</v>
      </c>
      <c r="P2725" s="1">
        <v>120</v>
      </c>
      <c r="Q2725" s="1">
        <v>2008</v>
      </c>
      <c r="R2725" s="1" t="s">
        <v>1417</v>
      </c>
      <c r="S2725" s="1">
        <v>1928</v>
      </c>
      <c r="AC2725" s="1"/>
      <c r="AE2725" s="22" t="s">
        <v>8472</v>
      </c>
      <c r="AF2725" s="3">
        <v>39746</v>
      </c>
      <c r="AG2725" s="1" t="s">
        <v>8473</v>
      </c>
      <c r="AH2725" s="1" t="s">
        <v>8474</v>
      </c>
      <c r="AI2725" s="1" t="s">
        <v>4863</v>
      </c>
      <c r="AJ2725" s="1">
        <v>2590</v>
      </c>
    </row>
    <row r="2726" spans="1:37" ht="11.25" customHeight="1">
      <c r="A2726" s="32" t="s">
        <v>4445</v>
      </c>
      <c r="B2726" s="35">
        <v>8</v>
      </c>
      <c r="C2726" s="36">
        <f>(SUM(D2726:H2726)+H2726)/6*10</f>
        <v>0</v>
      </c>
      <c r="I2726" s="1" t="s">
        <v>10851</v>
      </c>
      <c r="J2726" s="1" t="s">
        <v>13</v>
      </c>
      <c r="K2726" s="1" t="s">
        <v>4446</v>
      </c>
      <c r="L2726" s="38">
        <f>AVERAGE(O2726,N2726,10*M2726)</f>
        <v>65</v>
      </c>
      <c r="M2726" s="5">
        <v>6.5</v>
      </c>
      <c r="P2726" s="1">
        <v>109</v>
      </c>
      <c r="Q2726" s="1">
        <v>2004</v>
      </c>
      <c r="R2726" s="1" t="s">
        <v>396</v>
      </c>
      <c r="S2726" s="1">
        <v>42776</v>
      </c>
      <c r="AC2726" s="1"/>
      <c r="AE2726" s="22" t="s">
        <v>4447</v>
      </c>
      <c r="AF2726" s="3">
        <v>38327</v>
      </c>
      <c r="AG2726" s="1" t="s">
        <v>4448</v>
      </c>
      <c r="AH2726" s="1" t="s">
        <v>4449</v>
      </c>
      <c r="AI2726" s="1" t="s">
        <v>3335</v>
      </c>
      <c r="AJ2726" s="1">
        <v>1450</v>
      </c>
    </row>
    <row r="2727" spans="1:37" ht="11.25" customHeight="1">
      <c r="A2727" s="32" t="s">
        <v>4595</v>
      </c>
      <c r="B2727" s="35">
        <v>7</v>
      </c>
      <c r="C2727" s="36">
        <f>(SUM(D2727:H2727)+H2727)/6*10</f>
        <v>0</v>
      </c>
      <c r="I2727" s="1" t="s">
        <v>10851</v>
      </c>
      <c r="J2727" s="1" t="s">
        <v>13</v>
      </c>
      <c r="K2727" s="1" t="s">
        <v>143</v>
      </c>
      <c r="L2727" s="38">
        <f>AVERAGE(O2727,N2727,10*M2727)</f>
        <v>65</v>
      </c>
      <c r="M2727" s="5">
        <v>6.5</v>
      </c>
      <c r="P2727" s="1">
        <v>130</v>
      </c>
      <c r="Q2727" s="1">
        <v>2005</v>
      </c>
      <c r="R2727" s="1" t="s">
        <v>396</v>
      </c>
      <c r="S2727" s="1">
        <v>41054</v>
      </c>
      <c r="AC2727" s="1"/>
      <c r="AE2727" s="22" t="s">
        <v>4596</v>
      </c>
      <c r="AF2727" s="3">
        <v>38609</v>
      </c>
      <c r="AG2727" s="1" t="s">
        <v>4597</v>
      </c>
      <c r="AH2727" s="1" t="s">
        <v>4598</v>
      </c>
      <c r="AI2727" s="1" t="s">
        <v>3335</v>
      </c>
      <c r="AJ2727" s="1">
        <v>1485</v>
      </c>
    </row>
    <row r="2728" spans="1:37" ht="11.25" customHeight="1">
      <c r="A2728" s="1" t="s">
        <v>2769</v>
      </c>
      <c r="C2728" s="36">
        <f>(SUM(D2728:H2728)+H2728)/6*10</f>
        <v>0</v>
      </c>
      <c r="I2728" s="1" t="s">
        <v>10851</v>
      </c>
      <c r="J2728" s="1" t="s">
        <v>13</v>
      </c>
      <c r="K2728" s="1" t="s">
        <v>1639</v>
      </c>
      <c r="L2728" s="38">
        <f>AVERAGE(O2728,N2728,10*M2728)</f>
        <v>65</v>
      </c>
      <c r="M2728" s="5">
        <v>6.5</v>
      </c>
      <c r="P2728" s="1">
        <v>80</v>
      </c>
      <c r="Q2728" s="1">
        <v>1934</v>
      </c>
      <c r="R2728" s="1" t="s">
        <v>396</v>
      </c>
      <c r="S2728" s="1">
        <v>956</v>
      </c>
      <c r="U2728" s="7" t="s">
        <v>2914</v>
      </c>
      <c r="AF2728" s="3">
        <v>12690</v>
      </c>
      <c r="AG2728" s="1" t="s">
        <v>2770</v>
      </c>
      <c r="AH2728" s="3"/>
      <c r="AI2728" s="3"/>
      <c r="AJ2728" s="1">
        <v>937</v>
      </c>
      <c r="AK2728" s="1">
        <v>959</v>
      </c>
    </row>
    <row r="2729" spans="1:37" ht="11.25" customHeight="1">
      <c r="A2729" s="32" t="s">
        <v>9697</v>
      </c>
      <c r="C2729" s="36">
        <f>(SUM(D2729:H2729)+H2729)/6*10</f>
        <v>0</v>
      </c>
      <c r="I2729" s="1" t="s">
        <v>10851</v>
      </c>
      <c r="J2729" s="1" t="s">
        <v>13</v>
      </c>
      <c r="K2729" s="1" t="s">
        <v>9698</v>
      </c>
      <c r="L2729" s="38">
        <f>AVERAGE(O2729,N2729,10*M2729)</f>
        <v>67.5</v>
      </c>
      <c r="M2729" s="5">
        <v>6.5</v>
      </c>
      <c r="N2729" s="24">
        <v>70</v>
      </c>
      <c r="O2729" s="26" t="s">
        <v>9252</v>
      </c>
      <c r="P2729" s="1">
        <v>105</v>
      </c>
      <c r="Q2729" s="1">
        <v>2011</v>
      </c>
      <c r="R2729" s="1" t="s">
        <v>87</v>
      </c>
      <c r="S2729" s="1">
        <v>3067</v>
      </c>
      <c r="V2729" s="1" t="s">
        <v>2916</v>
      </c>
      <c r="W2729" s="30" t="s">
        <v>2914</v>
      </c>
      <c r="AA2729" s="1" t="s">
        <v>10076</v>
      </c>
      <c r="AD2729" s="10" t="s">
        <v>9378</v>
      </c>
      <c r="AE2729" s="22" t="s">
        <v>9693</v>
      </c>
      <c r="AH2729" s="3">
        <v>41593</v>
      </c>
      <c r="AJ2729" s="1">
        <v>2924</v>
      </c>
    </row>
    <row r="2730" spans="1:37" ht="11.25" customHeight="1">
      <c r="A2730" s="1" t="s">
        <v>8510</v>
      </c>
      <c r="C2730" s="36">
        <f>(SUM(D2730:H2730)+H2730)/6*10</f>
        <v>0</v>
      </c>
      <c r="I2730" s="1" t="s">
        <v>10851</v>
      </c>
      <c r="J2730" s="1" t="s">
        <v>22</v>
      </c>
      <c r="K2730" s="1" t="s">
        <v>8511</v>
      </c>
      <c r="L2730" s="38">
        <f>AVERAGE(O2730,N2730,10*M2730)</f>
        <v>65</v>
      </c>
      <c r="M2730" s="5">
        <v>6.5</v>
      </c>
      <c r="P2730" s="1">
        <v>89</v>
      </c>
      <c r="Q2730" s="1">
        <v>2007</v>
      </c>
      <c r="R2730" s="1" t="s">
        <v>61</v>
      </c>
      <c r="S2730" s="1">
        <v>500</v>
      </c>
      <c r="AC2730" s="1"/>
      <c r="AF2730" s="3">
        <v>39123</v>
      </c>
      <c r="AG2730" s="1" t="s">
        <v>8512</v>
      </c>
      <c r="AH2730" s="1" t="s">
        <v>8513</v>
      </c>
      <c r="AI2730" s="1" t="s">
        <v>4863</v>
      </c>
      <c r="AJ2730" s="1">
        <v>2602</v>
      </c>
    </row>
    <row r="2731" spans="1:37" ht="11.25" customHeight="1">
      <c r="A2731" s="1" t="s">
        <v>2849</v>
      </c>
      <c r="C2731" s="36">
        <f>(SUM(D2731:H2731)+H2731)/6*10</f>
        <v>0</v>
      </c>
      <c r="I2731" s="1" t="s">
        <v>10851</v>
      </c>
      <c r="J2731" s="1" t="s">
        <v>13</v>
      </c>
      <c r="K2731" s="1" t="s">
        <v>2850</v>
      </c>
      <c r="L2731" s="38">
        <f>AVERAGE(O2731,N2731,10*M2731)</f>
        <v>65</v>
      </c>
      <c r="M2731" s="5">
        <v>6.5</v>
      </c>
      <c r="P2731" s="1">
        <v>90</v>
      </c>
      <c r="Q2731" s="1">
        <v>1977</v>
      </c>
      <c r="R2731" s="1" t="s">
        <v>28</v>
      </c>
      <c r="S2731" s="1">
        <v>178</v>
      </c>
      <c r="U2731" s="7" t="s">
        <v>2914</v>
      </c>
      <c r="AF2731" s="1">
        <v>1977</v>
      </c>
      <c r="AG2731" s="1" t="s">
        <v>2851</v>
      </c>
      <c r="AJ2731" s="1">
        <v>439</v>
      </c>
      <c r="AK2731" s="1">
        <v>988</v>
      </c>
    </row>
    <row r="2732" spans="1:37" ht="11.25" customHeight="1">
      <c r="A2732" s="32" t="s">
        <v>9975</v>
      </c>
      <c r="C2732" s="36">
        <f>(SUM(D2732:H2732)+H2732)/6*10</f>
        <v>0</v>
      </c>
      <c r="I2732" s="1" t="s">
        <v>10878</v>
      </c>
      <c r="J2732" s="1" t="s">
        <v>22</v>
      </c>
      <c r="K2732" s="1" t="s">
        <v>9976</v>
      </c>
      <c r="L2732" s="38">
        <f>AVERAGE(O2732,N2732,10*M2732)</f>
        <v>76.666666666666671</v>
      </c>
      <c r="M2732" s="5">
        <v>6.5</v>
      </c>
      <c r="N2732" s="24">
        <v>84</v>
      </c>
      <c r="O2732" s="26">
        <v>81</v>
      </c>
      <c r="P2732" s="1">
        <v>87</v>
      </c>
      <c r="Q2732" s="1">
        <v>2012</v>
      </c>
      <c r="R2732" s="1" t="s">
        <v>61</v>
      </c>
      <c r="S2732" s="1">
        <v>1164</v>
      </c>
      <c r="V2732" s="1" t="s">
        <v>2916</v>
      </c>
      <c r="W2732" s="30" t="s">
        <v>2914</v>
      </c>
      <c r="Z2732" s="6" t="s">
        <v>2914</v>
      </c>
      <c r="AB2732" s="4" t="s">
        <v>3006</v>
      </c>
      <c r="AD2732" s="10" t="s">
        <v>9378</v>
      </c>
      <c r="AH2732" s="3">
        <v>41666</v>
      </c>
      <c r="AJ2732" s="1">
        <v>3005</v>
      </c>
    </row>
    <row r="2733" spans="1:37" ht="11.25" customHeight="1">
      <c r="A2733" s="1" t="s">
        <v>7612</v>
      </c>
      <c r="C2733" s="36">
        <f>(SUM(D2733:H2733)+H2733)/6*10</f>
        <v>0</v>
      </c>
      <c r="I2733" s="1" t="s">
        <v>10851</v>
      </c>
      <c r="J2733" s="1" t="s">
        <v>13</v>
      </c>
      <c r="K2733" s="1" t="s">
        <v>7613</v>
      </c>
      <c r="L2733" s="38">
        <f>AVERAGE(O2733,N2733,10*M2733)</f>
        <v>65</v>
      </c>
      <c r="M2733" s="5">
        <v>6.5</v>
      </c>
      <c r="P2733" s="1">
        <v>106</v>
      </c>
      <c r="Q2733" s="1">
        <v>2002</v>
      </c>
      <c r="R2733" s="1" t="s">
        <v>15</v>
      </c>
      <c r="S2733" s="1">
        <v>5534</v>
      </c>
      <c r="AC2733" s="1"/>
      <c r="AF2733" s="3">
        <v>37509</v>
      </c>
      <c r="AG2733" s="1" t="s">
        <v>7614</v>
      </c>
      <c r="AH2733" s="1" t="s">
        <v>4070</v>
      </c>
      <c r="AI2733" s="1" t="s">
        <v>3335</v>
      </c>
      <c r="AJ2733" s="1">
        <v>2313</v>
      </c>
    </row>
    <row r="2734" spans="1:37" ht="11.25" customHeight="1">
      <c r="A2734" s="1" t="s">
        <v>10604</v>
      </c>
      <c r="C2734" s="36">
        <f>(SUM(D2734:H2734)+H2734)/6*10</f>
        <v>0</v>
      </c>
      <c r="I2734" s="1" t="s">
        <v>10851</v>
      </c>
      <c r="J2734" s="1" t="s">
        <v>22</v>
      </c>
      <c r="K2734" s="1" t="s">
        <v>2114</v>
      </c>
      <c r="L2734" s="38">
        <f>AVERAGE(O2734,N2734,10*M2734)</f>
        <v>65</v>
      </c>
      <c r="M2734" s="5">
        <v>6.5</v>
      </c>
      <c r="P2734" s="1">
        <v>44</v>
      </c>
      <c r="Q2734" s="1">
        <v>1963</v>
      </c>
      <c r="R2734" s="1" t="s">
        <v>61</v>
      </c>
      <c r="S2734" s="1">
        <v>251</v>
      </c>
      <c r="U2734" s="7" t="s">
        <v>2914</v>
      </c>
      <c r="AF2734" s="1">
        <v>1963</v>
      </c>
      <c r="AG2734" s="1" t="s">
        <v>2115</v>
      </c>
      <c r="AJ2734" s="1">
        <v>635</v>
      </c>
      <c r="AK2734" s="1">
        <v>712</v>
      </c>
    </row>
    <row r="2735" spans="1:37" ht="11.25" customHeight="1">
      <c r="A2735" s="1" t="s">
        <v>7843</v>
      </c>
      <c r="C2735" s="36">
        <f>(SUM(D2735:H2735)+H2735)/6*10</f>
        <v>0</v>
      </c>
      <c r="I2735" s="1" t="s">
        <v>10851</v>
      </c>
      <c r="J2735" s="1" t="s">
        <v>13</v>
      </c>
      <c r="K2735" s="1" t="s">
        <v>2986</v>
      </c>
      <c r="L2735" s="38">
        <f>AVERAGE(O2735,N2735,10*M2735)</f>
        <v>65</v>
      </c>
      <c r="M2735" s="5">
        <v>6.5</v>
      </c>
      <c r="P2735" s="1">
        <v>118</v>
      </c>
      <c r="Q2735" s="1">
        <v>1991</v>
      </c>
      <c r="R2735" s="1" t="s">
        <v>7844</v>
      </c>
      <c r="S2735" s="1">
        <v>3285</v>
      </c>
      <c r="W2735" s="30" t="s">
        <v>2914</v>
      </c>
      <c r="AC2735" s="1"/>
      <c r="AF2735" s="3">
        <v>33499</v>
      </c>
      <c r="AG2735" s="1" t="s">
        <v>7845</v>
      </c>
      <c r="AH2735" s="1" t="s">
        <v>7846</v>
      </c>
      <c r="AI2735" s="1" t="s">
        <v>3335</v>
      </c>
      <c r="AJ2735" s="1">
        <v>2392</v>
      </c>
    </row>
    <row r="2736" spans="1:37" ht="11.25" customHeight="1">
      <c r="A2736" s="1" t="s">
        <v>7683</v>
      </c>
      <c r="C2736" s="36">
        <f>(SUM(D2736:H2736)+H2736)/6*10</f>
        <v>0</v>
      </c>
      <c r="I2736" s="1" t="s">
        <v>10851</v>
      </c>
      <c r="J2736" s="1" t="s">
        <v>13</v>
      </c>
      <c r="K2736" s="1" t="s">
        <v>7684</v>
      </c>
      <c r="L2736" s="38">
        <f>AVERAGE(O2736,N2736,10*M2736)</f>
        <v>75.666666666666671</v>
      </c>
      <c r="M2736" s="5">
        <v>6.5</v>
      </c>
      <c r="N2736" s="24">
        <v>84</v>
      </c>
      <c r="O2736" s="26">
        <v>78</v>
      </c>
      <c r="P2736" s="1">
        <v>97</v>
      </c>
      <c r="Q2736" s="1">
        <v>2002</v>
      </c>
      <c r="R2736" s="1" t="s">
        <v>28</v>
      </c>
      <c r="S2736" s="1">
        <v>5720</v>
      </c>
      <c r="V2736" s="1" t="s">
        <v>2916</v>
      </c>
      <c r="W2736" s="30" t="s">
        <v>2914</v>
      </c>
      <c r="X2736" s="1">
        <v>3</v>
      </c>
      <c r="AA2736" s="1" t="s">
        <v>9473</v>
      </c>
      <c r="AC2736" s="1"/>
      <c r="AD2736" s="10" t="s">
        <v>9378</v>
      </c>
      <c r="AF2736" s="1" t="s">
        <v>7685</v>
      </c>
      <c r="AG2736" s="1" t="s">
        <v>7686</v>
      </c>
      <c r="AH2736" s="1" t="s">
        <v>7687</v>
      </c>
      <c r="AI2736" s="1" t="s">
        <v>3335</v>
      </c>
      <c r="AJ2736" s="1">
        <v>2335</v>
      </c>
    </row>
    <row r="2737" spans="1:37" ht="11.25" customHeight="1">
      <c r="A2737" s="32" t="s">
        <v>3959</v>
      </c>
      <c r="B2737" s="35">
        <v>8</v>
      </c>
      <c r="C2737" s="36">
        <f>(SUM(D2737:H2737)+H2737)/6*10</f>
        <v>0</v>
      </c>
      <c r="I2737" s="1" t="s">
        <v>10851</v>
      </c>
      <c r="J2737" s="1" t="s">
        <v>13</v>
      </c>
      <c r="K2737" s="1" t="s">
        <v>3960</v>
      </c>
      <c r="L2737" s="38">
        <f>AVERAGE(O2737,N2737,10*M2737)</f>
        <v>65</v>
      </c>
      <c r="M2737" s="5">
        <v>6.5</v>
      </c>
      <c r="P2737" s="1">
        <v>95</v>
      </c>
      <c r="Q2737" s="1">
        <v>2002</v>
      </c>
      <c r="R2737" s="1" t="s">
        <v>598</v>
      </c>
      <c r="S2737" s="1">
        <v>79017</v>
      </c>
      <c r="AC2737" s="1"/>
      <c r="AF2737" s="3">
        <v>37309</v>
      </c>
      <c r="AG2737" s="1" t="s">
        <v>3961</v>
      </c>
      <c r="AH2737" s="1" t="s">
        <v>3962</v>
      </c>
      <c r="AI2737" s="1" t="s">
        <v>3335</v>
      </c>
      <c r="AJ2737" s="1">
        <v>1328</v>
      </c>
    </row>
    <row r="2738" spans="1:37" ht="11.25" customHeight="1">
      <c r="A2738" s="1" t="s">
        <v>7604</v>
      </c>
      <c r="C2738" s="36">
        <f>(SUM(D2738:H2738)+H2738)/6*10</f>
        <v>0</v>
      </c>
      <c r="I2738" s="1" t="s">
        <v>10851</v>
      </c>
      <c r="J2738" s="1" t="s">
        <v>22</v>
      </c>
      <c r="K2738" s="1" t="s">
        <v>919</v>
      </c>
      <c r="L2738" s="38">
        <f>AVERAGE(O2738,N2738,10*M2738)</f>
        <v>57.333333333333336</v>
      </c>
      <c r="M2738" s="5">
        <v>6.5</v>
      </c>
      <c r="N2738" s="24">
        <v>48</v>
      </c>
      <c r="O2738" s="26">
        <v>59</v>
      </c>
      <c r="P2738" s="1">
        <v>89</v>
      </c>
      <c r="Q2738" s="1">
        <v>2002</v>
      </c>
      <c r="R2738" s="1" t="s">
        <v>920</v>
      </c>
      <c r="S2738" s="1">
        <v>3156</v>
      </c>
      <c r="AB2738" s="4" t="s">
        <v>9562</v>
      </c>
      <c r="AC2738" s="1"/>
      <c r="AF2738" s="3">
        <v>37501</v>
      </c>
      <c r="AG2738" s="1" t="s">
        <v>7605</v>
      </c>
      <c r="AH2738" s="1" t="s">
        <v>7603</v>
      </c>
      <c r="AI2738" s="1" t="s">
        <v>3335</v>
      </c>
      <c r="AJ2738" s="1">
        <v>2310</v>
      </c>
    </row>
    <row r="2739" spans="1:37" ht="11.25" customHeight="1">
      <c r="A2739" s="1" t="s">
        <v>8103</v>
      </c>
      <c r="C2739" s="36">
        <f>(SUM(D2739:H2739)+H2739)/6*10</f>
        <v>0</v>
      </c>
      <c r="I2739" s="1" t="s">
        <v>10851</v>
      </c>
      <c r="J2739" s="1" t="s">
        <v>13</v>
      </c>
      <c r="K2739" s="1" t="s">
        <v>4433</v>
      </c>
      <c r="L2739" s="38">
        <f>AVERAGE(O2739,N2739,10*M2739)</f>
        <v>65</v>
      </c>
      <c r="M2739" s="5">
        <v>6.5</v>
      </c>
      <c r="P2739" s="1">
        <v>104</v>
      </c>
      <c r="Q2739" s="1">
        <v>1998</v>
      </c>
      <c r="R2739" s="1" t="s">
        <v>396</v>
      </c>
      <c r="S2739" s="1">
        <v>3637</v>
      </c>
      <c r="AC2739" s="1"/>
      <c r="AF2739" s="3">
        <v>35812</v>
      </c>
      <c r="AG2739" s="1" t="s">
        <v>8104</v>
      </c>
      <c r="AH2739" s="1" t="s">
        <v>8105</v>
      </c>
      <c r="AI2739" s="1" t="s">
        <v>3335</v>
      </c>
      <c r="AJ2739" s="1">
        <v>2472</v>
      </c>
    </row>
    <row r="2740" spans="1:37" ht="11.25" customHeight="1">
      <c r="A2740" s="1" t="s">
        <v>3002</v>
      </c>
      <c r="B2740" s="35">
        <v>8</v>
      </c>
      <c r="C2740" s="36">
        <f>(SUM(D2740:H2740)+H2740)/6*10</f>
        <v>81.666666666666657</v>
      </c>
      <c r="D2740" s="1">
        <v>9</v>
      </c>
      <c r="E2740" s="1">
        <v>8</v>
      </c>
      <c r="F2740" s="1">
        <v>8</v>
      </c>
      <c r="G2740" s="1">
        <v>8</v>
      </c>
      <c r="H2740" s="1">
        <v>8</v>
      </c>
      <c r="I2740" s="1" t="s">
        <v>9567</v>
      </c>
      <c r="J2740" s="1" t="s">
        <v>22</v>
      </c>
      <c r="K2740" s="1" t="s">
        <v>3003</v>
      </c>
      <c r="L2740" s="38">
        <f>AVERAGE(O2740,N2740,10*M2740)</f>
        <v>72</v>
      </c>
      <c r="M2740" s="5">
        <v>6.5</v>
      </c>
      <c r="N2740" s="24">
        <v>92</v>
      </c>
      <c r="O2740" s="26">
        <v>59</v>
      </c>
      <c r="P2740" s="1">
        <v>78</v>
      </c>
      <c r="Q2740" s="1">
        <v>2009</v>
      </c>
      <c r="R2740" s="1" t="s">
        <v>61</v>
      </c>
      <c r="S2740" s="1">
        <v>171</v>
      </c>
      <c r="V2740" s="1" t="s">
        <v>9633</v>
      </c>
      <c r="W2740" s="30" t="s">
        <v>2914</v>
      </c>
      <c r="AA2740" s="1" t="s">
        <v>1102</v>
      </c>
      <c r="AB2740" s="4" t="s">
        <v>9562</v>
      </c>
      <c r="AC2740" s="1"/>
      <c r="AE2740" s="22" t="s">
        <v>9566</v>
      </c>
      <c r="AI2740" s="3">
        <v>41577</v>
      </c>
      <c r="AJ2740" s="1">
        <v>1008</v>
      </c>
    </row>
    <row r="2741" spans="1:37" ht="11.25" customHeight="1">
      <c r="A2741" s="32" t="s">
        <v>6601</v>
      </c>
      <c r="B2741" s="35">
        <v>8</v>
      </c>
      <c r="C2741" s="36">
        <f>(SUM(D2741:H2741)+H2741)/6*10</f>
        <v>0</v>
      </c>
      <c r="I2741" s="1" t="s">
        <v>10851</v>
      </c>
      <c r="J2741" s="1" t="s">
        <v>13</v>
      </c>
      <c r="K2741" s="1" t="s">
        <v>1253</v>
      </c>
      <c r="L2741" s="38">
        <f>AVERAGE(O2741,N2741,10*M2741)</f>
        <v>65</v>
      </c>
      <c r="M2741" s="5">
        <v>6.5</v>
      </c>
      <c r="P2741" s="1">
        <v>130</v>
      </c>
      <c r="Q2741" s="1">
        <v>2013</v>
      </c>
      <c r="R2741" s="1" t="s">
        <v>671</v>
      </c>
      <c r="S2741" s="1">
        <v>111807</v>
      </c>
      <c r="AC2741" s="1"/>
      <c r="AF2741" s="3">
        <v>41319</v>
      </c>
      <c r="AG2741" s="1" t="s">
        <v>6602</v>
      </c>
      <c r="AH2741" s="1" t="s">
        <v>6603</v>
      </c>
      <c r="AI2741" s="1" t="s">
        <v>6603</v>
      </c>
      <c r="AJ2741" s="1">
        <v>1990</v>
      </c>
    </row>
    <row r="2742" spans="1:37" ht="11.25" customHeight="1">
      <c r="A2742" s="1" t="s">
        <v>9035</v>
      </c>
      <c r="C2742" s="36">
        <f>(SUM(D2742:H2742)+H2742)/6*10</f>
        <v>0</v>
      </c>
      <c r="I2742" s="1" t="s">
        <v>10851</v>
      </c>
      <c r="J2742" s="1" t="s">
        <v>22</v>
      </c>
      <c r="K2742" s="1" t="s">
        <v>9036</v>
      </c>
      <c r="L2742" s="38">
        <f>AVERAGE(O2742,N2742,10*M2742)</f>
        <v>65</v>
      </c>
      <c r="M2742" s="5">
        <v>6.5</v>
      </c>
      <c r="Q2742" s="1">
        <v>2007</v>
      </c>
      <c r="R2742" s="1" t="s">
        <v>920</v>
      </c>
      <c r="S2742" s="1">
        <v>208</v>
      </c>
      <c r="AC2742" s="1"/>
      <c r="AF2742" s="3">
        <v>39350</v>
      </c>
      <c r="AG2742" s="1" t="s">
        <v>9037</v>
      </c>
      <c r="AH2742" s="1" t="s">
        <v>9038</v>
      </c>
      <c r="AI2742" s="1" t="s">
        <v>9038</v>
      </c>
      <c r="AJ2742" s="1">
        <v>2764</v>
      </c>
    </row>
    <row r="2743" spans="1:37" ht="11.25" customHeight="1">
      <c r="A2743" s="32" t="s">
        <v>11168</v>
      </c>
      <c r="C2743" s="36">
        <f>(SUM(D2743:H2743)+H2743)/6*10</f>
        <v>0</v>
      </c>
      <c r="J2743" s="1" t="s">
        <v>13</v>
      </c>
      <c r="K2743" s="1" t="s">
        <v>5463</v>
      </c>
      <c r="L2743" s="38">
        <f>AVERAGE(O2743,N2743,10*M2743)</f>
        <v>74.5</v>
      </c>
      <c r="M2743" s="5">
        <v>6.5</v>
      </c>
      <c r="N2743" s="24">
        <v>84</v>
      </c>
      <c r="P2743" s="1">
        <v>108</v>
      </c>
      <c r="Q2743" s="1">
        <v>1981</v>
      </c>
      <c r="R2743" s="1" t="s">
        <v>503</v>
      </c>
      <c r="S2743" s="1">
        <v>3900</v>
      </c>
      <c r="V2743" s="1" t="s">
        <v>2916</v>
      </c>
      <c r="X2743" s="1">
        <v>3</v>
      </c>
      <c r="AE2743" s="22" t="s">
        <v>11169</v>
      </c>
      <c r="AH2743" s="43">
        <v>42081</v>
      </c>
      <c r="AJ2743" s="1">
        <v>3429</v>
      </c>
    </row>
    <row r="2744" spans="1:37" ht="11.25" customHeight="1">
      <c r="A2744" s="32" t="s">
        <v>10774</v>
      </c>
      <c r="C2744" s="36">
        <f>(SUM(D2744:H2744)+H2744)/6*10</f>
        <v>0</v>
      </c>
      <c r="I2744" s="1" t="s">
        <v>10772</v>
      </c>
      <c r="J2744" s="1" t="s">
        <v>13</v>
      </c>
      <c r="K2744" s="1" t="s">
        <v>10773</v>
      </c>
      <c r="L2744" s="38">
        <f>AVERAGE(O2744,N2744,10*M2744)</f>
        <v>54</v>
      </c>
      <c r="M2744" s="5">
        <v>6.5</v>
      </c>
      <c r="N2744" s="24">
        <v>43</v>
      </c>
      <c r="P2744" s="1">
        <v>103</v>
      </c>
      <c r="Q2744" s="1">
        <v>1989</v>
      </c>
      <c r="R2744" s="1" t="s">
        <v>820</v>
      </c>
      <c r="S2744" s="1">
        <v>51682</v>
      </c>
      <c r="V2744" s="1" t="s">
        <v>2916</v>
      </c>
      <c r="W2744" s="30" t="s">
        <v>2914</v>
      </c>
      <c r="Z2744" s="6" t="s">
        <v>2914</v>
      </c>
      <c r="AB2744" s="4" t="s">
        <v>3006</v>
      </c>
      <c r="AC2744" s="9" t="s">
        <v>3028</v>
      </c>
      <c r="AD2744" s="10" t="s">
        <v>9378</v>
      </c>
      <c r="AH2744" s="43">
        <v>41872</v>
      </c>
      <c r="AJ2744" s="1">
        <v>3259</v>
      </c>
    </row>
    <row r="2745" spans="1:37" ht="11.25" customHeight="1">
      <c r="A2745" s="32" t="s">
        <v>10896</v>
      </c>
      <c r="C2745" s="36">
        <f>(SUM(D2745:H2745)+H2745)/6*10</f>
        <v>0</v>
      </c>
      <c r="I2745" s="1" t="s">
        <v>10906</v>
      </c>
      <c r="J2745" s="1" t="s">
        <v>13</v>
      </c>
      <c r="K2745" s="1" t="s">
        <v>10905</v>
      </c>
      <c r="L2745" s="38">
        <f>AVERAGE(O2745,N2745,10*M2745)</f>
        <v>63</v>
      </c>
      <c r="M2745" s="5">
        <v>6.5</v>
      </c>
      <c r="N2745" s="24">
        <v>55</v>
      </c>
      <c r="O2745" s="26">
        <v>69</v>
      </c>
      <c r="P2745" s="1">
        <v>115</v>
      </c>
      <c r="Q2745" s="1">
        <v>2012</v>
      </c>
      <c r="R2745" s="1" t="s">
        <v>28</v>
      </c>
      <c r="S2745" s="1">
        <v>2270</v>
      </c>
      <c r="V2745" s="1" t="s">
        <v>2919</v>
      </c>
      <c r="Z2745" s="6" t="s">
        <v>10474</v>
      </c>
      <c r="AA2745" s="1" t="s">
        <v>10234</v>
      </c>
      <c r="AB2745" s="4" t="s">
        <v>9562</v>
      </c>
      <c r="AD2745" s="10" t="s">
        <v>9378</v>
      </c>
      <c r="AE2745" s="22" t="s">
        <v>2939</v>
      </c>
      <c r="AH2745" s="43">
        <v>41918</v>
      </c>
      <c r="AJ2745" s="1">
        <v>3298</v>
      </c>
    </row>
    <row r="2746" spans="1:37" ht="11.25" customHeight="1">
      <c r="A2746" s="32" t="s">
        <v>5876</v>
      </c>
      <c r="B2746" s="35">
        <v>8</v>
      </c>
      <c r="C2746" s="36">
        <f>(SUM(D2746:H2746)+H2746)/6*10</f>
        <v>0</v>
      </c>
      <c r="I2746" s="1" t="s">
        <v>10851</v>
      </c>
      <c r="J2746" s="1" t="s">
        <v>13</v>
      </c>
      <c r="K2746" s="1" t="s">
        <v>652</v>
      </c>
      <c r="L2746" s="38">
        <f>AVERAGE(O2746,N2746,10*M2746)</f>
        <v>65</v>
      </c>
      <c r="M2746" s="5">
        <v>6.5</v>
      </c>
      <c r="P2746" s="1">
        <v>116</v>
      </c>
      <c r="Q2746" s="1">
        <v>2010</v>
      </c>
      <c r="R2746" s="1" t="s">
        <v>5706</v>
      </c>
      <c r="S2746" s="1">
        <v>155140</v>
      </c>
      <c r="AC2746" s="1"/>
      <c r="AF2746" s="3">
        <v>40307</v>
      </c>
      <c r="AG2746" s="1" t="s">
        <v>5877</v>
      </c>
      <c r="AH2746" s="1" t="s">
        <v>5878</v>
      </c>
      <c r="AI2746" s="1" t="s">
        <v>4863</v>
      </c>
      <c r="AJ2746" s="1">
        <v>1792</v>
      </c>
    </row>
    <row r="2747" spans="1:37" ht="11.25" customHeight="1">
      <c r="A2747" s="1" t="s">
        <v>3231</v>
      </c>
      <c r="B2747" s="35">
        <v>9</v>
      </c>
      <c r="C2747" s="36">
        <f>(SUM(D2747:H2747)+H2747)/6*10</f>
        <v>0</v>
      </c>
      <c r="I2747" s="1" t="s">
        <v>10851</v>
      </c>
      <c r="J2747" s="1" t="s">
        <v>13</v>
      </c>
      <c r="K2747" s="1" t="s">
        <v>3232</v>
      </c>
      <c r="L2747" s="38">
        <f>AVERAGE(O2747,N2747,10*M2747)</f>
        <v>65</v>
      </c>
      <c r="M2747" s="5">
        <v>6.5</v>
      </c>
      <c r="P2747" s="1">
        <v>91</v>
      </c>
      <c r="Q2747" s="1">
        <v>1986</v>
      </c>
      <c r="R2747" s="1" t="s">
        <v>28</v>
      </c>
      <c r="S2747" s="1">
        <v>2914</v>
      </c>
      <c r="V2747" s="1" t="s">
        <v>2916</v>
      </c>
      <c r="AC2747" s="1"/>
      <c r="AD2747" s="10" t="s">
        <v>9378</v>
      </c>
      <c r="AF2747" s="3">
        <v>31492</v>
      </c>
      <c r="AG2747" s="1" t="s">
        <v>3233</v>
      </c>
      <c r="AH2747" s="1" t="s">
        <v>3220</v>
      </c>
      <c r="AI2747" s="1" t="s">
        <v>3221</v>
      </c>
      <c r="AJ2747" s="1">
        <v>1120</v>
      </c>
    </row>
    <row r="2748" spans="1:37" ht="11.25" customHeight="1">
      <c r="A2748" s="1" t="s">
        <v>7549</v>
      </c>
      <c r="C2748" s="36">
        <f>(SUM(D2748:H2748)+H2748)/6*10</f>
        <v>0</v>
      </c>
      <c r="I2748" s="1" t="s">
        <v>10851</v>
      </c>
      <c r="J2748" s="1" t="s">
        <v>13</v>
      </c>
      <c r="K2748" s="1" t="s">
        <v>1757</v>
      </c>
      <c r="L2748" s="38">
        <f>AVERAGE(O2748,N2748,10*M2748)</f>
        <v>65</v>
      </c>
      <c r="M2748" s="5">
        <v>6.5</v>
      </c>
      <c r="P2748" s="1">
        <v>99</v>
      </c>
      <c r="Q2748" s="1">
        <v>1978</v>
      </c>
      <c r="R2748" s="1" t="s">
        <v>377</v>
      </c>
      <c r="S2748" s="1">
        <v>11806</v>
      </c>
      <c r="AC2748" s="1"/>
      <c r="AF2748" s="3">
        <v>28684</v>
      </c>
      <c r="AG2748" s="1" t="s">
        <v>7550</v>
      </c>
      <c r="AH2748" s="1" t="s">
        <v>7546</v>
      </c>
      <c r="AI2748" s="1" t="s">
        <v>3335</v>
      </c>
      <c r="AJ2748" s="1">
        <v>2288</v>
      </c>
    </row>
    <row r="2749" spans="1:37" ht="11.25" customHeight="1">
      <c r="A2749" s="1" t="s">
        <v>6179</v>
      </c>
      <c r="B2749" s="35">
        <v>8</v>
      </c>
      <c r="C2749" s="36">
        <f>(SUM(D2749:H2749)+H2749)/6*10</f>
        <v>80</v>
      </c>
      <c r="D2749" s="1">
        <v>8</v>
      </c>
      <c r="E2749" s="1">
        <v>8</v>
      </c>
      <c r="F2749" s="1">
        <v>9</v>
      </c>
      <c r="G2749" s="1">
        <v>7</v>
      </c>
      <c r="H2749" s="1">
        <v>8</v>
      </c>
      <c r="I2749" s="1" t="s">
        <v>10851</v>
      </c>
      <c r="J2749" s="1" t="s">
        <v>13</v>
      </c>
      <c r="K2749" s="1" t="s">
        <v>1412</v>
      </c>
      <c r="L2749" s="38">
        <f>AVERAGE(O2749,N2749,10*M2749)</f>
        <v>65</v>
      </c>
      <c r="M2749" s="5">
        <v>6.5</v>
      </c>
      <c r="P2749" s="1">
        <v>107</v>
      </c>
      <c r="Q2749" s="1">
        <v>1987</v>
      </c>
      <c r="R2749" s="1" t="s">
        <v>396</v>
      </c>
      <c r="S2749" s="1">
        <v>24828</v>
      </c>
      <c r="V2749" s="1" t="s">
        <v>9633</v>
      </c>
      <c r="AC2749" s="1"/>
      <c r="AF2749" s="3">
        <v>31947</v>
      </c>
      <c r="AG2749" s="1" t="s">
        <v>6180</v>
      </c>
      <c r="AH2749" s="1" t="s">
        <v>6178</v>
      </c>
      <c r="AI2749" s="3">
        <v>41645</v>
      </c>
      <c r="AJ2749" s="1">
        <v>1875</v>
      </c>
    </row>
    <row r="2750" spans="1:37" ht="11.25" customHeight="1">
      <c r="A2750" s="1" t="s">
        <v>1337</v>
      </c>
      <c r="C2750" s="36">
        <f>(SUM(D2750:H2750)+H2750)/6*10</f>
        <v>0</v>
      </c>
      <c r="I2750" s="1" t="s">
        <v>10242</v>
      </c>
      <c r="J2750" s="1" t="s">
        <v>13</v>
      </c>
      <c r="K2750" s="1" t="s">
        <v>1338</v>
      </c>
      <c r="L2750" s="38">
        <f>AVERAGE(O2750,N2750,10*M2750)</f>
        <v>77</v>
      </c>
      <c r="M2750" s="5">
        <v>6.5</v>
      </c>
      <c r="N2750" s="24">
        <v>89</v>
      </c>
      <c r="P2750" s="1">
        <v>100</v>
      </c>
      <c r="Q2750" s="1">
        <v>1971</v>
      </c>
      <c r="R2750" s="1" t="s">
        <v>37</v>
      </c>
      <c r="S2750" s="1">
        <v>9328</v>
      </c>
      <c r="U2750" s="7" t="s">
        <v>2914</v>
      </c>
      <c r="V2750" s="1" t="s">
        <v>2917</v>
      </c>
      <c r="X2750" s="1">
        <v>1</v>
      </c>
      <c r="Z2750" s="6" t="s">
        <v>2914</v>
      </c>
      <c r="AD2750" s="10" t="s">
        <v>9378</v>
      </c>
      <c r="AF2750" s="3">
        <v>26109</v>
      </c>
      <c r="AG2750" s="1" t="s">
        <v>1339</v>
      </c>
      <c r="AH2750" s="3"/>
      <c r="AI2750" s="3"/>
      <c r="AJ2750" s="1">
        <v>518</v>
      </c>
      <c r="AK2750" s="1">
        <v>425</v>
      </c>
    </row>
    <row r="2751" spans="1:37" ht="11.25" customHeight="1">
      <c r="A2751" s="1" t="s">
        <v>2756</v>
      </c>
      <c r="B2751" s="35">
        <v>8</v>
      </c>
      <c r="C2751" s="36">
        <f>(SUM(D2751:H2751)+H2751)/6*10</f>
        <v>85</v>
      </c>
      <c r="D2751" s="1">
        <v>8</v>
      </c>
      <c r="E2751" s="1">
        <v>9</v>
      </c>
      <c r="F2751" s="1">
        <v>8</v>
      </c>
      <c r="G2751" s="1">
        <v>8</v>
      </c>
      <c r="H2751" s="1">
        <v>9</v>
      </c>
      <c r="I2751" s="1" t="s">
        <v>10851</v>
      </c>
      <c r="J2751" s="1" t="s">
        <v>13</v>
      </c>
      <c r="K2751" s="1" t="s">
        <v>2757</v>
      </c>
      <c r="L2751" s="38">
        <f>AVERAGE(O2751,N2751,10*M2751)</f>
        <v>80</v>
      </c>
      <c r="M2751" s="5">
        <v>6.5</v>
      </c>
      <c r="N2751" s="24">
        <v>95</v>
      </c>
      <c r="P2751" s="1">
        <v>66</v>
      </c>
      <c r="Q2751" s="1">
        <v>1933</v>
      </c>
      <c r="R2751" s="1" t="s">
        <v>2758</v>
      </c>
      <c r="S2751" s="1">
        <v>2809</v>
      </c>
      <c r="U2751" s="7" t="s">
        <v>2914</v>
      </c>
      <c r="AB2751" s="4" t="s">
        <v>9562</v>
      </c>
      <c r="AF2751" s="3">
        <v>12081</v>
      </c>
      <c r="AG2751" s="1" t="s">
        <v>2759</v>
      </c>
      <c r="AH2751" s="3"/>
      <c r="AI2751" s="3">
        <v>41796</v>
      </c>
      <c r="AJ2751" s="1">
        <v>946</v>
      </c>
      <c r="AK2751" s="1">
        <v>955</v>
      </c>
    </row>
    <row r="2752" spans="1:37" ht="11.25" customHeight="1">
      <c r="A2752" s="1" t="s">
        <v>7679</v>
      </c>
      <c r="C2752" s="36">
        <f>(SUM(D2752:H2752)+H2752)/6*10</f>
        <v>0</v>
      </c>
      <c r="I2752" s="1" t="s">
        <v>10851</v>
      </c>
      <c r="J2752" s="1" t="s">
        <v>13</v>
      </c>
      <c r="K2752" s="1" t="s">
        <v>7680</v>
      </c>
      <c r="L2752" s="38">
        <f>AVERAGE(O2752,N2752,10*M2752)</f>
        <v>65</v>
      </c>
      <c r="M2752" s="5">
        <v>6.5</v>
      </c>
      <c r="P2752" s="1">
        <v>86</v>
      </c>
      <c r="Q2752" s="1">
        <v>2003</v>
      </c>
      <c r="R2752" s="1" t="s">
        <v>7681</v>
      </c>
      <c r="S2752" s="1">
        <v>23905</v>
      </c>
      <c r="AC2752" s="1"/>
      <c r="AF2752" s="3">
        <v>37804</v>
      </c>
      <c r="AG2752" s="1" t="s">
        <v>7682</v>
      </c>
      <c r="AH2752" s="1" t="s">
        <v>7675</v>
      </c>
      <c r="AI2752" s="1" t="s">
        <v>3335</v>
      </c>
      <c r="AJ2752" s="1">
        <v>2334</v>
      </c>
    </row>
    <row r="2753" spans="1:36" ht="11.25" customHeight="1">
      <c r="A2753" s="1" t="s">
        <v>8949</v>
      </c>
      <c r="C2753" s="36">
        <f>(SUM(D2753:H2753)+H2753)/6*10</f>
        <v>0</v>
      </c>
      <c r="I2753" s="1" t="s">
        <v>10851</v>
      </c>
      <c r="J2753" s="1" t="s">
        <v>13</v>
      </c>
      <c r="K2753" s="1" t="s">
        <v>3633</v>
      </c>
      <c r="L2753" s="38">
        <f>AVERAGE(O2753,N2753,10*M2753)</f>
        <v>65</v>
      </c>
      <c r="M2753" s="5">
        <v>6.5</v>
      </c>
      <c r="P2753" s="1">
        <v>119</v>
      </c>
      <c r="Q2753" s="1">
        <v>1947</v>
      </c>
      <c r="R2753" s="1" t="s">
        <v>343</v>
      </c>
      <c r="S2753" s="1">
        <v>566</v>
      </c>
      <c r="AC2753" s="1"/>
      <c r="AF2753" s="3">
        <v>17449</v>
      </c>
      <c r="AG2753" s="1" t="s">
        <v>8950</v>
      </c>
      <c r="AH2753" s="1" t="s">
        <v>8951</v>
      </c>
      <c r="AI2753" s="1" t="s">
        <v>8951</v>
      </c>
      <c r="AJ2753" s="1">
        <v>2739</v>
      </c>
    </row>
    <row r="2754" spans="1:36" ht="11.25" customHeight="1">
      <c r="A2754" s="1" t="s">
        <v>7012</v>
      </c>
      <c r="C2754" s="36">
        <f>(SUM(D2754:H2754)+H2754)/6*10</f>
        <v>0</v>
      </c>
      <c r="I2754" s="1" t="s">
        <v>10851</v>
      </c>
      <c r="J2754" s="1" t="s">
        <v>13</v>
      </c>
      <c r="K2754" s="1" t="s">
        <v>7013</v>
      </c>
      <c r="L2754" s="38">
        <f>AVERAGE(O2754,N2754,10*M2754)</f>
        <v>65</v>
      </c>
      <c r="M2754" s="5">
        <v>6.5</v>
      </c>
      <c r="P2754" s="1">
        <v>121</v>
      </c>
      <c r="Q2754" s="1">
        <v>1968</v>
      </c>
      <c r="R2754" s="1" t="s">
        <v>727</v>
      </c>
      <c r="S2754" s="1">
        <v>3029</v>
      </c>
      <c r="AC2754" s="1"/>
      <c r="AF2754" s="3">
        <v>24975</v>
      </c>
      <c r="AG2754" s="1" t="s">
        <v>7014</v>
      </c>
      <c r="AH2754" s="1" t="s">
        <v>3435</v>
      </c>
      <c r="AI2754" s="1" t="s">
        <v>3221</v>
      </c>
      <c r="AJ2754" s="1">
        <v>2111</v>
      </c>
    </row>
    <row r="2755" spans="1:36" ht="11.25" customHeight="1">
      <c r="A2755" s="32" t="s">
        <v>3506</v>
      </c>
      <c r="B2755" s="35">
        <v>8</v>
      </c>
      <c r="C2755" s="36">
        <f>(SUM(D2755:H2755)+H2755)/6*10</f>
        <v>0</v>
      </c>
      <c r="I2755" s="1" t="s">
        <v>10851</v>
      </c>
      <c r="J2755" s="1" t="s">
        <v>13</v>
      </c>
      <c r="K2755" s="1" t="s">
        <v>863</v>
      </c>
      <c r="L2755" s="38">
        <f>AVERAGE(O2755,N2755,10*M2755)</f>
        <v>65</v>
      </c>
      <c r="M2755" s="5">
        <v>6.5</v>
      </c>
      <c r="P2755" s="1">
        <v>136</v>
      </c>
      <c r="Q2755" s="1">
        <v>1999</v>
      </c>
      <c r="R2755" s="1" t="s">
        <v>764</v>
      </c>
      <c r="S2755" s="1">
        <v>356389</v>
      </c>
      <c r="X2755" s="1">
        <v>3</v>
      </c>
      <c r="AC2755" s="1"/>
      <c r="AF2755" s="3">
        <v>36299</v>
      </c>
      <c r="AG2755" s="1" t="s">
        <v>3507</v>
      </c>
      <c r="AH2755" s="1" t="s">
        <v>3505</v>
      </c>
      <c r="AI2755" s="1" t="s">
        <v>3335</v>
      </c>
      <c r="AJ2755" s="1">
        <v>1195</v>
      </c>
    </row>
    <row r="2756" spans="1:36" ht="11.25" customHeight="1">
      <c r="A2756" s="1" t="s">
        <v>8386</v>
      </c>
      <c r="C2756" s="36">
        <f>(SUM(D2756:H2756)+H2756)/6*10</f>
        <v>0</v>
      </c>
      <c r="I2756" s="1" t="s">
        <v>10851</v>
      </c>
      <c r="J2756" s="1" t="s">
        <v>13</v>
      </c>
      <c r="K2756" s="1" t="s">
        <v>8387</v>
      </c>
      <c r="L2756" s="38">
        <f>AVERAGE(O2756,N2756,10*M2756)</f>
        <v>65.5</v>
      </c>
      <c r="M2756" s="5">
        <v>6.5</v>
      </c>
      <c r="N2756" s="24">
        <v>66</v>
      </c>
      <c r="P2756" s="1">
        <v>107</v>
      </c>
      <c r="Q2756" s="1">
        <v>1985</v>
      </c>
      <c r="R2756" s="1" t="s">
        <v>8388</v>
      </c>
      <c r="S2756" s="1">
        <v>1052</v>
      </c>
      <c r="AB2756" s="4" t="s">
        <v>3006</v>
      </c>
      <c r="AC2756" s="1"/>
      <c r="AF2756" s="3">
        <v>31331</v>
      </c>
      <c r="AG2756" s="1" t="s">
        <v>8389</v>
      </c>
      <c r="AH2756" s="1" t="s">
        <v>5577</v>
      </c>
      <c r="AI2756" s="1" t="s">
        <v>3335</v>
      </c>
      <c r="AJ2756" s="1">
        <v>2559</v>
      </c>
    </row>
    <row r="2757" spans="1:36" ht="11.25" customHeight="1">
      <c r="A2757" s="32" t="s">
        <v>10562</v>
      </c>
      <c r="C2757" s="36">
        <f>(SUM(D2757:H2757)+H2757)/6*10</f>
        <v>0</v>
      </c>
      <c r="I2757" s="1" t="s">
        <v>10851</v>
      </c>
      <c r="J2757" s="1" t="s">
        <v>13</v>
      </c>
      <c r="K2757" s="1" t="s">
        <v>8292</v>
      </c>
      <c r="L2757" s="38">
        <f>AVERAGE(O2757,N2757,10*M2757)</f>
        <v>68</v>
      </c>
      <c r="M2757" s="5">
        <v>6.5</v>
      </c>
      <c r="N2757" s="24">
        <v>71</v>
      </c>
      <c r="P2757" s="1">
        <v>140</v>
      </c>
      <c r="Q2757" s="1">
        <v>1982</v>
      </c>
      <c r="R2757" s="1" t="s">
        <v>74</v>
      </c>
      <c r="S2757" s="1">
        <v>1575</v>
      </c>
      <c r="V2757" s="1" t="s">
        <v>2919</v>
      </c>
      <c r="AD2757" s="10" t="s">
        <v>9378</v>
      </c>
      <c r="AE2757" s="22" t="s">
        <v>10563</v>
      </c>
      <c r="AH2757" s="43">
        <v>41791</v>
      </c>
      <c r="AJ2757" s="1">
        <v>3187</v>
      </c>
    </row>
    <row r="2758" spans="1:36" ht="11.25" customHeight="1">
      <c r="A2758" s="32" t="s">
        <v>5481</v>
      </c>
      <c r="B2758" s="35">
        <v>8</v>
      </c>
      <c r="C2758" s="36">
        <f>(SUM(D2758:H2758)+H2758)/6*10</f>
        <v>0</v>
      </c>
      <c r="I2758" s="1" t="s">
        <v>10851</v>
      </c>
      <c r="J2758" s="1" t="s">
        <v>13</v>
      </c>
      <c r="K2758" s="1" t="s">
        <v>5482</v>
      </c>
      <c r="L2758" s="38">
        <f>AVERAGE(O2758,N2758,10*M2758)</f>
        <v>65</v>
      </c>
      <c r="M2758" s="5">
        <v>6.5</v>
      </c>
      <c r="P2758" s="1">
        <v>118</v>
      </c>
      <c r="Q2758" s="1">
        <v>1999</v>
      </c>
      <c r="R2758" s="1" t="s">
        <v>144</v>
      </c>
      <c r="S2758" s="1">
        <v>87422</v>
      </c>
      <c r="AC2758" s="1"/>
      <c r="AF2758" s="3">
        <v>36401</v>
      </c>
      <c r="AG2758" s="1" t="s">
        <v>5483</v>
      </c>
      <c r="AH2758" s="1" t="s">
        <v>5480</v>
      </c>
      <c r="AI2758" s="1" t="s">
        <v>4863</v>
      </c>
      <c r="AJ2758" s="1">
        <v>1688</v>
      </c>
    </row>
    <row r="2759" spans="1:36" ht="11.25" customHeight="1">
      <c r="A2759" s="32" t="s">
        <v>5704</v>
      </c>
      <c r="B2759" s="35">
        <v>7</v>
      </c>
      <c r="C2759" s="36">
        <f>(SUM(D2759:H2759)+H2759)/6*10</f>
        <v>0</v>
      </c>
      <c r="I2759" s="1" t="s">
        <v>10851</v>
      </c>
      <c r="J2759" s="1" t="s">
        <v>13</v>
      </c>
      <c r="K2759" s="1" t="s">
        <v>5705</v>
      </c>
      <c r="L2759" s="38">
        <f>AVERAGE(O2759,N2759,10*M2759)</f>
        <v>65</v>
      </c>
      <c r="M2759" s="5">
        <v>6.5</v>
      </c>
      <c r="P2759" s="1">
        <v>104</v>
      </c>
      <c r="Q2759" s="1">
        <v>2008</v>
      </c>
      <c r="R2759" s="1" t="s">
        <v>5706</v>
      </c>
      <c r="S2759" s="1">
        <v>69957</v>
      </c>
      <c r="AC2759" s="1"/>
      <c r="AD2759" s="10" t="s">
        <v>9378</v>
      </c>
      <c r="AE2759" s="22" t="s">
        <v>535</v>
      </c>
      <c r="AF2759" s="3">
        <v>39542</v>
      </c>
      <c r="AG2759" s="1" t="s">
        <v>5707</v>
      </c>
      <c r="AH2759" s="1" t="s">
        <v>5708</v>
      </c>
      <c r="AI2759" s="1" t="s">
        <v>4863</v>
      </c>
      <c r="AJ2759" s="1">
        <v>1747</v>
      </c>
    </row>
    <row r="2760" spans="1:36" ht="11.25" customHeight="1">
      <c r="A2760" s="1" t="s">
        <v>8383</v>
      </c>
      <c r="C2760" s="36">
        <f>(SUM(D2760:H2760)+H2760)/6*10</f>
        <v>0</v>
      </c>
      <c r="I2760" s="1" t="s">
        <v>10851</v>
      </c>
      <c r="J2760" s="1" t="s">
        <v>13</v>
      </c>
      <c r="K2760" s="1" t="s">
        <v>8384</v>
      </c>
      <c r="L2760" s="38">
        <f>AVERAGE(O2760,N2760,10*M2760)</f>
        <v>65</v>
      </c>
      <c r="M2760" s="5">
        <v>6.5</v>
      </c>
      <c r="P2760" s="1">
        <v>90</v>
      </c>
      <c r="Q2760" s="1">
        <v>2008</v>
      </c>
      <c r="R2760" s="1" t="s">
        <v>100</v>
      </c>
      <c r="S2760" s="1">
        <v>9436</v>
      </c>
      <c r="AC2760" s="1"/>
      <c r="AF2760" s="3">
        <v>39465</v>
      </c>
      <c r="AG2760" s="1" t="s">
        <v>8385</v>
      </c>
      <c r="AH2760" s="1" t="s">
        <v>5577</v>
      </c>
      <c r="AI2760" s="1" t="s">
        <v>3335</v>
      </c>
      <c r="AJ2760" s="1">
        <v>2558</v>
      </c>
    </row>
    <row r="2761" spans="1:36" ht="11.25" customHeight="1">
      <c r="A2761" s="32" t="s">
        <v>10714</v>
      </c>
      <c r="C2761" s="36">
        <f>(SUM(D2761:H2761)+H2761)/6*10</f>
        <v>0</v>
      </c>
      <c r="I2761" s="1" t="s">
        <v>10851</v>
      </c>
      <c r="J2761" s="1" t="s">
        <v>13</v>
      </c>
      <c r="K2761" s="1" t="s">
        <v>10715</v>
      </c>
      <c r="L2761" s="38">
        <f>AVERAGE(O2761,N2761,10*M2761)</f>
        <v>49</v>
      </c>
      <c r="M2761" s="5">
        <v>6.5</v>
      </c>
      <c r="N2761" s="24">
        <v>33</v>
      </c>
      <c r="P2761" s="1">
        <v>95</v>
      </c>
      <c r="Q2761" s="1">
        <v>2008</v>
      </c>
      <c r="R2761" s="1" t="s">
        <v>10716</v>
      </c>
      <c r="S2761" s="1">
        <v>2215</v>
      </c>
      <c r="V2761" s="1" t="s">
        <v>2916</v>
      </c>
      <c r="W2761" s="30" t="s">
        <v>2914</v>
      </c>
      <c r="AD2761" s="10" t="s">
        <v>9402</v>
      </c>
      <c r="AE2761" s="22" t="s">
        <v>10717</v>
      </c>
      <c r="AH2761" s="43">
        <v>41862</v>
      </c>
      <c r="AJ2761" s="1">
        <v>3244</v>
      </c>
    </row>
    <row r="2762" spans="1:36" ht="11.25" customHeight="1">
      <c r="A2762" s="1" t="s">
        <v>7056</v>
      </c>
      <c r="C2762" s="36">
        <f>(SUM(D2762:H2762)+H2762)/6*10</f>
        <v>0</v>
      </c>
      <c r="I2762" s="1" t="s">
        <v>10851</v>
      </c>
      <c r="J2762" s="1" t="s">
        <v>3423</v>
      </c>
      <c r="K2762" s="1" t="s">
        <v>7057</v>
      </c>
      <c r="L2762" s="38">
        <f>AVERAGE(O2762,N2762,10*M2762)</f>
        <v>65</v>
      </c>
      <c r="M2762" s="5">
        <v>6.5</v>
      </c>
      <c r="P2762" s="1">
        <v>77</v>
      </c>
      <c r="Q2762" s="1">
        <v>1977</v>
      </c>
      <c r="R2762" s="1" t="s">
        <v>6612</v>
      </c>
      <c r="S2762" s="1">
        <v>7723</v>
      </c>
      <c r="AC2762" s="1"/>
      <c r="AF2762" s="3">
        <v>28456</v>
      </c>
      <c r="AG2762" s="1" t="s">
        <v>7058</v>
      </c>
      <c r="AH2762" s="1" t="s">
        <v>3505</v>
      </c>
      <c r="AI2762" s="1" t="s">
        <v>3221</v>
      </c>
      <c r="AJ2762" s="1">
        <v>2127</v>
      </c>
    </row>
    <row r="2763" spans="1:36" ht="11.25" customHeight="1">
      <c r="A2763" s="32" t="s">
        <v>5443</v>
      </c>
      <c r="B2763" s="35">
        <v>8</v>
      </c>
      <c r="C2763" s="36">
        <f>(SUM(D2763:H2763)+H2763)/6*10</f>
        <v>0</v>
      </c>
      <c r="I2763" s="1" t="s">
        <v>10851</v>
      </c>
      <c r="J2763" s="1" t="s">
        <v>13</v>
      </c>
      <c r="K2763" s="1" t="s">
        <v>581</v>
      </c>
      <c r="L2763" s="38">
        <f>AVERAGE(O2763,N2763,10*M2763)</f>
        <v>65</v>
      </c>
      <c r="M2763" s="5">
        <v>6.5</v>
      </c>
      <c r="P2763" s="1">
        <v>108</v>
      </c>
      <c r="Q2763" s="1">
        <v>2009</v>
      </c>
      <c r="R2763" s="1" t="s">
        <v>3901</v>
      </c>
      <c r="S2763" s="1">
        <v>43632</v>
      </c>
      <c r="AC2763" s="1"/>
      <c r="AE2763" s="22" t="s">
        <v>5444</v>
      </c>
      <c r="AF2763" s="3">
        <v>40063</v>
      </c>
      <c r="AG2763" s="1" t="s">
        <v>5445</v>
      </c>
      <c r="AH2763" s="1" t="s">
        <v>5446</v>
      </c>
      <c r="AI2763" s="1" t="s">
        <v>4863</v>
      </c>
      <c r="AJ2763" s="1">
        <v>1679</v>
      </c>
    </row>
    <row r="2764" spans="1:36" ht="11.25" customHeight="1">
      <c r="A2764" s="1" t="s">
        <v>8545</v>
      </c>
      <c r="C2764" s="36">
        <f>(SUM(D2764:H2764)+H2764)/6*10</f>
        <v>0</v>
      </c>
      <c r="I2764" s="1" t="s">
        <v>10851</v>
      </c>
      <c r="J2764" s="1" t="s">
        <v>22</v>
      </c>
      <c r="K2764" s="1" t="s">
        <v>8546</v>
      </c>
      <c r="L2764" s="38">
        <f>AVERAGE(O2764,N2764,10*M2764)</f>
        <v>65</v>
      </c>
      <c r="M2764" s="5">
        <v>6.5</v>
      </c>
      <c r="P2764" s="1">
        <v>32</v>
      </c>
      <c r="Q2764" s="1">
        <v>2010</v>
      </c>
      <c r="R2764" s="1" t="s">
        <v>61</v>
      </c>
      <c r="S2764" s="1">
        <v>25</v>
      </c>
      <c r="AC2764" s="1"/>
      <c r="AF2764" s="3">
        <v>40322</v>
      </c>
      <c r="AG2764" s="1" t="s">
        <v>8547</v>
      </c>
      <c r="AH2764" s="1" t="s">
        <v>8548</v>
      </c>
      <c r="AI2764" s="1" t="s">
        <v>4863</v>
      </c>
      <c r="AJ2764" s="1">
        <v>2616</v>
      </c>
    </row>
    <row r="2765" spans="1:36" ht="11.25" customHeight="1">
      <c r="A2765" s="1" t="s">
        <v>8363</v>
      </c>
      <c r="C2765" s="36">
        <f>(SUM(D2765:H2765)+H2765)/6*10</f>
        <v>0</v>
      </c>
      <c r="I2765" s="1" t="s">
        <v>10851</v>
      </c>
      <c r="J2765" s="1" t="s">
        <v>3861</v>
      </c>
      <c r="L2765" s="38">
        <f>AVERAGE(O2765,N2765,10*M2765)</f>
        <v>65</v>
      </c>
      <c r="M2765" s="5">
        <v>6.5</v>
      </c>
      <c r="P2765" s="1">
        <v>30</v>
      </c>
      <c r="Q2765" s="1">
        <v>2009</v>
      </c>
      <c r="R2765" s="1" t="s">
        <v>61</v>
      </c>
      <c r="S2765" s="1">
        <v>6</v>
      </c>
      <c r="AC2765" s="1"/>
      <c r="AF2765" s="3">
        <v>39980</v>
      </c>
      <c r="AG2765" s="1" t="s">
        <v>8364</v>
      </c>
      <c r="AH2765" s="1" t="s">
        <v>5514</v>
      </c>
      <c r="AI2765" s="1" t="s">
        <v>3335</v>
      </c>
      <c r="AJ2765" s="1">
        <v>2550</v>
      </c>
    </row>
    <row r="2766" spans="1:36" ht="11.25" customHeight="1">
      <c r="A2766" s="32" t="s">
        <v>4396</v>
      </c>
      <c r="B2766" s="35">
        <v>7</v>
      </c>
      <c r="C2766" s="36">
        <f>(SUM(D2766:H2766)+H2766)/6*10</f>
        <v>0</v>
      </c>
      <c r="I2766" s="1" t="s">
        <v>10851</v>
      </c>
      <c r="J2766" s="1" t="s">
        <v>13</v>
      </c>
      <c r="K2766" s="1" t="s">
        <v>1063</v>
      </c>
      <c r="L2766" s="38">
        <f>AVERAGE(O2766,N2766,10*M2766)</f>
        <v>65</v>
      </c>
      <c r="M2766" s="5">
        <v>6.5</v>
      </c>
      <c r="P2766" s="1">
        <v>126</v>
      </c>
      <c r="Q2766" s="1">
        <v>2000</v>
      </c>
      <c r="R2766" s="1" t="s">
        <v>4397</v>
      </c>
      <c r="S2766" s="1">
        <v>36430</v>
      </c>
      <c r="AC2766" s="1"/>
      <c r="AE2766" s="22" t="s">
        <v>4398</v>
      </c>
      <c r="AF2766" s="3">
        <v>36828</v>
      </c>
      <c r="AG2766" s="1" t="s">
        <v>4399</v>
      </c>
      <c r="AH2766" s="1" t="s">
        <v>4400</v>
      </c>
      <c r="AI2766" s="1" t="s">
        <v>3335</v>
      </c>
      <c r="AJ2766" s="1">
        <v>1439</v>
      </c>
    </row>
    <row r="2767" spans="1:36" ht="11.25" customHeight="1">
      <c r="A2767" s="1" t="s">
        <v>3056</v>
      </c>
      <c r="C2767" s="36">
        <f>(SUM(D2767:H2767)+H2767)/6*10</f>
        <v>0</v>
      </c>
      <c r="I2767" s="1" t="s">
        <v>10851</v>
      </c>
      <c r="J2767" s="1" t="s">
        <v>13</v>
      </c>
      <c r="K2767" s="1" t="s">
        <v>3054</v>
      </c>
      <c r="L2767" s="38">
        <f>AVERAGE(O2767,N2767,10*M2767)</f>
        <v>71.333333333333329</v>
      </c>
      <c r="M2767" s="5">
        <v>6.5</v>
      </c>
      <c r="N2767" s="24">
        <v>81</v>
      </c>
      <c r="O2767" s="26">
        <v>68</v>
      </c>
      <c r="P2767" s="1">
        <v>95</v>
      </c>
      <c r="Q2767" s="1">
        <v>2009</v>
      </c>
      <c r="R2767" s="1" t="s">
        <v>364</v>
      </c>
      <c r="S2767" s="1">
        <v>4151</v>
      </c>
      <c r="V2767" s="1" t="s">
        <v>2916</v>
      </c>
      <c r="W2767" s="30" t="s">
        <v>2914</v>
      </c>
      <c r="X2767" s="1">
        <v>3</v>
      </c>
      <c r="AA2767" s="1" t="s">
        <v>3055</v>
      </c>
      <c r="AB2767" s="4" t="s">
        <v>9562</v>
      </c>
      <c r="AC2767" s="1"/>
      <c r="AJ2767" s="1">
        <v>1034</v>
      </c>
    </row>
    <row r="2768" spans="1:36" ht="11.25" customHeight="1">
      <c r="A2768" s="1" t="s">
        <v>8772</v>
      </c>
      <c r="C2768" s="36">
        <f>(SUM(D2768:H2768)+H2768)/6*10</f>
        <v>0</v>
      </c>
      <c r="I2768" s="1" t="s">
        <v>10851</v>
      </c>
      <c r="J2768" s="1" t="s">
        <v>13</v>
      </c>
      <c r="K2768" s="1" t="s">
        <v>566</v>
      </c>
      <c r="L2768" s="38">
        <f>AVERAGE(O2768,N2768,10*M2768)</f>
        <v>65</v>
      </c>
      <c r="M2768" s="5">
        <v>6.5</v>
      </c>
      <c r="P2768" s="1">
        <v>126</v>
      </c>
      <c r="Q2768" s="1">
        <v>1996</v>
      </c>
      <c r="R2768" s="1" t="s">
        <v>749</v>
      </c>
      <c r="S2768" s="1">
        <v>9182</v>
      </c>
      <c r="AC2768" s="1"/>
      <c r="AF2768" s="3">
        <v>35197</v>
      </c>
      <c r="AG2768" s="1" t="s">
        <v>8773</v>
      </c>
      <c r="AH2768" s="1" t="s">
        <v>8774</v>
      </c>
      <c r="AI2768" s="1" t="s">
        <v>4863</v>
      </c>
      <c r="AJ2768" s="1">
        <v>2687</v>
      </c>
    </row>
    <row r="2769" spans="1:37" ht="11.25" customHeight="1">
      <c r="A2769" s="32" t="s">
        <v>7633</v>
      </c>
      <c r="C2769" s="36">
        <f>(SUM(D2769:H2769)+H2769)/6*10</f>
        <v>0</v>
      </c>
      <c r="I2769" s="1" t="s">
        <v>10851</v>
      </c>
      <c r="J2769" s="1" t="s">
        <v>13</v>
      </c>
      <c r="K2769" s="1" t="s">
        <v>86</v>
      </c>
      <c r="L2769" s="38">
        <f>AVERAGE(O2769,N2769,10*M2769)</f>
        <v>65</v>
      </c>
      <c r="M2769" s="5">
        <v>6.5</v>
      </c>
      <c r="P2769" s="1">
        <v>100</v>
      </c>
      <c r="Q2769" s="1">
        <v>2004</v>
      </c>
      <c r="R2769" s="1" t="s">
        <v>4559</v>
      </c>
      <c r="S2769" s="1">
        <v>76385</v>
      </c>
      <c r="AC2769" s="1"/>
      <c r="AF2769" s="3">
        <v>38281</v>
      </c>
      <c r="AG2769" s="1" t="s">
        <v>7634</v>
      </c>
      <c r="AH2769" s="1" t="s">
        <v>7632</v>
      </c>
      <c r="AI2769" s="1" t="s">
        <v>3335</v>
      </c>
      <c r="AJ2769" s="1">
        <v>2320</v>
      </c>
    </row>
    <row r="2770" spans="1:37" ht="11.25" customHeight="1">
      <c r="A2770" s="1" t="s">
        <v>610</v>
      </c>
      <c r="C2770" s="36">
        <f>(SUM(D2770:H2770)+H2770)/6*10</f>
        <v>0</v>
      </c>
      <c r="I2770" s="1" t="s">
        <v>10851</v>
      </c>
      <c r="J2770" s="1" t="s">
        <v>13</v>
      </c>
      <c r="K2770" s="1" t="s">
        <v>611</v>
      </c>
      <c r="L2770" s="38">
        <f>AVERAGE(O2770,N2770,10*M2770)</f>
        <v>65</v>
      </c>
      <c r="M2770" s="5">
        <v>6.5</v>
      </c>
      <c r="P2770" s="1">
        <v>100</v>
      </c>
      <c r="Q2770" s="1">
        <v>1991</v>
      </c>
      <c r="R2770" s="1" t="s">
        <v>612</v>
      </c>
      <c r="S2770" s="1">
        <v>3224</v>
      </c>
      <c r="U2770" s="7" t="s">
        <v>2914</v>
      </c>
      <c r="AF2770" s="3">
        <v>33487</v>
      </c>
      <c r="AG2770" s="1" t="s">
        <v>613</v>
      </c>
      <c r="AH2770" s="3"/>
      <c r="AI2770" s="3"/>
      <c r="AJ2770" s="1">
        <v>252</v>
      </c>
      <c r="AK2770" s="1">
        <v>180</v>
      </c>
    </row>
    <row r="2771" spans="1:37" ht="11.25" customHeight="1">
      <c r="A2771" s="1" t="s">
        <v>2998</v>
      </c>
      <c r="B2771" s="35">
        <v>8</v>
      </c>
      <c r="C2771" s="36">
        <f>(SUM(D2771:H2771)+H2771)/6*10</f>
        <v>0</v>
      </c>
      <c r="I2771" s="1" t="s">
        <v>10851</v>
      </c>
      <c r="J2771" s="1" t="s">
        <v>13</v>
      </c>
      <c r="K2771" s="1" t="s">
        <v>10104</v>
      </c>
      <c r="L2771" s="38">
        <f>AVERAGE(O2771,N2771,10*M2771)</f>
        <v>65</v>
      </c>
      <c r="M2771" s="5">
        <v>6.5</v>
      </c>
      <c r="P2771" s="1">
        <v>106</v>
      </c>
      <c r="Q2771" s="1">
        <v>2010</v>
      </c>
      <c r="R2771" s="1" t="s">
        <v>643</v>
      </c>
      <c r="S2771" s="1">
        <v>28996</v>
      </c>
      <c r="W2771" s="30" t="s">
        <v>2914</v>
      </c>
      <c r="AA2771" s="1" t="s">
        <v>10105</v>
      </c>
      <c r="AC2771" s="1"/>
      <c r="AF2771" s="1">
        <v>40202</v>
      </c>
      <c r="AG2771" s="1" t="s">
        <v>2979</v>
      </c>
      <c r="AJ2771" s="1">
        <v>1061</v>
      </c>
    </row>
    <row r="2772" spans="1:37" ht="11.25" customHeight="1">
      <c r="A2772" s="32" t="s">
        <v>3845</v>
      </c>
      <c r="C2772" s="36">
        <f>(SUM(D2772:H2772)+H2772)/6*10</f>
        <v>0</v>
      </c>
      <c r="I2772" s="1" t="s">
        <v>10851</v>
      </c>
      <c r="J2772" s="1" t="s">
        <v>13</v>
      </c>
      <c r="K2772" s="1" t="s">
        <v>3846</v>
      </c>
      <c r="L2772" s="38">
        <f>AVERAGE(O2772,N2772,10*M2772)</f>
        <v>65</v>
      </c>
      <c r="M2772" s="5">
        <v>6.5</v>
      </c>
      <c r="P2772" s="1">
        <v>101</v>
      </c>
      <c r="Q2772" s="1">
        <v>1987</v>
      </c>
      <c r="R2772" s="1" t="s">
        <v>53</v>
      </c>
      <c r="S2772" s="1">
        <v>81923</v>
      </c>
      <c r="AB2772" s="4" t="s">
        <v>3006</v>
      </c>
      <c r="AC2772" s="1"/>
      <c r="AF2772" s="3">
        <v>32094</v>
      </c>
      <c r="AG2772" s="1" t="s">
        <v>3847</v>
      </c>
      <c r="AH2772" s="1" t="s">
        <v>3841</v>
      </c>
      <c r="AI2772" s="1" t="s">
        <v>3335</v>
      </c>
      <c r="AJ2772" s="1">
        <v>1297</v>
      </c>
    </row>
    <row r="2773" spans="1:37" ht="11.25" customHeight="1">
      <c r="A2773" s="32" t="s">
        <v>5498</v>
      </c>
      <c r="B2773" s="35">
        <v>8</v>
      </c>
      <c r="C2773" s="36">
        <f>(SUM(D2773:H2773)+H2773)/6*10</f>
        <v>0</v>
      </c>
      <c r="I2773" s="1" t="s">
        <v>10851</v>
      </c>
      <c r="J2773" s="1" t="s">
        <v>13</v>
      </c>
      <c r="K2773" s="1" t="s">
        <v>5499</v>
      </c>
      <c r="L2773" s="38">
        <f>AVERAGE(O2773,N2773,10*M2773)</f>
        <v>65</v>
      </c>
      <c r="M2773" s="5">
        <v>6.5</v>
      </c>
      <c r="P2773" s="1">
        <v>94</v>
      </c>
      <c r="Q2773" s="1">
        <v>2000</v>
      </c>
      <c r="R2773" s="1" t="s">
        <v>5500</v>
      </c>
      <c r="S2773" s="1">
        <v>43256</v>
      </c>
      <c r="AC2773" s="1"/>
      <c r="AE2773" s="22" t="s">
        <v>5501</v>
      </c>
      <c r="AF2773" s="3">
        <v>36690</v>
      </c>
      <c r="AG2773" s="1" t="s">
        <v>5502</v>
      </c>
      <c r="AH2773" s="1" t="s">
        <v>5497</v>
      </c>
      <c r="AI2773" s="1" t="s">
        <v>4863</v>
      </c>
      <c r="AJ2773" s="1">
        <v>1692</v>
      </c>
    </row>
    <row r="2774" spans="1:37" ht="11.25" customHeight="1">
      <c r="A2774" s="1" t="s">
        <v>7504</v>
      </c>
      <c r="C2774" s="36">
        <f>(SUM(D2774:H2774)+H2774)/6*10</f>
        <v>0</v>
      </c>
      <c r="I2774" s="1" t="s">
        <v>10851</v>
      </c>
      <c r="J2774" s="1" t="s">
        <v>13</v>
      </c>
      <c r="K2774" s="1" t="s">
        <v>7505</v>
      </c>
      <c r="L2774" s="38">
        <f>AVERAGE(O2774,N2774,10*M2774)</f>
        <v>65</v>
      </c>
      <c r="M2774" s="5">
        <v>6.5</v>
      </c>
      <c r="P2774" s="1">
        <v>90</v>
      </c>
      <c r="Q2774" s="1">
        <v>1981</v>
      </c>
      <c r="R2774" s="1" t="s">
        <v>28</v>
      </c>
      <c r="S2774" s="1">
        <v>238</v>
      </c>
      <c r="AC2774" s="1"/>
      <c r="AF2774" s="3">
        <v>29742</v>
      </c>
      <c r="AG2774" s="1" t="s">
        <v>7506</v>
      </c>
      <c r="AH2774" s="1" t="s">
        <v>7507</v>
      </c>
      <c r="AI2774" s="1" t="s">
        <v>3335</v>
      </c>
      <c r="AJ2774" s="1">
        <v>2273</v>
      </c>
    </row>
    <row r="2775" spans="1:37" ht="11.25" customHeight="1">
      <c r="A2775" s="1" t="s">
        <v>7504</v>
      </c>
      <c r="C2775" s="36">
        <f>(SUM(D2775:H2775)+H2775)/6*10</f>
        <v>0</v>
      </c>
      <c r="I2775" s="1" t="s">
        <v>10851</v>
      </c>
      <c r="J2775" s="1" t="s">
        <v>13</v>
      </c>
      <c r="K2775" s="1" t="s">
        <v>4418</v>
      </c>
      <c r="L2775" s="38">
        <f>AVERAGE(O2775,N2775,10*M2775)</f>
        <v>65</v>
      </c>
      <c r="M2775" s="5">
        <v>6.5</v>
      </c>
      <c r="P2775" s="1">
        <v>90</v>
      </c>
      <c r="Q2775" s="1">
        <v>2002</v>
      </c>
      <c r="R2775" s="1" t="s">
        <v>7508</v>
      </c>
      <c r="S2775" s="1">
        <v>13670</v>
      </c>
      <c r="AC2775" s="1"/>
      <c r="AF2775" s="3">
        <v>37507</v>
      </c>
      <c r="AG2775" s="1" t="s">
        <v>7509</v>
      </c>
      <c r="AH2775" s="1" t="s">
        <v>7507</v>
      </c>
      <c r="AI2775" s="1" t="s">
        <v>3335</v>
      </c>
      <c r="AJ2775" s="1">
        <v>2274</v>
      </c>
    </row>
    <row r="2776" spans="1:37" ht="11.25" customHeight="1">
      <c r="A2776" s="1" t="s">
        <v>3048</v>
      </c>
      <c r="C2776" s="36">
        <f>(SUM(D2776:H2776)+H2776)/6*10</f>
        <v>0</v>
      </c>
      <c r="I2776" s="1" t="s">
        <v>10851</v>
      </c>
      <c r="J2776" s="1" t="s">
        <v>13</v>
      </c>
      <c r="K2776" s="1" t="s">
        <v>444</v>
      </c>
      <c r="L2776" s="38">
        <f>AVERAGE(O2776,N2776,10*M2776)</f>
        <v>82.5</v>
      </c>
      <c r="M2776" s="5">
        <v>6.5</v>
      </c>
      <c r="N2776" s="24">
        <v>100</v>
      </c>
      <c r="P2776" s="1">
        <v>76</v>
      </c>
      <c r="Q2776" s="1">
        <v>1987</v>
      </c>
      <c r="S2776" s="1">
        <v>113</v>
      </c>
      <c r="W2776" s="30" t="s">
        <v>2914</v>
      </c>
      <c r="AA2776" s="1" t="s">
        <v>3042</v>
      </c>
      <c r="AB2776" s="4" t="s">
        <v>3006</v>
      </c>
      <c r="AC2776" s="1"/>
      <c r="AD2776" s="10" t="s">
        <v>9378</v>
      </c>
      <c r="AJ2776" s="1">
        <v>1029</v>
      </c>
    </row>
    <row r="2777" spans="1:37" ht="11.25" customHeight="1">
      <c r="A2777" s="32" t="s">
        <v>3314</v>
      </c>
      <c r="B2777" s="35">
        <v>9</v>
      </c>
      <c r="C2777" s="36">
        <f>(SUM(D2777:H2777)+H2777)/6*10</f>
        <v>0</v>
      </c>
      <c r="I2777" s="1" t="s">
        <v>10851</v>
      </c>
      <c r="J2777" s="1" t="s">
        <v>13</v>
      </c>
      <c r="K2777" s="1" t="s">
        <v>3315</v>
      </c>
      <c r="L2777" s="38">
        <f>AVERAGE(O2777,N2777,10*M2777)</f>
        <v>65</v>
      </c>
      <c r="M2777" s="5">
        <v>6.5</v>
      </c>
      <c r="P2777" s="1">
        <v>116</v>
      </c>
      <c r="Q2777" s="1">
        <v>2000</v>
      </c>
      <c r="R2777" s="1" t="s">
        <v>3316</v>
      </c>
      <c r="S2777" s="1">
        <v>53396</v>
      </c>
      <c r="AC2777" s="1"/>
      <c r="AF2777" s="3">
        <v>36633</v>
      </c>
      <c r="AG2777" s="1" t="s">
        <v>3317</v>
      </c>
      <c r="AH2777" s="1" t="s">
        <v>3224</v>
      </c>
      <c r="AI2777" s="1" t="s">
        <v>3221</v>
      </c>
      <c r="AJ2777" s="1">
        <v>1142</v>
      </c>
    </row>
    <row r="2778" spans="1:37" ht="11.25" customHeight="1">
      <c r="A2778" s="32" t="s">
        <v>6988</v>
      </c>
      <c r="C2778" s="36">
        <f>(SUM(D2778:H2778)+H2778)/6*10</f>
        <v>0</v>
      </c>
      <c r="I2778" s="1" t="s">
        <v>10851</v>
      </c>
      <c r="J2778" s="1" t="s">
        <v>13</v>
      </c>
      <c r="K2778" s="1" t="s">
        <v>3816</v>
      </c>
      <c r="L2778" s="38">
        <f>AVERAGE(O2778,N2778,10*M2778)</f>
        <v>65</v>
      </c>
      <c r="M2778" s="5">
        <v>6.5</v>
      </c>
      <c r="P2778" s="1">
        <v>103</v>
      </c>
      <c r="Q2778" s="1">
        <v>1995</v>
      </c>
      <c r="R2778" s="1" t="s">
        <v>396</v>
      </c>
      <c r="S2778" s="1">
        <v>51845</v>
      </c>
      <c r="AC2778" s="1"/>
      <c r="AF2778" s="3">
        <v>34810</v>
      </c>
      <c r="AG2778" s="1" t="s">
        <v>6989</v>
      </c>
      <c r="AH2778" s="1" t="s">
        <v>3266</v>
      </c>
      <c r="AI2778" s="1" t="s">
        <v>3221</v>
      </c>
      <c r="AJ2778" s="1">
        <v>2102</v>
      </c>
    </row>
    <row r="2779" spans="1:37" ht="11.25" customHeight="1">
      <c r="A2779" s="32" t="s">
        <v>10967</v>
      </c>
      <c r="B2779" s="35">
        <v>7</v>
      </c>
      <c r="C2779" s="36">
        <f>(SUM(D2779:H2779)+H2779)/6*10</f>
        <v>80</v>
      </c>
      <c r="D2779" s="1">
        <v>8</v>
      </c>
      <c r="E2779" s="1">
        <v>9</v>
      </c>
      <c r="F2779" s="1">
        <v>7</v>
      </c>
      <c r="G2779" s="1">
        <v>8</v>
      </c>
      <c r="H2779" s="1">
        <v>8</v>
      </c>
      <c r="J2779" s="1" t="s">
        <v>13</v>
      </c>
      <c r="K2779" s="1" t="s">
        <v>4413</v>
      </c>
      <c r="L2779" s="38">
        <f>AVERAGE(O2779,N2779,10*M2779)</f>
        <v>51</v>
      </c>
      <c r="M2779" s="5">
        <v>6.5</v>
      </c>
      <c r="N2779" s="24">
        <v>42</v>
      </c>
      <c r="O2779" s="26">
        <v>46</v>
      </c>
      <c r="P2779" s="1">
        <v>136</v>
      </c>
      <c r="Q2779" s="1">
        <v>1985</v>
      </c>
      <c r="R2779" s="1" t="s">
        <v>28</v>
      </c>
      <c r="S2779" s="1">
        <v>4542</v>
      </c>
      <c r="V2779" s="1" t="s">
        <v>9633</v>
      </c>
      <c r="X2779" s="1">
        <v>1</v>
      </c>
      <c r="AB2779" s="4" t="s">
        <v>3006</v>
      </c>
      <c r="AD2779" s="10" t="s">
        <v>9378</v>
      </c>
      <c r="AE2779" s="22" t="s">
        <v>10968</v>
      </c>
      <c r="AH2779" s="43">
        <v>41959</v>
      </c>
      <c r="AI2779" s="43">
        <v>41970</v>
      </c>
      <c r="AJ2779" s="1">
        <v>3316</v>
      </c>
    </row>
    <row r="2780" spans="1:37" ht="11.25" customHeight="1">
      <c r="A2780" s="1" t="s">
        <v>4296</v>
      </c>
      <c r="C2780" s="36">
        <f>(SUM(D2780:H2780)+H2780)/6*10</f>
        <v>0</v>
      </c>
      <c r="I2780" s="1" t="s">
        <v>10851</v>
      </c>
      <c r="J2780" s="1" t="s">
        <v>13</v>
      </c>
      <c r="K2780" s="1" t="s">
        <v>4297</v>
      </c>
      <c r="L2780" s="38">
        <f>AVERAGE(O2780,N2780,10*M2780)</f>
        <v>64</v>
      </c>
      <c r="M2780" s="5">
        <v>6.4</v>
      </c>
      <c r="P2780" s="1">
        <v>104</v>
      </c>
      <c r="Q2780" s="1">
        <v>1996</v>
      </c>
      <c r="R2780" s="1" t="s">
        <v>377</v>
      </c>
      <c r="S2780" s="1">
        <v>13562</v>
      </c>
      <c r="AC2780" s="1"/>
      <c r="AF2780" s="3">
        <v>35320</v>
      </c>
      <c r="AG2780" s="1" t="s">
        <v>4298</v>
      </c>
      <c r="AH2780" s="1" t="s">
        <v>4299</v>
      </c>
      <c r="AI2780" s="1" t="s">
        <v>3335</v>
      </c>
      <c r="AJ2780" s="1">
        <v>1415</v>
      </c>
    </row>
    <row r="2781" spans="1:37" ht="11.25" customHeight="1">
      <c r="A2781" s="1" t="s">
        <v>3101</v>
      </c>
      <c r="C2781" s="36">
        <f>(SUM(D2781:H2781)+H2781)/6*10</f>
        <v>0</v>
      </c>
      <c r="I2781" s="1" t="s">
        <v>10851</v>
      </c>
      <c r="J2781" s="1" t="s">
        <v>13</v>
      </c>
      <c r="K2781" s="1" t="s">
        <v>10112</v>
      </c>
      <c r="L2781" s="38">
        <f>AVERAGE(O2781,N2781,10*M2781)</f>
        <v>64</v>
      </c>
      <c r="M2781" s="5">
        <v>6.4</v>
      </c>
      <c r="P2781" s="1">
        <v>106</v>
      </c>
      <c r="Q2781" s="1">
        <v>1985</v>
      </c>
      <c r="R2781" s="1" t="s">
        <v>303</v>
      </c>
      <c r="S2781" s="1">
        <v>1895</v>
      </c>
      <c r="W2781" s="30" t="s">
        <v>2914</v>
      </c>
      <c r="AA2781" s="1" t="s">
        <v>10077</v>
      </c>
      <c r="AC2781" s="1"/>
      <c r="AE2781" s="22" t="s">
        <v>10113</v>
      </c>
      <c r="AF2781" s="1">
        <v>31308</v>
      </c>
      <c r="AG2781" s="1" t="s">
        <v>3102</v>
      </c>
      <c r="AJ2781" s="1">
        <v>1063</v>
      </c>
    </row>
    <row r="2782" spans="1:37" ht="11.25" customHeight="1">
      <c r="A2782" s="1" t="s">
        <v>7932</v>
      </c>
      <c r="C2782" s="36">
        <f>(SUM(D2782:H2782)+H2782)/6*10</f>
        <v>0</v>
      </c>
      <c r="I2782" s="1" t="s">
        <v>10851</v>
      </c>
      <c r="J2782" s="1" t="s">
        <v>13</v>
      </c>
      <c r="K2782" s="1" t="s">
        <v>7933</v>
      </c>
      <c r="L2782" s="38">
        <f>AVERAGE(O2782,N2782,10*M2782)</f>
        <v>64</v>
      </c>
      <c r="M2782" s="5">
        <v>6.4</v>
      </c>
      <c r="P2782" s="1">
        <v>93</v>
      </c>
      <c r="Q2782" s="1">
        <v>2004</v>
      </c>
      <c r="R2782" s="1" t="s">
        <v>2754</v>
      </c>
      <c r="S2782" s="1">
        <v>7682</v>
      </c>
      <c r="AC2782" s="1"/>
      <c r="AF2782" s="3">
        <v>38245</v>
      </c>
      <c r="AG2782" s="1" t="s">
        <v>7934</v>
      </c>
      <c r="AH2782" s="1" t="s">
        <v>7935</v>
      </c>
      <c r="AI2782" s="1" t="s">
        <v>3335</v>
      </c>
      <c r="AJ2782" s="1">
        <v>2421</v>
      </c>
    </row>
    <row r="2783" spans="1:37" ht="11.25" customHeight="1">
      <c r="A2783" s="32" t="s">
        <v>5882</v>
      </c>
      <c r="B2783" s="35">
        <v>7</v>
      </c>
      <c r="C2783" s="36">
        <f>(SUM(D2783:H2783)+H2783)/6*10</f>
        <v>0</v>
      </c>
      <c r="I2783" s="1" t="s">
        <v>10851</v>
      </c>
      <c r="J2783" s="1" t="s">
        <v>13</v>
      </c>
      <c r="K2783" s="1" t="s">
        <v>5883</v>
      </c>
      <c r="L2783" s="38">
        <f>AVERAGE(O2783,N2783,10*M2783)</f>
        <v>64</v>
      </c>
      <c r="M2783" s="5">
        <v>6.4</v>
      </c>
      <c r="P2783" s="1">
        <v>98</v>
      </c>
      <c r="Q2783" s="1">
        <v>2009</v>
      </c>
      <c r="R2783" s="1" t="s">
        <v>5884</v>
      </c>
      <c r="S2783" s="1">
        <v>43808</v>
      </c>
      <c r="AC2783" s="1"/>
      <c r="AF2783" s="3">
        <v>40031</v>
      </c>
      <c r="AG2783" s="1" t="s">
        <v>5885</v>
      </c>
      <c r="AH2783" s="1" t="s">
        <v>5886</v>
      </c>
      <c r="AI2783" s="1" t="s">
        <v>4863</v>
      </c>
      <c r="AJ2783" s="1">
        <v>1793</v>
      </c>
    </row>
    <row r="2784" spans="1:37" ht="11.25" customHeight="1">
      <c r="A2784" s="1" t="s">
        <v>7199</v>
      </c>
      <c r="C2784" s="36">
        <f>(SUM(D2784:H2784)+H2784)/6*10</f>
        <v>0</v>
      </c>
      <c r="I2784" s="1" t="s">
        <v>10851</v>
      </c>
      <c r="J2784" s="1" t="s">
        <v>13</v>
      </c>
      <c r="K2784" s="1" t="s">
        <v>7200</v>
      </c>
      <c r="L2784" s="38">
        <f>AVERAGE(O2784,N2784,10*M2784)</f>
        <v>64</v>
      </c>
      <c r="M2784" s="5">
        <v>6.4</v>
      </c>
      <c r="P2784" s="1">
        <v>90</v>
      </c>
      <c r="Q2784" s="1">
        <v>2000</v>
      </c>
      <c r="R2784" s="1" t="s">
        <v>28</v>
      </c>
      <c r="S2784" s="1">
        <v>122</v>
      </c>
      <c r="AC2784" s="1"/>
      <c r="AF2784" s="3">
        <v>36769</v>
      </c>
      <c r="AG2784" s="1" t="s">
        <v>7201</v>
      </c>
      <c r="AH2784" s="1" t="s">
        <v>3730</v>
      </c>
      <c r="AI2784" s="1" t="s">
        <v>3335</v>
      </c>
      <c r="AJ2784" s="1">
        <v>2176</v>
      </c>
    </row>
    <row r="2785" spans="1:37" ht="11.25" customHeight="1">
      <c r="A2785" s="1" t="s">
        <v>9202</v>
      </c>
      <c r="C2785" s="36">
        <f>(SUM(D2785:H2785)+H2785)/6*10</f>
        <v>0</v>
      </c>
      <c r="I2785" s="1" t="s">
        <v>10851</v>
      </c>
      <c r="J2785" s="1" t="s">
        <v>13</v>
      </c>
      <c r="K2785" s="1" t="s">
        <v>9203</v>
      </c>
      <c r="L2785" s="38">
        <f>AVERAGE(O2785,N2785,10*M2785)</f>
        <v>64</v>
      </c>
      <c r="M2785" s="5">
        <v>6.4</v>
      </c>
      <c r="P2785" s="1">
        <v>95</v>
      </c>
      <c r="Q2785" s="1">
        <v>2013</v>
      </c>
      <c r="R2785" s="1" t="s">
        <v>100</v>
      </c>
      <c r="S2785" s="1">
        <v>243</v>
      </c>
      <c r="W2785" s="30" t="s">
        <v>2914</v>
      </c>
      <c r="AC2785" s="1"/>
      <c r="AE2785" s="22" t="s">
        <v>10478</v>
      </c>
      <c r="AF2785" s="3">
        <v>41295</v>
      </c>
      <c r="AG2785" s="1" t="s">
        <v>9204</v>
      </c>
      <c r="AH2785" s="1" t="s">
        <v>9205</v>
      </c>
      <c r="AI2785" s="1" t="s">
        <v>9205</v>
      </c>
      <c r="AJ2785" s="1">
        <v>2808</v>
      </c>
    </row>
    <row r="2786" spans="1:37" ht="11.25" customHeight="1">
      <c r="A2786" s="32" t="s">
        <v>9816</v>
      </c>
      <c r="B2786" s="35">
        <v>5</v>
      </c>
      <c r="C2786" s="36">
        <f>(SUM(D2786:H2786)+H2786)/6*10</f>
        <v>58.333333333333329</v>
      </c>
      <c r="D2786" s="1">
        <v>7</v>
      </c>
      <c r="E2786" s="1">
        <v>7</v>
      </c>
      <c r="F2786" s="1">
        <v>5</v>
      </c>
      <c r="G2786" s="1">
        <v>4</v>
      </c>
      <c r="H2786" s="1">
        <v>6</v>
      </c>
      <c r="I2786" s="1" t="s">
        <v>9814</v>
      </c>
      <c r="J2786" s="1" t="s">
        <v>13</v>
      </c>
      <c r="K2786" s="1" t="s">
        <v>122</v>
      </c>
      <c r="L2786" s="38">
        <f>AVERAGE(O2786,N2786,10*M2786)</f>
        <v>64</v>
      </c>
      <c r="M2786" s="5">
        <v>6.4</v>
      </c>
      <c r="P2786" s="1">
        <v>114</v>
      </c>
      <c r="Q2786" s="1">
        <v>1992</v>
      </c>
      <c r="R2786" s="1" t="s">
        <v>53</v>
      </c>
      <c r="S2786" s="1">
        <v>146337</v>
      </c>
      <c r="V2786" s="1" t="s">
        <v>9633</v>
      </c>
      <c r="AC2786" s="1"/>
      <c r="AF2786" s="3">
        <v>33746</v>
      </c>
      <c r="AG2786" s="1" t="s">
        <v>3542</v>
      </c>
      <c r="AH2786" s="1" t="s">
        <v>3541</v>
      </c>
      <c r="AI2786" s="3">
        <v>41645</v>
      </c>
      <c r="AJ2786" s="1">
        <v>1206</v>
      </c>
    </row>
    <row r="2787" spans="1:37" ht="11.25" customHeight="1">
      <c r="A2787" s="1" t="s">
        <v>9107</v>
      </c>
      <c r="C2787" s="36">
        <f>(SUM(D2787:H2787)+H2787)/6*10</f>
        <v>0</v>
      </c>
      <c r="I2787" s="1" t="s">
        <v>10851</v>
      </c>
      <c r="J2787" s="1" t="s">
        <v>13</v>
      </c>
      <c r="K2787" s="1" t="s">
        <v>9108</v>
      </c>
      <c r="L2787" s="38">
        <f>AVERAGE(O2787,N2787,10*M2787)</f>
        <v>64</v>
      </c>
      <c r="M2787" s="5">
        <v>6.4</v>
      </c>
      <c r="P2787" s="1">
        <v>96</v>
      </c>
      <c r="Q2787" s="1">
        <v>2011</v>
      </c>
      <c r="R2787" s="1" t="s">
        <v>100</v>
      </c>
      <c r="S2787" s="1">
        <v>1295</v>
      </c>
      <c r="AC2787" s="1"/>
      <c r="AF2787" s="3">
        <v>40768</v>
      </c>
      <c r="AG2787" s="1" t="s">
        <v>9109</v>
      </c>
      <c r="AH2787" s="1" t="s">
        <v>9110</v>
      </c>
      <c r="AI2787" s="1" t="s">
        <v>9110</v>
      </c>
      <c r="AJ2787" s="1">
        <v>2782</v>
      </c>
    </row>
    <row r="2788" spans="1:37" ht="11.25" customHeight="1">
      <c r="A2788" s="32" t="s">
        <v>10430</v>
      </c>
      <c r="B2788" s="35">
        <v>7</v>
      </c>
      <c r="C2788" s="36">
        <f>(SUM(D2788:H2788)+H2788)/6*10</f>
        <v>76.666666666666671</v>
      </c>
      <c r="D2788" s="1">
        <v>8</v>
      </c>
      <c r="E2788" s="1">
        <v>9</v>
      </c>
      <c r="F2788" s="1">
        <v>7</v>
      </c>
      <c r="G2788" s="1">
        <v>8</v>
      </c>
      <c r="H2788" s="1">
        <v>7</v>
      </c>
      <c r="I2788" s="1" t="s">
        <v>9708</v>
      </c>
      <c r="J2788" s="1" t="s">
        <v>13</v>
      </c>
      <c r="K2788" s="1" t="s">
        <v>10432</v>
      </c>
      <c r="L2788" s="38">
        <f>AVERAGE(O2788,N2788,10*M2788)</f>
        <v>70.333333333333329</v>
      </c>
      <c r="M2788" s="5">
        <v>6.4</v>
      </c>
      <c r="N2788" s="24">
        <v>82</v>
      </c>
      <c r="O2788" s="26">
        <v>65</v>
      </c>
      <c r="P2788" s="1">
        <v>104</v>
      </c>
      <c r="Q2788" s="1">
        <v>2013</v>
      </c>
      <c r="R2788" s="1" t="s">
        <v>206</v>
      </c>
      <c r="S2788" s="1">
        <v>435</v>
      </c>
      <c r="V2788" s="1" t="s">
        <v>9633</v>
      </c>
      <c r="W2788" s="30" t="s">
        <v>2914</v>
      </c>
      <c r="X2788" s="1">
        <v>3</v>
      </c>
      <c r="AD2788" s="10" t="s">
        <v>9402</v>
      </c>
      <c r="AE2788" s="22" t="s">
        <v>10431</v>
      </c>
      <c r="AH2788" s="43">
        <v>41754</v>
      </c>
      <c r="AI2788" s="43">
        <v>41793</v>
      </c>
      <c r="AJ2788" s="1">
        <v>3152</v>
      </c>
    </row>
    <row r="2789" spans="1:37" ht="11.25" customHeight="1">
      <c r="A2789" s="1" t="s">
        <v>8016</v>
      </c>
      <c r="C2789" s="36">
        <f>(SUM(D2789:H2789)+H2789)/6*10</f>
        <v>0</v>
      </c>
      <c r="I2789" s="1" t="s">
        <v>10851</v>
      </c>
      <c r="J2789" s="1" t="s">
        <v>13</v>
      </c>
      <c r="K2789" s="1" t="s">
        <v>7060</v>
      </c>
      <c r="L2789" s="38">
        <f>AVERAGE(O2789,N2789,10*M2789)</f>
        <v>64</v>
      </c>
      <c r="M2789" s="5">
        <v>6.4</v>
      </c>
      <c r="P2789" s="1">
        <v>120</v>
      </c>
      <c r="Q2789" s="1">
        <v>2004</v>
      </c>
      <c r="R2789" s="1" t="s">
        <v>4485</v>
      </c>
      <c r="S2789" s="1">
        <v>2799</v>
      </c>
      <c r="AC2789" s="1"/>
      <c r="AF2789" s="3">
        <v>38107</v>
      </c>
      <c r="AG2789" s="1" t="s">
        <v>8017</v>
      </c>
      <c r="AH2789" s="1" t="s">
        <v>8018</v>
      </c>
      <c r="AI2789" s="1" t="s">
        <v>3335</v>
      </c>
      <c r="AJ2789" s="1">
        <v>2447</v>
      </c>
    </row>
    <row r="2790" spans="1:37" ht="11.25" customHeight="1">
      <c r="A2790" s="32" t="s">
        <v>4533</v>
      </c>
      <c r="B2790" s="35">
        <v>7</v>
      </c>
      <c r="C2790" s="36">
        <f>(SUM(D2790:H2790)+H2790)/6*10</f>
        <v>0</v>
      </c>
      <c r="I2790" s="1" t="s">
        <v>10851</v>
      </c>
      <c r="J2790" s="1" t="s">
        <v>13</v>
      </c>
      <c r="K2790" s="1" t="s">
        <v>4534</v>
      </c>
      <c r="L2790" s="38">
        <f>AVERAGE(O2790,N2790,10*M2790)</f>
        <v>64</v>
      </c>
      <c r="M2790" s="5">
        <v>6.4</v>
      </c>
      <c r="P2790" s="1">
        <v>94</v>
      </c>
      <c r="Q2790" s="1">
        <v>2004</v>
      </c>
      <c r="R2790" s="1" t="s">
        <v>119</v>
      </c>
      <c r="S2790" s="1">
        <v>63519</v>
      </c>
      <c r="AC2790" s="1"/>
      <c r="AE2790" s="22" t="s">
        <v>4535</v>
      </c>
      <c r="AF2790" s="3">
        <v>38240</v>
      </c>
      <c r="AG2790" s="1" t="s">
        <v>4536</v>
      </c>
      <c r="AH2790" s="1" t="s">
        <v>4537</v>
      </c>
      <c r="AI2790" s="1" t="s">
        <v>3335</v>
      </c>
      <c r="AJ2790" s="1">
        <v>1470</v>
      </c>
    </row>
    <row r="2791" spans="1:37" ht="11.25" customHeight="1">
      <c r="A2791" s="32" t="s">
        <v>7573</v>
      </c>
      <c r="C2791" s="36">
        <f>(SUM(D2791:H2791)+H2791)/6*10</f>
        <v>0</v>
      </c>
      <c r="I2791" s="1" t="s">
        <v>10851</v>
      </c>
      <c r="J2791" s="1" t="s">
        <v>13</v>
      </c>
      <c r="K2791" s="1" t="s">
        <v>7574</v>
      </c>
      <c r="L2791" s="38">
        <f>AVERAGE(O2791,N2791,10*M2791)</f>
        <v>64</v>
      </c>
      <c r="M2791" s="5">
        <v>6.4</v>
      </c>
      <c r="P2791" s="1">
        <v>98</v>
      </c>
      <c r="Q2791" s="1">
        <v>2002</v>
      </c>
      <c r="R2791" s="1" t="s">
        <v>177</v>
      </c>
      <c r="S2791" s="1">
        <v>47441</v>
      </c>
      <c r="AC2791" s="1"/>
      <c r="AF2791" s="3">
        <v>37353</v>
      </c>
      <c r="AG2791" s="1" t="s">
        <v>7575</v>
      </c>
      <c r="AH2791" s="1" t="s">
        <v>4034</v>
      </c>
      <c r="AI2791" s="1" t="s">
        <v>3335</v>
      </c>
      <c r="AJ2791" s="1">
        <v>2298</v>
      </c>
    </row>
    <row r="2792" spans="1:37" ht="11.25" customHeight="1">
      <c r="A2792" s="1" t="s">
        <v>8800</v>
      </c>
      <c r="C2792" s="36">
        <f>(SUM(D2792:H2792)+H2792)/6*10</f>
        <v>0</v>
      </c>
      <c r="I2792" s="1" t="s">
        <v>10851</v>
      </c>
      <c r="J2792" s="1" t="s">
        <v>3423</v>
      </c>
      <c r="K2792" s="1" t="s">
        <v>5038</v>
      </c>
      <c r="L2792" s="38">
        <f>AVERAGE(O2792,N2792,10*M2792)</f>
        <v>64</v>
      </c>
      <c r="M2792" s="5">
        <v>6.4</v>
      </c>
      <c r="P2792" s="1">
        <v>86</v>
      </c>
      <c r="Q2792" s="1">
        <v>2011</v>
      </c>
      <c r="R2792" s="1" t="s">
        <v>28</v>
      </c>
      <c r="S2792" s="1">
        <v>2269</v>
      </c>
      <c r="W2792" s="30" t="s">
        <v>2914</v>
      </c>
      <c r="AC2792" s="1"/>
      <c r="AF2792" s="3">
        <v>40656</v>
      </c>
      <c r="AG2792" s="1" t="s">
        <v>8801</v>
      </c>
      <c r="AH2792" s="1" t="s">
        <v>8802</v>
      </c>
      <c r="AI2792" s="1" t="s">
        <v>4863</v>
      </c>
      <c r="AJ2792" s="1">
        <v>2696</v>
      </c>
    </row>
    <row r="2793" spans="1:37" ht="11.25" customHeight="1">
      <c r="A2793" s="32" t="s">
        <v>10789</v>
      </c>
      <c r="C2793" s="36">
        <f>(SUM(D2793:H2793)+H2793)/6*10</f>
        <v>0</v>
      </c>
      <c r="I2793" s="1" t="s">
        <v>9659</v>
      </c>
      <c r="J2793" s="1" t="s">
        <v>13</v>
      </c>
      <c r="K2793" s="1" t="s">
        <v>10790</v>
      </c>
      <c r="L2793" s="38">
        <f>AVERAGE(O2793,N2793,10*M2793)</f>
        <v>73.666666666666671</v>
      </c>
      <c r="M2793" s="5">
        <v>6.4</v>
      </c>
      <c r="N2793" s="24">
        <v>89</v>
      </c>
      <c r="O2793" s="26">
        <v>68</v>
      </c>
      <c r="P2793" s="1">
        <v>90</v>
      </c>
      <c r="Q2793" s="1">
        <v>2012</v>
      </c>
      <c r="R2793" s="1" t="s">
        <v>57</v>
      </c>
      <c r="S2793" s="1">
        <v>19274</v>
      </c>
      <c r="V2793" s="1" t="s">
        <v>2917</v>
      </c>
      <c r="X2793" s="1">
        <v>3</v>
      </c>
      <c r="Z2793" s="6" t="s">
        <v>2914</v>
      </c>
      <c r="AB2793" s="4" t="s">
        <v>9562</v>
      </c>
      <c r="AD2793" s="10" t="s">
        <v>9362</v>
      </c>
      <c r="AE2793" s="22" t="s">
        <v>10791</v>
      </c>
      <c r="AH2793" s="43">
        <v>41877</v>
      </c>
      <c r="AJ2793" s="1">
        <v>3267</v>
      </c>
    </row>
    <row r="2794" spans="1:37" ht="11.25" customHeight="1">
      <c r="A2794" s="1" t="s">
        <v>8287</v>
      </c>
      <c r="C2794" s="36">
        <f>(SUM(D2794:H2794)+H2794)/6*10</f>
        <v>0</v>
      </c>
      <c r="I2794" s="1" t="s">
        <v>10851</v>
      </c>
      <c r="J2794" s="1" t="s">
        <v>13</v>
      </c>
      <c r="K2794" s="1" t="s">
        <v>5862</v>
      </c>
      <c r="L2794" s="38">
        <f>AVERAGE(O2794,N2794,10*M2794)</f>
        <v>64</v>
      </c>
      <c r="M2794" s="5">
        <v>6.4</v>
      </c>
      <c r="P2794" s="1">
        <v>107</v>
      </c>
      <c r="Q2794" s="1">
        <v>2006</v>
      </c>
      <c r="R2794" s="1" t="s">
        <v>396</v>
      </c>
      <c r="S2794" s="1">
        <v>4606</v>
      </c>
      <c r="AC2794" s="1"/>
      <c r="AF2794" s="3">
        <v>38986</v>
      </c>
      <c r="AG2794" s="1" t="s">
        <v>8288</v>
      </c>
      <c r="AH2794" s="1" t="s">
        <v>5383</v>
      </c>
      <c r="AI2794" s="1" t="s">
        <v>3335</v>
      </c>
      <c r="AJ2794" s="1">
        <v>2526</v>
      </c>
    </row>
    <row r="2795" spans="1:37" ht="11.25" customHeight="1">
      <c r="A2795" s="1" t="s">
        <v>2102</v>
      </c>
      <c r="C2795" s="36">
        <f>(SUM(D2795:H2795)+H2795)/6*10</f>
        <v>0</v>
      </c>
      <c r="I2795" s="1" t="s">
        <v>10851</v>
      </c>
      <c r="J2795" s="1" t="s">
        <v>9</v>
      </c>
      <c r="K2795" s="1" t="s">
        <v>2103</v>
      </c>
      <c r="L2795" s="38">
        <f>AVERAGE(O2795,N2795,10*M2795)</f>
        <v>64</v>
      </c>
      <c r="M2795" s="5">
        <v>6.4</v>
      </c>
      <c r="N2795" s="24" t="s">
        <v>9252</v>
      </c>
      <c r="O2795" s="26" t="s">
        <v>9252</v>
      </c>
      <c r="P2795" s="1">
        <v>30</v>
      </c>
      <c r="Q2795" s="1">
        <v>1962</v>
      </c>
      <c r="S2795" s="1">
        <v>795</v>
      </c>
      <c r="U2795" s="7" t="s">
        <v>2914</v>
      </c>
      <c r="V2795" s="1" t="s">
        <v>2916</v>
      </c>
      <c r="Z2795" s="6" t="s">
        <v>2914</v>
      </c>
      <c r="AD2795" s="10" t="s">
        <v>9362</v>
      </c>
      <c r="AE2795" s="22" t="s">
        <v>10901</v>
      </c>
      <c r="AF2795" s="1">
        <v>1962</v>
      </c>
      <c r="AG2795" s="1" t="s">
        <v>2104</v>
      </c>
      <c r="AJ2795" s="1">
        <v>652</v>
      </c>
      <c r="AK2795" s="1">
        <v>708</v>
      </c>
    </row>
    <row r="2796" spans="1:37" ht="11.25" customHeight="1">
      <c r="A2796" s="32" t="s">
        <v>9749</v>
      </c>
      <c r="C2796" s="36">
        <f>(SUM(D2796:H2796)+H2796)/6*10</f>
        <v>0</v>
      </c>
      <c r="I2796" s="1" t="s">
        <v>10851</v>
      </c>
      <c r="J2796" s="1" t="s">
        <v>13</v>
      </c>
      <c r="K2796" s="1" t="s">
        <v>9751</v>
      </c>
      <c r="L2796" s="38">
        <f>AVERAGE(O2796,N2796,10*M2796)</f>
        <v>52</v>
      </c>
      <c r="M2796" s="5">
        <v>6.4</v>
      </c>
      <c r="N2796" s="24">
        <v>40</v>
      </c>
      <c r="O2796" s="26" t="s">
        <v>9252</v>
      </c>
      <c r="P2796" s="1">
        <v>85</v>
      </c>
      <c r="Q2796" s="1">
        <v>2005</v>
      </c>
      <c r="R2796" s="1" t="s">
        <v>28</v>
      </c>
      <c r="S2796" s="1">
        <v>1743</v>
      </c>
      <c r="V2796" s="1" t="s">
        <v>2916</v>
      </c>
      <c r="AA2796" s="1" t="s">
        <v>9752</v>
      </c>
      <c r="AB2796" s="4" t="s">
        <v>9562</v>
      </c>
      <c r="AE2796" s="22" t="s">
        <v>9750</v>
      </c>
      <c r="AH2796" s="3">
        <v>41602</v>
      </c>
      <c r="AJ2796" s="1">
        <v>2936</v>
      </c>
    </row>
    <row r="2797" spans="1:37" ht="11.25" customHeight="1">
      <c r="A2797" s="1" t="s">
        <v>3073</v>
      </c>
      <c r="B2797" s="35">
        <v>8</v>
      </c>
      <c r="C2797" s="36">
        <f>(SUM(D2797:H2797)+H2797)/6*10</f>
        <v>81.666666666666657</v>
      </c>
      <c r="D2797" s="1">
        <v>8</v>
      </c>
      <c r="E2797" s="1">
        <v>8</v>
      </c>
      <c r="F2797" s="1">
        <v>9</v>
      </c>
      <c r="G2797" s="1">
        <v>8</v>
      </c>
      <c r="H2797" s="1">
        <v>8</v>
      </c>
      <c r="I2797" s="1" t="s">
        <v>9444</v>
      </c>
      <c r="J2797" s="1" t="s">
        <v>13</v>
      </c>
      <c r="K2797" s="1" t="s">
        <v>3074</v>
      </c>
      <c r="L2797" s="38">
        <f>AVERAGE(O2797,N2797,10*M2797)</f>
        <v>71</v>
      </c>
      <c r="M2797" s="5">
        <v>6.4</v>
      </c>
      <c r="N2797" s="24">
        <v>72</v>
      </c>
      <c r="O2797" s="26">
        <v>77</v>
      </c>
      <c r="P2797" s="1">
        <v>86</v>
      </c>
      <c r="Q2797" s="1">
        <v>2001</v>
      </c>
      <c r="R2797" s="1" t="s">
        <v>28</v>
      </c>
      <c r="S2797" s="1">
        <v>6067</v>
      </c>
      <c r="V2797" s="1" t="s">
        <v>9633</v>
      </c>
      <c r="W2797" s="30" t="s">
        <v>2914</v>
      </c>
      <c r="X2797" s="1">
        <v>3</v>
      </c>
      <c r="Z2797" s="6" t="s">
        <v>2914</v>
      </c>
      <c r="AA2797" s="1" t="s">
        <v>10077</v>
      </c>
      <c r="AD2797" s="10" t="s">
        <v>9373</v>
      </c>
      <c r="AE2797" s="1" t="s">
        <v>10724</v>
      </c>
      <c r="AI2797" s="43">
        <v>41869</v>
      </c>
      <c r="AJ2797" s="1">
        <v>1041</v>
      </c>
    </row>
    <row r="2798" spans="1:37" ht="11.25" customHeight="1">
      <c r="A2798" s="32" t="s">
        <v>5689</v>
      </c>
      <c r="B2798" s="35">
        <v>6</v>
      </c>
      <c r="C2798" s="36">
        <f>(SUM(D2798:H2798)+H2798)/6*10</f>
        <v>0</v>
      </c>
      <c r="I2798" s="1" t="s">
        <v>10851</v>
      </c>
      <c r="J2798" s="1" t="s">
        <v>13</v>
      </c>
      <c r="K2798" s="1" t="s">
        <v>4916</v>
      </c>
      <c r="L2798" s="38">
        <f>AVERAGE(O2798,N2798,10*M2798)</f>
        <v>64</v>
      </c>
      <c r="M2798" s="5">
        <v>6.4</v>
      </c>
      <c r="P2798" s="1">
        <v>146</v>
      </c>
      <c r="Q2798" s="1">
        <v>2009</v>
      </c>
      <c r="R2798" s="1" t="s">
        <v>100</v>
      </c>
      <c r="S2798" s="1">
        <v>84106</v>
      </c>
      <c r="AC2798" s="1"/>
      <c r="AF2798" s="3">
        <v>40014</v>
      </c>
      <c r="AG2798" s="1" t="s">
        <v>5690</v>
      </c>
      <c r="AH2798" s="1" t="s">
        <v>5691</v>
      </c>
      <c r="AI2798" s="1" t="s">
        <v>4863</v>
      </c>
      <c r="AJ2798" s="1">
        <v>1743</v>
      </c>
    </row>
    <row r="2799" spans="1:37" ht="11.25" customHeight="1">
      <c r="A2799" s="32" t="s">
        <v>5717</v>
      </c>
      <c r="B2799" s="35">
        <v>6</v>
      </c>
      <c r="C2799" s="36">
        <f>(SUM(D2799:H2799)+H2799)/6*10</f>
        <v>0</v>
      </c>
      <c r="I2799" s="1" t="s">
        <v>10851</v>
      </c>
      <c r="J2799" s="1" t="s">
        <v>13</v>
      </c>
      <c r="K2799" s="1" t="s">
        <v>5718</v>
      </c>
      <c r="L2799" s="38">
        <f>AVERAGE(O2799,N2799,10*M2799)</f>
        <v>64</v>
      </c>
      <c r="M2799" s="5">
        <v>6.4</v>
      </c>
      <c r="P2799" s="1">
        <v>109</v>
      </c>
      <c r="Q2799" s="1">
        <v>2010</v>
      </c>
      <c r="R2799" s="1" t="s">
        <v>649</v>
      </c>
      <c r="S2799" s="1">
        <v>116137</v>
      </c>
      <c r="AC2799" s="1"/>
      <c r="AF2799" s="3">
        <v>40332</v>
      </c>
      <c r="AG2799" s="1" t="s">
        <v>5719</v>
      </c>
      <c r="AH2799" s="1" t="s">
        <v>5720</v>
      </c>
      <c r="AI2799" s="1" t="s">
        <v>4863</v>
      </c>
      <c r="AJ2799" s="1">
        <v>1750</v>
      </c>
    </row>
    <row r="2800" spans="1:37" ht="11.25" customHeight="1">
      <c r="A2800" s="32" t="s">
        <v>10279</v>
      </c>
      <c r="C2800" s="36">
        <f>(SUM(D2800:H2800)+H2800)/6*10</f>
        <v>0</v>
      </c>
      <c r="I2800" s="1" t="s">
        <v>10851</v>
      </c>
      <c r="J2800" s="1" t="s">
        <v>13</v>
      </c>
      <c r="K2800" s="1" t="s">
        <v>1734</v>
      </c>
      <c r="L2800" s="38">
        <f>AVERAGE(O2800,N2800,10*M2800)</f>
        <v>67.5</v>
      </c>
      <c r="M2800" s="5">
        <v>6.4</v>
      </c>
      <c r="N2800" s="24">
        <v>71</v>
      </c>
      <c r="P2800" s="1">
        <v>95</v>
      </c>
      <c r="Q2800" s="1">
        <v>1993</v>
      </c>
      <c r="R2800" s="1" t="s">
        <v>100</v>
      </c>
      <c r="S2800" s="1">
        <v>708</v>
      </c>
      <c r="AB2800" s="4" t="s">
        <v>9402</v>
      </c>
      <c r="AD2800" s="10" t="s">
        <v>9402</v>
      </c>
      <c r="AE2800" s="22" t="s">
        <v>10280</v>
      </c>
      <c r="AH2800" s="43">
        <v>41719</v>
      </c>
      <c r="AJ2800" s="1">
        <v>3108</v>
      </c>
    </row>
    <row r="2801" spans="1:37" ht="11.25" customHeight="1">
      <c r="A2801" s="1" t="s">
        <v>3916</v>
      </c>
      <c r="B2801" s="35">
        <v>8</v>
      </c>
      <c r="C2801" s="36">
        <f>(SUM(D2801:H2801)+H2801)/6*10</f>
        <v>0</v>
      </c>
      <c r="I2801" s="1" t="s">
        <v>10851</v>
      </c>
      <c r="J2801" s="1" t="s">
        <v>13</v>
      </c>
      <c r="K2801" s="1" t="s">
        <v>245</v>
      </c>
      <c r="L2801" s="38">
        <f>AVERAGE(O2801,N2801,10*M2801)</f>
        <v>64</v>
      </c>
      <c r="M2801" s="5">
        <v>6.4</v>
      </c>
      <c r="P2801" s="1">
        <v>112</v>
      </c>
      <c r="Q2801" s="1">
        <v>2002</v>
      </c>
      <c r="R2801" s="1" t="s">
        <v>598</v>
      </c>
      <c r="S2801" s="1">
        <v>16681</v>
      </c>
      <c r="AC2801" s="1"/>
      <c r="AF2801" s="3">
        <v>37379</v>
      </c>
      <c r="AG2801" s="1" t="s">
        <v>3917</v>
      </c>
      <c r="AH2801" s="1" t="s">
        <v>3918</v>
      </c>
      <c r="AI2801" s="1" t="s">
        <v>3335</v>
      </c>
      <c r="AJ2801" s="1">
        <v>1316</v>
      </c>
    </row>
    <row r="2802" spans="1:37" ht="11.25" customHeight="1">
      <c r="A2802" s="32" t="s">
        <v>5918</v>
      </c>
      <c r="B2802" s="35">
        <v>7</v>
      </c>
      <c r="C2802" s="36">
        <f>(SUM(D2802:H2802)+H2802)/6*10</f>
        <v>0</v>
      </c>
      <c r="I2802" s="1" t="s">
        <v>10851</v>
      </c>
      <c r="J2802" s="1" t="s">
        <v>13</v>
      </c>
      <c r="K2802" s="1" t="s">
        <v>5919</v>
      </c>
      <c r="L2802" s="38">
        <f>AVERAGE(O2802,N2802,10*M2802)</f>
        <v>64</v>
      </c>
      <c r="M2802" s="5">
        <v>6.4</v>
      </c>
      <c r="P2802" s="1">
        <v>101</v>
      </c>
      <c r="Q2802" s="1">
        <v>2010</v>
      </c>
      <c r="R2802" s="1" t="s">
        <v>939</v>
      </c>
      <c r="S2802" s="1">
        <v>104152</v>
      </c>
      <c r="AC2802" s="1"/>
      <c r="AF2802" s="3">
        <v>40263</v>
      </c>
      <c r="AG2802" s="1" t="s">
        <v>5920</v>
      </c>
      <c r="AH2802" s="1" t="s">
        <v>5784</v>
      </c>
      <c r="AI2802" s="1" t="s">
        <v>4863</v>
      </c>
      <c r="AJ2802" s="1">
        <v>2606</v>
      </c>
    </row>
    <row r="2803" spans="1:37" ht="11.25" customHeight="1">
      <c r="A2803" s="32" t="s">
        <v>8233</v>
      </c>
      <c r="C2803" s="36">
        <f>(SUM(D2803:H2803)+H2803)/6*10</f>
        <v>0</v>
      </c>
      <c r="I2803" s="1" t="s">
        <v>10851</v>
      </c>
      <c r="J2803" s="1" t="s">
        <v>13</v>
      </c>
      <c r="K2803" s="1" t="s">
        <v>3949</v>
      </c>
      <c r="L2803" s="38">
        <f>AVERAGE(O2803,N2803,10*M2803)</f>
        <v>64</v>
      </c>
      <c r="M2803" s="5">
        <v>6.4</v>
      </c>
      <c r="P2803" s="1">
        <v>84</v>
      </c>
      <c r="Q2803" s="1">
        <v>2006</v>
      </c>
      <c r="R2803" s="1" t="s">
        <v>8234</v>
      </c>
      <c r="S2803" s="1">
        <v>76899</v>
      </c>
      <c r="AC2803" s="1"/>
      <c r="AF2803" s="3">
        <v>38961</v>
      </c>
      <c r="AG2803" s="1" t="s">
        <v>8235</v>
      </c>
      <c r="AH2803" s="1" t="s">
        <v>8236</v>
      </c>
      <c r="AI2803" s="1" t="s">
        <v>3335</v>
      </c>
      <c r="AJ2803" s="1">
        <v>2511</v>
      </c>
    </row>
    <row r="2804" spans="1:37" ht="11.25" customHeight="1">
      <c r="A2804" s="32" t="s">
        <v>9721</v>
      </c>
      <c r="B2804" s="35">
        <v>7</v>
      </c>
      <c r="C2804" s="36">
        <f>(SUM(D2804:H2804)+H2804)/6*10</f>
        <v>76.666666666666671</v>
      </c>
      <c r="D2804" s="1">
        <v>8</v>
      </c>
      <c r="E2804" s="1">
        <v>8</v>
      </c>
      <c r="F2804" s="1">
        <v>7</v>
      </c>
      <c r="G2804" s="1">
        <v>7</v>
      </c>
      <c r="H2804" s="1">
        <v>8</v>
      </c>
      <c r="I2804" s="1" t="s">
        <v>10851</v>
      </c>
      <c r="J2804" s="1" t="s">
        <v>22</v>
      </c>
      <c r="K2804" s="1" t="s">
        <v>9722</v>
      </c>
      <c r="L2804" s="38">
        <f>AVERAGE(O2804,N2804,10*M2804)</f>
        <v>51.333333333333336</v>
      </c>
      <c r="M2804" s="5">
        <v>6.4</v>
      </c>
      <c r="N2804" s="24">
        <v>48</v>
      </c>
      <c r="O2804" s="26">
        <v>42</v>
      </c>
      <c r="P2804" s="1">
        <v>87</v>
      </c>
      <c r="Q2804" s="1">
        <v>2002</v>
      </c>
      <c r="R2804" s="1" t="s">
        <v>9723</v>
      </c>
      <c r="S2804" s="1">
        <v>53959</v>
      </c>
      <c r="V2804" s="1" t="s">
        <v>9633</v>
      </c>
      <c r="AB2804" s="4" t="s">
        <v>9562</v>
      </c>
      <c r="AH2804" s="3">
        <v>41598</v>
      </c>
      <c r="AI2804" s="3">
        <v>41602</v>
      </c>
      <c r="AJ2804" s="1">
        <v>2929</v>
      </c>
    </row>
    <row r="2805" spans="1:37" ht="11.25" customHeight="1">
      <c r="A2805" s="32" t="s">
        <v>3526</v>
      </c>
      <c r="B2805" s="35">
        <v>8</v>
      </c>
      <c r="C2805" s="36">
        <f>(SUM(D2805:H2805)+H2805)/6*10</f>
        <v>0</v>
      </c>
      <c r="I2805" s="1" t="s">
        <v>10851</v>
      </c>
      <c r="J2805" s="1" t="s">
        <v>13</v>
      </c>
      <c r="K2805" s="1" t="s">
        <v>3527</v>
      </c>
      <c r="L2805" s="38">
        <f>AVERAGE(O2805,N2805,10*M2805)</f>
        <v>64</v>
      </c>
      <c r="M2805" s="5">
        <v>6.4</v>
      </c>
      <c r="P2805" s="1">
        <v>128</v>
      </c>
      <c r="Q2805" s="1">
        <v>2000</v>
      </c>
      <c r="R2805" s="1" t="s">
        <v>396</v>
      </c>
      <c r="S2805" s="1">
        <v>39015</v>
      </c>
      <c r="AC2805" s="1"/>
      <c r="AF2805" s="3">
        <v>36621</v>
      </c>
      <c r="AG2805" s="1" t="s">
        <v>3528</v>
      </c>
      <c r="AH2805" s="1" t="s">
        <v>3529</v>
      </c>
      <c r="AI2805" s="1" t="s">
        <v>3335</v>
      </c>
      <c r="AJ2805" s="1">
        <v>1202</v>
      </c>
    </row>
    <row r="2806" spans="1:37" ht="11.25" customHeight="1">
      <c r="A2806" s="32" t="s">
        <v>6379</v>
      </c>
      <c r="B2806" s="35">
        <v>7</v>
      </c>
      <c r="C2806" s="36">
        <f>(SUM(D2806:H2806)+H2806)/6*10</f>
        <v>0</v>
      </c>
      <c r="I2806" s="1" t="s">
        <v>10851</v>
      </c>
      <c r="J2806" s="1" t="s">
        <v>13</v>
      </c>
      <c r="K2806" s="1" t="s">
        <v>6380</v>
      </c>
      <c r="L2806" s="38">
        <f>AVERAGE(O2806,N2806,10*M2806)</f>
        <v>64</v>
      </c>
      <c r="M2806" s="5">
        <v>6.4</v>
      </c>
      <c r="P2806" s="1">
        <v>116</v>
      </c>
      <c r="Q2806" s="1">
        <v>2011</v>
      </c>
      <c r="R2806" s="1" t="s">
        <v>252</v>
      </c>
      <c r="S2806" s="1">
        <v>76906</v>
      </c>
      <c r="AC2806" s="1"/>
      <c r="AF2806" s="3">
        <v>40796</v>
      </c>
      <c r="AG2806" s="1" t="s">
        <v>6381</v>
      </c>
      <c r="AH2806" s="1" t="s">
        <v>6382</v>
      </c>
      <c r="AI2806" s="1" t="s">
        <v>6382</v>
      </c>
      <c r="AJ2806" s="1">
        <v>1929</v>
      </c>
    </row>
    <row r="2807" spans="1:37" ht="11.25" customHeight="1">
      <c r="A2807" s="1" t="s">
        <v>731</v>
      </c>
      <c r="C2807" s="36">
        <f>(SUM(D2807:H2807)+H2807)/6*10</f>
        <v>0</v>
      </c>
      <c r="I2807" s="1" t="s">
        <v>10851</v>
      </c>
      <c r="J2807" s="1" t="s">
        <v>13</v>
      </c>
      <c r="K2807" s="1" t="s">
        <v>732</v>
      </c>
      <c r="L2807" s="38">
        <f>AVERAGE(O2807,N2807,10*M2807)</f>
        <v>64</v>
      </c>
      <c r="M2807" s="5">
        <v>6.4</v>
      </c>
      <c r="P2807" s="1">
        <v>124</v>
      </c>
      <c r="Q2807" s="1">
        <v>2000</v>
      </c>
      <c r="R2807" s="1" t="s">
        <v>15</v>
      </c>
      <c r="S2807" s="1">
        <v>1053</v>
      </c>
      <c r="U2807" s="7" t="s">
        <v>2914</v>
      </c>
      <c r="AB2807" s="4" t="s">
        <v>9562</v>
      </c>
      <c r="AF2807" s="3">
        <v>36663</v>
      </c>
      <c r="AG2807" s="1" t="s">
        <v>733</v>
      </c>
      <c r="AH2807" s="3"/>
      <c r="AI2807" s="3"/>
      <c r="AJ2807" s="1">
        <v>153</v>
      </c>
      <c r="AK2807" s="1">
        <v>217</v>
      </c>
    </row>
    <row r="2808" spans="1:37" ht="11.25" customHeight="1">
      <c r="A2808" s="32" t="s">
        <v>4417</v>
      </c>
      <c r="B2808" s="35">
        <v>8</v>
      </c>
      <c r="C2808" s="36">
        <f>(SUM(D2808:H2808)+H2808)/6*10</f>
        <v>0</v>
      </c>
      <c r="I2808" s="1" t="s">
        <v>10851</v>
      </c>
      <c r="J2808" s="1" t="s">
        <v>13</v>
      </c>
      <c r="K2808" s="1" t="s">
        <v>4418</v>
      </c>
      <c r="L2808" s="38">
        <f>AVERAGE(O2808,N2808,10*M2808)</f>
        <v>64</v>
      </c>
      <c r="M2808" s="5">
        <v>6.4</v>
      </c>
      <c r="P2808" s="1">
        <v>115</v>
      </c>
      <c r="Q2808" s="1">
        <v>2004</v>
      </c>
      <c r="R2808" s="1" t="s">
        <v>4419</v>
      </c>
      <c r="S2808" s="1">
        <v>41064</v>
      </c>
      <c r="AC2808" s="1"/>
      <c r="AE2808" s="22" t="s">
        <v>4420</v>
      </c>
      <c r="AF2808" s="3">
        <v>38250</v>
      </c>
      <c r="AG2808" s="1" t="s">
        <v>4421</v>
      </c>
      <c r="AH2808" s="1" t="s">
        <v>4422</v>
      </c>
      <c r="AI2808" s="1" t="s">
        <v>3335</v>
      </c>
      <c r="AJ2808" s="1">
        <v>1444</v>
      </c>
    </row>
    <row r="2809" spans="1:37" ht="11.25" customHeight="1">
      <c r="A2809" s="1" t="s">
        <v>9188</v>
      </c>
      <c r="C2809" s="36">
        <f>(SUM(D2809:H2809)+H2809)/6*10</f>
        <v>0</v>
      </c>
      <c r="I2809" s="1" t="s">
        <v>10851</v>
      </c>
      <c r="J2809" s="1" t="s">
        <v>13</v>
      </c>
      <c r="K2809" s="1" t="s">
        <v>2977</v>
      </c>
      <c r="L2809" s="38">
        <f>AVERAGE(O2809,N2809,10*M2809)</f>
        <v>64</v>
      </c>
      <c r="M2809" s="5">
        <v>6.4</v>
      </c>
      <c r="P2809" s="1">
        <v>103</v>
      </c>
      <c r="Q2809" s="1">
        <v>2002</v>
      </c>
      <c r="R2809" s="1" t="s">
        <v>28</v>
      </c>
      <c r="S2809" s="1">
        <v>11449</v>
      </c>
      <c r="W2809" s="30" t="s">
        <v>2914</v>
      </c>
      <c r="AC2809" s="1"/>
      <c r="AF2809" s="3">
        <v>37394</v>
      </c>
      <c r="AG2809" s="1" t="s">
        <v>9189</v>
      </c>
      <c r="AH2809" s="1" t="s">
        <v>9190</v>
      </c>
      <c r="AI2809" s="1" t="s">
        <v>9190</v>
      </c>
      <c r="AJ2809" s="1">
        <v>2804</v>
      </c>
    </row>
    <row r="2810" spans="1:37" ht="11.25" customHeight="1">
      <c r="A2810" s="1" t="s">
        <v>5975</v>
      </c>
      <c r="B2810" s="35">
        <v>8</v>
      </c>
      <c r="C2810" s="36">
        <f>(SUM(D2810:H2810)+H2810)/6*10</f>
        <v>0</v>
      </c>
      <c r="I2810" s="1" t="s">
        <v>10851</v>
      </c>
      <c r="J2810" s="1" t="s">
        <v>13</v>
      </c>
      <c r="K2810" s="1" t="s">
        <v>5976</v>
      </c>
      <c r="L2810" s="38">
        <f>AVERAGE(O2810,N2810,10*M2810)</f>
        <v>64</v>
      </c>
      <c r="M2810" s="5">
        <v>6.4</v>
      </c>
      <c r="P2810" s="1">
        <v>105</v>
      </c>
      <c r="Q2810" s="1">
        <v>2009</v>
      </c>
      <c r="R2810" s="1" t="s">
        <v>3901</v>
      </c>
      <c r="S2810" s="1">
        <v>19452</v>
      </c>
      <c r="AC2810" s="1"/>
      <c r="AF2810" s="3">
        <v>40070</v>
      </c>
      <c r="AG2810" s="1" t="s">
        <v>5977</v>
      </c>
      <c r="AH2810" s="1" t="s">
        <v>5978</v>
      </c>
      <c r="AI2810" s="1" t="s">
        <v>4863</v>
      </c>
      <c r="AJ2810" s="1">
        <v>1818</v>
      </c>
    </row>
    <row r="2811" spans="1:37" ht="11.25" customHeight="1">
      <c r="A2811" s="32" t="s">
        <v>10087</v>
      </c>
      <c r="C2811" s="36">
        <f>(SUM(D2811:H2811)+H2811)/6*10</f>
        <v>0</v>
      </c>
      <c r="I2811" s="1" t="s">
        <v>10851</v>
      </c>
      <c r="J2811" s="1" t="s">
        <v>13</v>
      </c>
      <c r="K2811" s="1" t="s">
        <v>10088</v>
      </c>
      <c r="L2811" s="38">
        <f>AVERAGE(O2811,N2811,10*M2811)</f>
        <v>61</v>
      </c>
      <c r="M2811" s="5">
        <v>6.4</v>
      </c>
      <c r="N2811" s="24">
        <v>58</v>
      </c>
      <c r="P2811" s="1">
        <v>94</v>
      </c>
      <c r="Q2811" s="1">
        <v>1997</v>
      </c>
      <c r="R2811" s="1" t="s">
        <v>1542</v>
      </c>
      <c r="S2811" s="1">
        <v>409</v>
      </c>
      <c r="V2811" s="1" t="s">
        <v>2919</v>
      </c>
      <c r="AD2811" s="10" t="s">
        <v>9378</v>
      </c>
      <c r="AH2811" s="3">
        <v>41682</v>
      </c>
      <c r="AJ2811" s="1">
        <v>3044</v>
      </c>
    </row>
    <row r="2812" spans="1:37" ht="11.25" customHeight="1">
      <c r="A2812" s="1" t="s">
        <v>8092</v>
      </c>
      <c r="C2812" s="36">
        <f>(SUM(D2812:H2812)+H2812)/6*10</f>
        <v>0</v>
      </c>
      <c r="I2812" s="1" t="s">
        <v>10851</v>
      </c>
      <c r="J2812" s="1" t="s">
        <v>13</v>
      </c>
      <c r="K2812" s="1" t="s">
        <v>8093</v>
      </c>
      <c r="L2812" s="38">
        <f>AVERAGE(O2812,N2812,10*M2812)</f>
        <v>64</v>
      </c>
      <c r="M2812" s="5">
        <v>6.4</v>
      </c>
      <c r="P2812" s="1">
        <v>104</v>
      </c>
      <c r="Q2812" s="1">
        <v>2002</v>
      </c>
      <c r="R2812" s="1" t="s">
        <v>28</v>
      </c>
      <c r="S2812" s="1">
        <v>784</v>
      </c>
      <c r="AC2812" s="1"/>
      <c r="AF2812" s="3">
        <v>37510</v>
      </c>
      <c r="AG2812" s="1" t="s">
        <v>8094</v>
      </c>
      <c r="AH2812" s="1" t="s">
        <v>8095</v>
      </c>
      <c r="AI2812" s="1" t="s">
        <v>3335</v>
      </c>
      <c r="AJ2812" s="1">
        <v>2469</v>
      </c>
    </row>
    <row r="2813" spans="1:37" ht="11.25" customHeight="1">
      <c r="A2813" s="1" t="s">
        <v>3173</v>
      </c>
      <c r="C2813" s="36">
        <f>(SUM(D2813:H2813)+H2813)/6*10</f>
        <v>0</v>
      </c>
      <c r="I2813" s="1" t="s">
        <v>10851</v>
      </c>
      <c r="J2813" s="1" t="s">
        <v>13</v>
      </c>
      <c r="K2813" s="1" t="s">
        <v>3168</v>
      </c>
      <c r="L2813" s="38">
        <f>AVERAGE(O2813,N2813,10*M2813)</f>
        <v>64</v>
      </c>
      <c r="M2813" s="5">
        <v>6.4</v>
      </c>
      <c r="P2813" s="1">
        <v>118</v>
      </c>
      <c r="Q2813" s="1">
        <v>1964</v>
      </c>
      <c r="R2813" s="1" t="s">
        <v>87</v>
      </c>
      <c r="S2813" s="1">
        <v>242</v>
      </c>
      <c r="V2813" s="1" t="s">
        <v>2916</v>
      </c>
      <c r="W2813" s="30" t="s">
        <v>2914</v>
      </c>
      <c r="X2813" s="1" t="s">
        <v>9249</v>
      </c>
      <c r="AA2813" s="1" t="s">
        <v>10076</v>
      </c>
      <c r="AB2813" s="4" t="s">
        <v>9569</v>
      </c>
      <c r="AC2813" s="1"/>
      <c r="AF2813" s="1">
        <v>23732</v>
      </c>
      <c r="AG2813" s="1" t="s">
        <v>3174</v>
      </c>
      <c r="AJ2813" s="1">
        <v>1100</v>
      </c>
    </row>
    <row r="2814" spans="1:37" ht="11.25" customHeight="1">
      <c r="A2814" s="32" t="s">
        <v>10980</v>
      </c>
      <c r="C2814" s="36">
        <f>(SUM(D2814:H2814)+H2814)/6*10</f>
        <v>0</v>
      </c>
      <c r="J2814" s="1" t="s">
        <v>13</v>
      </c>
      <c r="K2814" s="1" t="s">
        <v>6409</v>
      </c>
      <c r="L2814" s="38">
        <f>AVERAGE(O2814,N2814,10*M2814)</f>
        <v>64</v>
      </c>
      <c r="M2814" s="5">
        <v>6.4</v>
      </c>
      <c r="P2814" s="1">
        <v>150</v>
      </c>
      <c r="Q2814" s="1">
        <v>2011</v>
      </c>
      <c r="R2814" s="1" t="s">
        <v>28</v>
      </c>
      <c r="S2814" s="1">
        <v>10186</v>
      </c>
      <c r="X2814" s="1">
        <v>3</v>
      </c>
      <c r="AB2814" s="4" t="s">
        <v>3006</v>
      </c>
      <c r="AD2814" s="10" t="s">
        <v>9362</v>
      </c>
      <c r="AE2814" s="22" t="s">
        <v>10992</v>
      </c>
      <c r="AH2814" s="43">
        <v>41964</v>
      </c>
      <c r="AJ2814" s="1">
        <v>3328</v>
      </c>
    </row>
    <row r="2815" spans="1:37" ht="11.25" customHeight="1">
      <c r="A2815" s="1" t="s">
        <v>8734</v>
      </c>
      <c r="B2815" s="35">
        <v>8</v>
      </c>
      <c r="C2815" s="36">
        <f>(SUM(D2815:H2815)+H2815)/6*10</f>
        <v>85</v>
      </c>
      <c r="D2815" s="1">
        <v>9</v>
      </c>
      <c r="E2815" s="1">
        <v>9</v>
      </c>
      <c r="F2815" s="1">
        <v>8</v>
      </c>
      <c r="G2815" s="1">
        <v>9</v>
      </c>
      <c r="H2815" s="1">
        <v>8</v>
      </c>
      <c r="I2815" s="1" t="s">
        <v>10937</v>
      </c>
      <c r="J2815" s="1" t="s">
        <v>13</v>
      </c>
      <c r="K2815" s="1" t="s">
        <v>8735</v>
      </c>
      <c r="L2815" s="38">
        <f>AVERAGE(O2815,N2815,10*M2815)</f>
        <v>78</v>
      </c>
      <c r="M2815" s="5">
        <v>6.4</v>
      </c>
      <c r="N2815" s="24">
        <v>85</v>
      </c>
      <c r="O2815" s="26">
        <v>85</v>
      </c>
      <c r="P2815" s="1">
        <v>104</v>
      </c>
      <c r="Q2815" s="1">
        <v>2010</v>
      </c>
      <c r="R2815" s="1" t="s">
        <v>1148</v>
      </c>
      <c r="S2815" s="1">
        <v>5946</v>
      </c>
      <c r="V2815" s="1" t="s">
        <v>9633</v>
      </c>
      <c r="W2815" s="30" t="s">
        <v>2914</v>
      </c>
      <c r="X2815" s="1">
        <v>3</v>
      </c>
      <c r="Z2815" s="6" t="s">
        <v>2914</v>
      </c>
      <c r="AB2815" s="4" t="s">
        <v>9562</v>
      </c>
      <c r="AC2815" s="1" t="s">
        <v>9402</v>
      </c>
      <c r="AD2815" s="10" t="s">
        <v>9362</v>
      </c>
      <c r="AF2815" s="3">
        <v>40426</v>
      </c>
      <c r="AG2815" s="1" t="s">
        <v>8736</v>
      </c>
      <c r="AH2815" s="1" t="s">
        <v>8737</v>
      </c>
      <c r="AI2815" s="43">
        <v>41932</v>
      </c>
      <c r="AJ2815" s="1">
        <v>2676</v>
      </c>
    </row>
    <row r="2816" spans="1:37" ht="11.25" customHeight="1">
      <c r="A2816" s="1" t="s">
        <v>7990</v>
      </c>
      <c r="C2816" s="36">
        <f>(SUM(D2816:H2816)+H2816)/6*10</f>
        <v>0</v>
      </c>
      <c r="I2816" s="1" t="s">
        <v>10851</v>
      </c>
      <c r="J2816" s="1" t="s">
        <v>13</v>
      </c>
      <c r="K2816" s="1" t="s">
        <v>245</v>
      </c>
      <c r="L2816" s="38">
        <f>AVERAGE(O2816,N2816,10*M2816)</f>
        <v>64</v>
      </c>
      <c r="M2816" s="5">
        <v>6.4</v>
      </c>
      <c r="P2816" s="1">
        <v>99</v>
      </c>
      <c r="Q2816" s="1">
        <v>2004</v>
      </c>
      <c r="R2816" s="1" t="s">
        <v>100</v>
      </c>
      <c r="S2816" s="1">
        <v>22189</v>
      </c>
      <c r="AC2816" s="1"/>
      <c r="AF2816" s="3">
        <v>38247</v>
      </c>
      <c r="AG2816" s="1" t="s">
        <v>7991</v>
      </c>
      <c r="AH2816" s="1" t="s">
        <v>7992</v>
      </c>
      <c r="AI2816" s="1" t="s">
        <v>3335</v>
      </c>
      <c r="AJ2816" s="1">
        <v>2439</v>
      </c>
    </row>
    <row r="2817" spans="1:37" ht="11.25" customHeight="1">
      <c r="A2817" s="1" t="s">
        <v>8878</v>
      </c>
      <c r="C2817" s="36">
        <f>(SUM(D2817:H2817)+H2817)/6*10</f>
        <v>0</v>
      </c>
      <c r="I2817" s="1" t="s">
        <v>10851</v>
      </c>
      <c r="J2817" s="1" t="s">
        <v>13</v>
      </c>
      <c r="K2817" s="1" t="s">
        <v>8879</v>
      </c>
      <c r="L2817" s="38">
        <f>AVERAGE(O2817,N2817,10*M2817)</f>
        <v>64</v>
      </c>
      <c r="M2817" s="5">
        <v>6.4</v>
      </c>
      <c r="P2817" s="1">
        <v>113</v>
      </c>
      <c r="Q2817" s="1">
        <v>2011</v>
      </c>
      <c r="R2817" s="1" t="s">
        <v>57</v>
      </c>
      <c r="S2817" s="1">
        <v>5001</v>
      </c>
      <c r="AC2817" s="1"/>
      <c r="AF2817" s="3">
        <v>40676</v>
      </c>
      <c r="AG2817" s="1" t="s">
        <v>8880</v>
      </c>
      <c r="AH2817" s="1" t="s">
        <v>8881</v>
      </c>
      <c r="AI2817" s="1" t="s">
        <v>8881</v>
      </c>
      <c r="AJ2817" s="1">
        <v>2719</v>
      </c>
    </row>
    <row r="2818" spans="1:37" ht="11.25" customHeight="1">
      <c r="A2818" s="32" t="s">
        <v>10029</v>
      </c>
      <c r="B2818" s="35">
        <v>8</v>
      </c>
      <c r="C2818" s="36">
        <f>(SUM(D2818:H2818)+H2818)/6*10</f>
        <v>83.333333333333343</v>
      </c>
      <c r="D2818" s="1">
        <v>8</v>
      </c>
      <c r="E2818" s="1">
        <v>8</v>
      </c>
      <c r="F2818" s="1">
        <v>8</v>
      </c>
      <c r="G2818" s="1">
        <v>10</v>
      </c>
      <c r="H2818" s="1">
        <v>8</v>
      </c>
      <c r="I2818" s="1" t="s">
        <v>10851</v>
      </c>
      <c r="J2818" s="1" t="s">
        <v>22</v>
      </c>
      <c r="K2818" s="1" t="s">
        <v>10031</v>
      </c>
      <c r="L2818" s="38">
        <f>AVERAGE(O2818,N2818,10*M2818)</f>
        <v>64</v>
      </c>
      <c r="M2818" s="5">
        <v>6.4</v>
      </c>
      <c r="P2818" s="1">
        <v>103</v>
      </c>
      <c r="Q2818" s="1">
        <v>2010</v>
      </c>
      <c r="R2818" s="1" t="s">
        <v>61</v>
      </c>
      <c r="S2818" s="1">
        <v>7</v>
      </c>
      <c r="V2818" s="1" t="s">
        <v>9633</v>
      </c>
      <c r="AC2818" s="9" t="s">
        <v>2951</v>
      </c>
      <c r="AH2818" s="3">
        <v>41677</v>
      </c>
      <c r="AI2818" s="43">
        <v>41953</v>
      </c>
      <c r="AJ2818" s="1">
        <v>3022</v>
      </c>
    </row>
    <row r="2819" spans="1:37" ht="11.25" customHeight="1">
      <c r="A2819" s="32" t="s">
        <v>8230</v>
      </c>
      <c r="C2819" s="36">
        <f>(SUM(D2819:H2819)+H2819)/6*10</f>
        <v>0</v>
      </c>
      <c r="I2819" s="1" t="s">
        <v>10851</v>
      </c>
      <c r="J2819" s="1" t="s">
        <v>13</v>
      </c>
      <c r="K2819" s="1" t="s">
        <v>3816</v>
      </c>
      <c r="L2819" s="38">
        <f>AVERAGE(O2819,N2819,10*M2819)</f>
        <v>64</v>
      </c>
      <c r="M2819" s="5">
        <v>6.4</v>
      </c>
      <c r="P2819" s="1">
        <v>124</v>
      </c>
      <c r="Q2819" s="1">
        <v>2007</v>
      </c>
      <c r="R2819" s="1" t="s">
        <v>4376</v>
      </c>
      <c r="S2819" s="1">
        <v>135946</v>
      </c>
      <c r="AC2819" s="1"/>
      <c r="AF2819" s="3">
        <v>39429</v>
      </c>
      <c r="AG2819" s="1" t="s">
        <v>8231</v>
      </c>
      <c r="AH2819" s="1" t="s">
        <v>8232</v>
      </c>
      <c r="AI2819" s="1" t="s">
        <v>3335</v>
      </c>
      <c r="AJ2819" s="1">
        <v>2510</v>
      </c>
    </row>
    <row r="2820" spans="1:37" ht="11.25" customHeight="1">
      <c r="A2820" s="1" t="s">
        <v>2328</v>
      </c>
      <c r="B2820" s="35">
        <v>9</v>
      </c>
      <c r="C2820" s="36">
        <f>(SUM(D2820:H2820)+H2820)/6*10</f>
        <v>0</v>
      </c>
      <c r="I2820" s="1" t="s">
        <v>10851</v>
      </c>
      <c r="J2820" s="1" t="s">
        <v>13</v>
      </c>
      <c r="K2820" s="1" t="s">
        <v>5174</v>
      </c>
      <c r="L2820" s="38">
        <f>AVERAGE(O2820,N2820,10*M2820)</f>
        <v>64</v>
      </c>
      <c r="M2820" s="5">
        <v>6.4</v>
      </c>
      <c r="P2820" s="1">
        <v>122</v>
      </c>
      <c r="Q2820" s="1">
        <v>2009</v>
      </c>
      <c r="R2820" s="1" t="s">
        <v>643</v>
      </c>
      <c r="S2820" s="1">
        <v>21344</v>
      </c>
      <c r="AC2820" s="1"/>
      <c r="AE2820" s="22" t="s">
        <v>5175</v>
      </c>
      <c r="AF2820" s="3">
        <v>39829</v>
      </c>
      <c r="AG2820" s="1" t="s">
        <v>5176</v>
      </c>
      <c r="AH2820" s="1" t="s">
        <v>5177</v>
      </c>
      <c r="AI2820" s="1" t="s">
        <v>4863</v>
      </c>
      <c r="AJ2820" s="1">
        <v>1615</v>
      </c>
    </row>
    <row r="2821" spans="1:37" ht="11.25" customHeight="1">
      <c r="A2821" s="32" t="s">
        <v>8812</v>
      </c>
      <c r="C2821" s="36">
        <f>(SUM(D2821:H2821)+H2821)/6*10</f>
        <v>0</v>
      </c>
      <c r="I2821" s="1" t="s">
        <v>10851</v>
      </c>
      <c r="J2821" s="1" t="s">
        <v>13</v>
      </c>
      <c r="K2821" s="1" t="s">
        <v>8813</v>
      </c>
      <c r="L2821" s="38">
        <f>AVERAGE(O2821,N2821,10*M2821)</f>
        <v>64</v>
      </c>
      <c r="M2821" s="5">
        <v>6.4</v>
      </c>
      <c r="P2821" s="1">
        <v>90</v>
      </c>
      <c r="Q2821" s="1">
        <v>2011</v>
      </c>
      <c r="R2821" s="1" t="s">
        <v>100</v>
      </c>
      <c r="S2821" s="1">
        <v>57059</v>
      </c>
      <c r="AC2821" s="1"/>
      <c r="AF2821" s="3">
        <v>40565</v>
      </c>
      <c r="AG2821" s="1" t="s">
        <v>8814</v>
      </c>
      <c r="AH2821" s="1" t="s">
        <v>8811</v>
      </c>
      <c r="AI2821" s="1" t="s">
        <v>4863</v>
      </c>
      <c r="AJ2821" s="1">
        <v>2700</v>
      </c>
    </row>
    <row r="2822" spans="1:37" ht="11.25" customHeight="1">
      <c r="A2822" s="32" t="s">
        <v>7747</v>
      </c>
      <c r="C2822" s="36">
        <f>(SUM(D2822:H2822)+H2822)/6*10</f>
        <v>0</v>
      </c>
      <c r="I2822" s="1" t="s">
        <v>10851</v>
      </c>
      <c r="J2822" s="1" t="s">
        <v>13</v>
      </c>
      <c r="K2822" s="1" t="s">
        <v>3412</v>
      </c>
      <c r="L2822" s="38">
        <f>AVERAGE(O2822,N2822,10*M2822)</f>
        <v>64</v>
      </c>
      <c r="M2822" s="5">
        <v>6.4</v>
      </c>
      <c r="P2822" s="1">
        <v>105</v>
      </c>
      <c r="Q2822" s="1">
        <v>2003</v>
      </c>
      <c r="R2822" s="1" t="s">
        <v>57</v>
      </c>
      <c r="S2822" s="1">
        <v>35526</v>
      </c>
      <c r="AC2822" s="1"/>
      <c r="AF2822" s="3">
        <v>37871</v>
      </c>
      <c r="AG2822" s="1" t="s">
        <v>7748</v>
      </c>
      <c r="AH2822" s="1" t="s">
        <v>7746</v>
      </c>
      <c r="AI2822" s="1" t="s">
        <v>3335</v>
      </c>
      <c r="AJ2822" s="1">
        <v>2355</v>
      </c>
    </row>
    <row r="2823" spans="1:37" ht="11.25" customHeight="1">
      <c r="A2823" s="32" t="s">
        <v>739</v>
      </c>
      <c r="C2823" s="36">
        <f>(SUM(D2823:H2823)+H2823)/6*10</f>
        <v>0</v>
      </c>
      <c r="I2823" s="1" t="s">
        <v>10851</v>
      </c>
      <c r="J2823" s="1" t="s">
        <v>13</v>
      </c>
      <c r="K2823" s="1" t="s">
        <v>740</v>
      </c>
      <c r="L2823" s="38">
        <f>AVERAGE(O2823,N2823,10*M2823)</f>
        <v>64</v>
      </c>
      <c r="M2823" s="5">
        <v>6.4</v>
      </c>
      <c r="P2823" s="1">
        <v>86</v>
      </c>
      <c r="Q2823" s="1">
        <v>2007</v>
      </c>
      <c r="R2823" s="1" t="s">
        <v>727</v>
      </c>
      <c r="S2823" s="1">
        <v>130491</v>
      </c>
      <c r="U2823" s="7" t="s">
        <v>2914</v>
      </c>
      <c r="AF2823" s="3">
        <v>39369</v>
      </c>
      <c r="AG2823" s="1" t="s">
        <v>741</v>
      </c>
      <c r="AH2823" s="3"/>
      <c r="AI2823" s="3"/>
      <c r="AJ2823" s="1">
        <v>137</v>
      </c>
      <c r="AK2823" s="1">
        <v>220</v>
      </c>
    </row>
    <row r="2824" spans="1:37" ht="11.25" customHeight="1">
      <c r="A2824" s="32" t="s">
        <v>10783</v>
      </c>
      <c r="C2824" s="36">
        <f>(SUM(D2824:H2824)+H2824)/6*10</f>
        <v>0</v>
      </c>
      <c r="I2824" s="1" t="s">
        <v>10851</v>
      </c>
      <c r="L2824" s="38">
        <f>AVERAGE(O2824,N2824,10*M2824)</f>
        <v>64</v>
      </c>
      <c r="M2824" s="5">
        <v>6.4</v>
      </c>
      <c r="Q2824" s="1">
        <v>1998</v>
      </c>
      <c r="S2824" s="1">
        <v>10643</v>
      </c>
      <c r="AD2824" s="10" t="s">
        <v>9378</v>
      </c>
      <c r="AH2824" s="43">
        <v>41876</v>
      </c>
      <c r="AJ2824" s="1">
        <v>3260</v>
      </c>
    </row>
    <row r="2825" spans="1:37" ht="11.25" customHeight="1">
      <c r="A2825" s="32" t="s">
        <v>3596</v>
      </c>
      <c r="B2825" s="35">
        <v>8</v>
      </c>
      <c r="C2825" s="36">
        <f>(SUM(D2825:H2825)+H2825)/6*10</f>
        <v>0</v>
      </c>
      <c r="I2825" s="1" t="s">
        <v>10851</v>
      </c>
      <c r="J2825" s="1" t="s">
        <v>13</v>
      </c>
      <c r="K2825" s="1" t="s">
        <v>3244</v>
      </c>
      <c r="L2825" s="38">
        <f>AVERAGE(O2825,N2825,10*M2825)</f>
        <v>64</v>
      </c>
      <c r="M2825" s="5">
        <v>6.4</v>
      </c>
      <c r="P2825" s="1">
        <v>99</v>
      </c>
      <c r="Q2825" s="1">
        <v>1982</v>
      </c>
      <c r="R2825" s="1" t="s">
        <v>853</v>
      </c>
      <c r="S2825" s="1">
        <v>73270</v>
      </c>
      <c r="AC2825" s="1"/>
      <c r="AF2825" s="3">
        <v>30099</v>
      </c>
      <c r="AG2825" s="1" t="s">
        <v>3597</v>
      </c>
      <c r="AH2825" s="1" t="s">
        <v>3587</v>
      </c>
      <c r="AI2825" s="1" t="s">
        <v>3335</v>
      </c>
      <c r="AJ2825" s="1">
        <v>1224</v>
      </c>
    </row>
    <row r="2826" spans="1:37" ht="11.25" customHeight="1">
      <c r="A2826" s="32" t="s">
        <v>3243</v>
      </c>
      <c r="B2826" s="35">
        <v>10</v>
      </c>
      <c r="C2826" s="36">
        <f>(SUM(D2826:H2826)+H2826)/6*10</f>
        <v>0</v>
      </c>
      <c r="I2826" s="1" t="s">
        <v>10851</v>
      </c>
      <c r="J2826" s="1" t="s">
        <v>13</v>
      </c>
      <c r="K2826" s="1" t="s">
        <v>3244</v>
      </c>
      <c r="L2826" s="38">
        <f>AVERAGE(O2826,N2826,10*M2826)</f>
        <v>64</v>
      </c>
      <c r="M2826" s="5">
        <v>6.4</v>
      </c>
      <c r="P2826" s="1">
        <v>91</v>
      </c>
      <c r="Q2826" s="1">
        <v>1985</v>
      </c>
      <c r="R2826" s="1" t="s">
        <v>853</v>
      </c>
      <c r="S2826" s="1">
        <v>83577</v>
      </c>
      <c r="AC2826" s="1"/>
      <c r="AF2826" s="3">
        <v>31372</v>
      </c>
      <c r="AG2826" s="1" t="s">
        <v>3245</v>
      </c>
      <c r="AH2826" s="1" t="s">
        <v>3224</v>
      </c>
      <c r="AI2826" s="1" t="s">
        <v>3221</v>
      </c>
      <c r="AJ2826" s="1">
        <v>1123</v>
      </c>
    </row>
    <row r="2827" spans="1:37" ht="11.25" customHeight="1">
      <c r="A2827" s="1" t="s">
        <v>6738</v>
      </c>
      <c r="B2827" s="35">
        <v>7</v>
      </c>
      <c r="C2827" s="36">
        <f>(SUM(D2827:H2827)+H2827)/6*10</f>
        <v>0</v>
      </c>
      <c r="I2827" s="1" t="s">
        <v>10851</v>
      </c>
      <c r="J2827" s="1" t="s">
        <v>22</v>
      </c>
      <c r="K2827" s="1" t="s">
        <v>6739</v>
      </c>
      <c r="L2827" s="38">
        <f>AVERAGE(O2827,N2827,10*M2827)</f>
        <v>64</v>
      </c>
      <c r="M2827" s="5">
        <v>6.4</v>
      </c>
      <c r="P2827" s="1">
        <v>102</v>
      </c>
      <c r="Q2827" s="1">
        <v>2012</v>
      </c>
      <c r="R2827" s="1" t="s">
        <v>61</v>
      </c>
      <c r="S2827" s="1">
        <v>6326</v>
      </c>
      <c r="AC2827" s="1"/>
      <c r="AF2827" s="3">
        <v>40931</v>
      </c>
      <c r="AG2827" s="1" t="s">
        <v>6740</v>
      </c>
      <c r="AH2827" s="1" t="s">
        <v>6741</v>
      </c>
      <c r="AI2827" s="1" t="s">
        <v>6741</v>
      </c>
      <c r="AJ2827" s="1">
        <v>2030</v>
      </c>
    </row>
    <row r="2828" spans="1:37" ht="11.25" customHeight="1">
      <c r="A2828" s="32" t="s">
        <v>5660</v>
      </c>
      <c r="B2828" s="35">
        <v>9</v>
      </c>
      <c r="C2828" s="36">
        <f>(SUM(D2828:H2828)+H2828)/6*10</f>
        <v>0</v>
      </c>
      <c r="I2828" s="1" t="s">
        <v>10851</v>
      </c>
      <c r="J2828" s="1" t="s">
        <v>13</v>
      </c>
      <c r="K2828" s="1" t="s">
        <v>5482</v>
      </c>
      <c r="L2828" s="38">
        <f>AVERAGE(O2828,N2828,10*M2828)</f>
        <v>64</v>
      </c>
      <c r="M2828" s="5">
        <v>6.4</v>
      </c>
      <c r="P2828" s="1">
        <v>100</v>
      </c>
      <c r="Q2828" s="1">
        <v>2010</v>
      </c>
      <c r="R2828" s="1" t="s">
        <v>3836</v>
      </c>
      <c r="S2828" s="1">
        <v>175369</v>
      </c>
      <c r="V2828" s="1" t="s">
        <v>2916</v>
      </c>
      <c r="X2828" s="1">
        <v>3</v>
      </c>
      <c r="Z2828" s="6" t="s">
        <v>2914</v>
      </c>
      <c r="AB2828" s="4" t="s">
        <v>3006</v>
      </c>
      <c r="AC2828" s="1" t="s">
        <v>9569</v>
      </c>
      <c r="AD2828" s="10" t="s">
        <v>9362</v>
      </c>
      <c r="AF2828" s="3">
        <v>40378</v>
      </c>
      <c r="AG2828" s="1" t="s">
        <v>5661</v>
      </c>
      <c r="AH2828" s="1" t="s">
        <v>5655</v>
      </c>
      <c r="AI2828" s="1" t="s">
        <v>4863</v>
      </c>
      <c r="AJ2828" s="1">
        <v>1734</v>
      </c>
    </row>
    <row r="2829" spans="1:37" ht="11.25" customHeight="1">
      <c r="A2829" s="32" t="s">
        <v>3578</v>
      </c>
      <c r="B2829" s="35">
        <v>8</v>
      </c>
      <c r="C2829" s="36">
        <f>(SUM(D2829:H2829)+H2829)/6*10</f>
        <v>0</v>
      </c>
      <c r="I2829" s="1" t="s">
        <v>10851</v>
      </c>
      <c r="J2829" s="1" t="s">
        <v>13</v>
      </c>
      <c r="K2829" s="1" t="s">
        <v>1394</v>
      </c>
      <c r="L2829" s="38">
        <f>AVERAGE(O2829,N2829,10*M2829)</f>
        <v>64</v>
      </c>
      <c r="M2829" s="5">
        <v>6.4</v>
      </c>
      <c r="P2829" s="1">
        <v>98</v>
      </c>
      <c r="Q2829" s="1">
        <v>1986</v>
      </c>
      <c r="R2829" s="1" t="s">
        <v>3579</v>
      </c>
      <c r="S2829" s="1">
        <v>32310</v>
      </c>
      <c r="AC2829" s="1"/>
      <c r="AF2829" s="3">
        <v>31541</v>
      </c>
      <c r="AG2829" s="1" t="s">
        <v>3580</v>
      </c>
      <c r="AH2829" s="1" t="s">
        <v>3577</v>
      </c>
      <c r="AI2829" s="1" t="s">
        <v>3335</v>
      </c>
      <c r="AJ2829" s="1">
        <v>1218</v>
      </c>
    </row>
    <row r="2830" spans="1:37" ht="11.25" customHeight="1">
      <c r="A2830" s="1" t="s">
        <v>3210</v>
      </c>
      <c r="C2830" s="36">
        <f>(SUM(D2830:H2830)+H2830)/6*10</f>
        <v>0</v>
      </c>
      <c r="I2830" s="1" t="s">
        <v>10851</v>
      </c>
      <c r="J2830" s="1" t="s">
        <v>13</v>
      </c>
      <c r="K2830" s="1" t="s">
        <v>3211</v>
      </c>
      <c r="L2830" s="38">
        <f>AVERAGE(O2830,N2830,10*M2830)</f>
        <v>64</v>
      </c>
      <c r="M2830" s="5">
        <v>6.4</v>
      </c>
      <c r="P2830" s="1">
        <v>91</v>
      </c>
      <c r="Q2830" s="1">
        <v>1998</v>
      </c>
      <c r="R2830" s="1" t="s">
        <v>100</v>
      </c>
      <c r="S2830" s="1">
        <v>7441</v>
      </c>
      <c r="W2830" s="30" t="s">
        <v>2914</v>
      </c>
      <c r="AC2830" s="1"/>
      <c r="AF2830" s="1">
        <v>35936</v>
      </c>
      <c r="AG2830" s="1" t="s">
        <v>3212</v>
      </c>
      <c r="AJ2830" s="1">
        <v>1116</v>
      </c>
    </row>
    <row r="2831" spans="1:37" ht="11.25" customHeight="1">
      <c r="A2831" s="32" t="s">
        <v>4581</v>
      </c>
      <c r="B2831" s="35">
        <v>7</v>
      </c>
      <c r="C2831" s="36">
        <f>(SUM(D2831:H2831)+H2831)/6*10</f>
        <v>0</v>
      </c>
      <c r="I2831" s="1" t="s">
        <v>10851</v>
      </c>
      <c r="J2831" s="1" t="s">
        <v>13</v>
      </c>
      <c r="K2831" s="1" t="s">
        <v>541</v>
      </c>
      <c r="L2831" s="38">
        <f>AVERAGE(O2831,N2831,10*M2831)</f>
        <v>64</v>
      </c>
      <c r="M2831" s="5">
        <v>6.4</v>
      </c>
      <c r="P2831" s="1">
        <v>131</v>
      </c>
      <c r="Q2831" s="1">
        <v>2004</v>
      </c>
      <c r="R2831" s="1" t="s">
        <v>396</v>
      </c>
      <c r="S2831" s="1">
        <v>53012</v>
      </c>
      <c r="AC2831" s="1"/>
      <c r="AE2831" s="22" t="s">
        <v>4582</v>
      </c>
      <c r="AF2831" s="3">
        <v>38338</v>
      </c>
      <c r="AG2831" s="1" t="s">
        <v>4583</v>
      </c>
      <c r="AH2831" s="1" t="s">
        <v>4584</v>
      </c>
      <c r="AI2831" s="1" t="s">
        <v>3335</v>
      </c>
      <c r="AJ2831" s="1">
        <v>1481</v>
      </c>
    </row>
    <row r="2832" spans="1:37" ht="11.25" customHeight="1">
      <c r="A2832" s="32" t="s">
        <v>4847</v>
      </c>
      <c r="B2832" s="35">
        <v>7</v>
      </c>
      <c r="C2832" s="36">
        <f>(SUM(D2832:H2832)+H2832)/6*10</f>
        <v>0</v>
      </c>
      <c r="I2832" s="1" t="s">
        <v>10851</v>
      </c>
      <c r="J2832" s="1" t="s">
        <v>13</v>
      </c>
      <c r="K2832" s="1" t="s">
        <v>4848</v>
      </c>
      <c r="L2832" s="38">
        <f>AVERAGE(O2832,N2832,10*M2832)</f>
        <v>64</v>
      </c>
      <c r="M2832" s="5">
        <v>6.4</v>
      </c>
      <c r="P2832" s="1">
        <v>108</v>
      </c>
      <c r="Q2832" s="1">
        <v>2006</v>
      </c>
      <c r="R2832" s="1" t="s">
        <v>4849</v>
      </c>
      <c r="S2832" s="1">
        <v>92414</v>
      </c>
      <c r="AC2832" s="1"/>
      <c r="AE2832" s="22" t="s">
        <v>4850</v>
      </c>
      <c r="AF2832" s="3">
        <v>38924</v>
      </c>
      <c r="AG2832" s="1" t="s">
        <v>4851</v>
      </c>
      <c r="AH2832" s="1" t="s">
        <v>4852</v>
      </c>
      <c r="AI2832" s="1" t="s">
        <v>3335</v>
      </c>
      <c r="AJ2832" s="1">
        <v>1541</v>
      </c>
    </row>
    <row r="2833" spans="1:37" ht="11.25" customHeight="1">
      <c r="A2833" s="32" t="s">
        <v>3926</v>
      </c>
      <c r="B2833" s="35">
        <v>9</v>
      </c>
      <c r="C2833" s="36">
        <f>(SUM(D2833:H2833)+H2833)/6*10</f>
        <v>0</v>
      </c>
      <c r="I2833" s="1" t="s">
        <v>10851</v>
      </c>
      <c r="J2833" s="1" t="s">
        <v>13</v>
      </c>
      <c r="K2833" s="1" t="s">
        <v>3315</v>
      </c>
      <c r="L2833" s="38">
        <f>AVERAGE(O2833,N2833,10*M2833)</f>
        <v>64</v>
      </c>
      <c r="M2833" s="5">
        <v>6.4</v>
      </c>
      <c r="P2833" s="1">
        <v>109</v>
      </c>
      <c r="Q2833" s="1">
        <v>2003</v>
      </c>
      <c r="R2833" s="1" t="s">
        <v>53</v>
      </c>
      <c r="S2833" s="1">
        <v>214191</v>
      </c>
      <c r="AC2833" s="1"/>
      <c r="AF2833" s="3">
        <v>37802</v>
      </c>
      <c r="AG2833" s="1" t="s">
        <v>3927</v>
      </c>
      <c r="AH2833" s="1" t="s">
        <v>3928</v>
      </c>
      <c r="AI2833" s="1" t="s">
        <v>3335</v>
      </c>
      <c r="AJ2833" s="1">
        <v>1319</v>
      </c>
    </row>
    <row r="2834" spans="1:37" ht="11.25" customHeight="1">
      <c r="A2834" s="32" t="s">
        <v>10330</v>
      </c>
      <c r="B2834" s="35">
        <v>8</v>
      </c>
      <c r="C2834" s="36">
        <f>(SUM(D2834:H2834)+H2834)/6*10</f>
        <v>85</v>
      </c>
      <c r="D2834" s="1">
        <v>8</v>
      </c>
      <c r="E2834" s="1">
        <v>8</v>
      </c>
      <c r="F2834" s="1">
        <v>9</v>
      </c>
      <c r="G2834" s="1">
        <v>8</v>
      </c>
      <c r="H2834" s="1">
        <v>9</v>
      </c>
      <c r="I2834" s="1" t="s">
        <v>10334</v>
      </c>
      <c r="J2834" s="1" t="s">
        <v>13</v>
      </c>
      <c r="K2834" s="1" t="s">
        <v>10336</v>
      </c>
      <c r="L2834" s="38">
        <f>AVERAGE(O2834,N2834,10*M2834)</f>
        <v>55.666666666666664</v>
      </c>
      <c r="M2834" s="5">
        <v>6.4</v>
      </c>
      <c r="N2834" s="24">
        <v>49</v>
      </c>
      <c r="O2834" s="26">
        <v>54</v>
      </c>
      <c r="P2834" s="1">
        <v>112</v>
      </c>
      <c r="Q2834" s="1">
        <v>2012</v>
      </c>
      <c r="R2834" s="1" t="s">
        <v>100</v>
      </c>
      <c r="S2834" s="1">
        <v>8115</v>
      </c>
      <c r="V2834" s="1" t="s">
        <v>9633</v>
      </c>
      <c r="X2834" s="1">
        <v>2</v>
      </c>
      <c r="AC2834" s="9" t="s">
        <v>9621</v>
      </c>
      <c r="AD2834" s="10" t="s">
        <v>9378</v>
      </c>
      <c r="AE2834" s="22" t="s">
        <v>10331</v>
      </c>
      <c r="AH2834" s="43">
        <v>41723</v>
      </c>
      <c r="AI2834" s="43">
        <v>41731</v>
      </c>
      <c r="AJ2834" s="1">
        <v>3125</v>
      </c>
    </row>
    <row r="2835" spans="1:37" ht="11.25" customHeight="1">
      <c r="A2835" s="1" t="s">
        <v>7180</v>
      </c>
      <c r="C2835" s="36">
        <f>(SUM(D2835:H2835)+H2835)/6*10</f>
        <v>0</v>
      </c>
      <c r="I2835" s="1" t="s">
        <v>10851</v>
      </c>
      <c r="J2835" s="1" t="s">
        <v>13</v>
      </c>
      <c r="K2835" s="1" t="s">
        <v>6548</v>
      </c>
      <c r="L2835" s="38">
        <f>AVERAGE(O2835,N2835,10*M2835)</f>
        <v>78.5</v>
      </c>
      <c r="M2835" s="5">
        <v>6.4</v>
      </c>
      <c r="N2835" s="24">
        <v>93</v>
      </c>
      <c r="P2835" s="1">
        <v>112</v>
      </c>
      <c r="Q2835" s="1">
        <v>1965</v>
      </c>
      <c r="R2835" s="1" t="s">
        <v>7181</v>
      </c>
      <c r="S2835" s="1">
        <v>3174</v>
      </c>
      <c r="X2835" s="1">
        <v>3</v>
      </c>
      <c r="AC2835" s="1"/>
      <c r="AF2835" s="3">
        <v>24078</v>
      </c>
      <c r="AG2835" s="1" t="s">
        <v>7182</v>
      </c>
      <c r="AH2835" s="1" t="s">
        <v>3685</v>
      </c>
      <c r="AI2835" s="1" t="s">
        <v>3221</v>
      </c>
      <c r="AJ2835" s="1">
        <v>2170</v>
      </c>
    </row>
    <row r="2836" spans="1:37" ht="11.25" customHeight="1">
      <c r="A2836" s="32" t="s">
        <v>3350</v>
      </c>
      <c r="B2836" s="35">
        <v>5</v>
      </c>
      <c r="C2836" s="36">
        <f>(SUM(D2836:H2836)+H2836)/6*10</f>
        <v>0</v>
      </c>
      <c r="I2836" s="1" t="s">
        <v>10851</v>
      </c>
      <c r="J2836" s="1" t="s">
        <v>13</v>
      </c>
      <c r="K2836" s="1" t="s">
        <v>36</v>
      </c>
      <c r="L2836" s="38">
        <f>AVERAGE(O2836,N2836,10*M2836)</f>
        <v>64</v>
      </c>
      <c r="M2836" s="5">
        <v>6.4</v>
      </c>
      <c r="P2836" s="1">
        <v>102</v>
      </c>
      <c r="Q2836" s="1">
        <v>1999</v>
      </c>
      <c r="R2836" s="1" t="s">
        <v>3351</v>
      </c>
      <c r="S2836" s="1">
        <v>82400</v>
      </c>
      <c r="AC2836" s="1"/>
      <c r="AE2836" s="22" t="s">
        <v>3352</v>
      </c>
      <c r="AF2836" s="3">
        <v>36336</v>
      </c>
      <c r="AG2836" s="1" t="s">
        <v>3353</v>
      </c>
      <c r="AH2836" s="1" t="s">
        <v>3354</v>
      </c>
      <c r="AI2836" s="1" t="s">
        <v>3335</v>
      </c>
      <c r="AJ2836" s="1">
        <v>1151</v>
      </c>
    </row>
    <row r="2837" spans="1:37" ht="11.25" customHeight="1">
      <c r="A2837" s="1" t="s">
        <v>7414</v>
      </c>
      <c r="C2837" s="36">
        <f>(SUM(D2837:H2837)+H2837)/6*10</f>
        <v>0</v>
      </c>
      <c r="I2837" s="1" t="s">
        <v>10851</v>
      </c>
      <c r="J2837" s="1" t="s">
        <v>13</v>
      </c>
      <c r="K2837" s="1" t="s">
        <v>819</v>
      </c>
      <c r="L2837" s="38">
        <f>AVERAGE(O2837,N2837,10*M2837)</f>
        <v>64</v>
      </c>
      <c r="M2837" s="5">
        <v>6.4</v>
      </c>
      <c r="P2837" s="1">
        <v>104</v>
      </c>
      <c r="Q2837" s="1">
        <v>1978</v>
      </c>
      <c r="R2837" s="1" t="s">
        <v>7415</v>
      </c>
      <c r="S2837" s="1">
        <v>1497</v>
      </c>
      <c r="AC2837" s="1"/>
      <c r="AF2837" s="3">
        <v>28832</v>
      </c>
      <c r="AG2837" s="1" t="s">
        <v>7416</v>
      </c>
      <c r="AH2837" s="1" t="s">
        <v>7413</v>
      </c>
      <c r="AI2837" s="1" t="s">
        <v>3335</v>
      </c>
      <c r="AJ2837" s="1">
        <v>2244</v>
      </c>
    </row>
    <row r="2838" spans="1:37" ht="11.25" customHeight="1">
      <c r="A2838" s="1" t="s">
        <v>7091</v>
      </c>
      <c r="C2838" s="36">
        <f>(SUM(D2838:H2838)+H2838)/6*10</f>
        <v>0</v>
      </c>
      <c r="I2838" s="1" t="s">
        <v>10851</v>
      </c>
      <c r="J2838" s="1" t="s">
        <v>13</v>
      </c>
      <c r="K2838" s="1" t="s">
        <v>6204</v>
      </c>
      <c r="L2838" s="38">
        <f>AVERAGE(O2838,N2838,10*M2838)</f>
        <v>64</v>
      </c>
      <c r="M2838" s="5">
        <v>6.4</v>
      </c>
      <c r="P2838" s="1">
        <v>120</v>
      </c>
      <c r="Q2838" s="1">
        <v>2000</v>
      </c>
      <c r="R2838" s="1" t="s">
        <v>1640</v>
      </c>
      <c r="S2838" s="1">
        <v>4797</v>
      </c>
      <c r="AC2838" s="1"/>
      <c r="AF2838" s="3">
        <v>36889</v>
      </c>
      <c r="AG2838" s="1" t="s">
        <v>7092</v>
      </c>
      <c r="AH2838" s="1" t="s">
        <v>3536</v>
      </c>
      <c r="AI2838" s="1" t="s">
        <v>3221</v>
      </c>
      <c r="AJ2838" s="1">
        <v>2138</v>
      </c>
    </row>
    <row r="2839" spans="1:37" ht="11.25" customHeight="1">
      <c r="A2839" s="32" t="s">
        <v>4798</v>
      </c>
      <c r="B2839" s="35">
        <v>6</v>
      </c>
      <c r="C2839" s="36">
        <f>(SUM(D2839:H2839)+H2839)/6*10</f>
        <v>0</v>
      </c>
      <c r="I2839" s="1" t="s">
        <v>10851</v>
      </c>
      <c r="J2839" s="1" t="s">
        <v>13</v>
      </c>
      <c r="K2839" s="1" t="s">
        <v>3806</v>
      </c>
      <c r="L2839" s="38">
        <f>AVERAGE(O2839,N2839,10*M2839)</f>
        <v>64</v>
      </c>
      <c r="M2839" s="5">
        <v>6.4</v>
      </c>
      <c r="P2839" s="1">
        <v>149</v>
      </c>
      <c r="Q2839" s="1">
        <v>2006</v>
      </c>
      <c r="R2839" s="1" t="s">
        <v>181</v>
      </c>
      <c r="S2839" s="1">
        <v>222474</v>
      </c>
      <c r="AC2839" s="1"/>
      <c r="AE2839" s="22" t="s">
        <v>4799</v>
      </c>
      <c r="AF2839" s="3">
        <v>38854</v>
      </c>
      <c r="AG2839" s="1" t="s">
        <v>4800</v>
      </c>
      <c r="AH2839" s="1" t="s">
        <v>4801</v>
      </c>
      <c r="AI2839" s="1" t="s">
        <v>3335</v>
      </c>
      <c r="AJ2839" s="1">
        <v>1529</v>
      </c>
    </row>
    <row r="2840" spans="1:37" ht="11.25" customHeight="1">
      <c r="A2840" s="32" t="s">
        <v>5342</v>
      </c>
      <c r="B2840" s="35">
        <v>8</v>
      </c>
      <c r="C2840" s="36">
        <f>(SUM(D2840:H2840)+H2840)/6*10</f>
        <v>0</v>
      </c>
      <c r="I2840" s="1" t="s">
        <v>10851</v>
      </c>
      <c r="J2840" s="1" t="s">
        <v>13</v>
      </c>
      <c r="K2840" s="1" t="s">
        <v>3244</v>
      </c>
      <c r="L2840" s="38">
        <f>AVERAGE(O2840,N2840,10*M2840)</f>
        <v>64</v>
      </c>
      <c r="M2840" s="5">
        <v>6.4</v>
      </c>
      <c r="P2840" s="1">
        <v>103</v>
      </c>
      <c r="Q2840" s="1">
        <v>2010</v>
      </c>
      <c r="R2840" s="1" t="s">
        <v>1437</v>
      </c>
      <c r="S2840" s="1">
        <v>183013</v>
      </c>
      <c r="AC2840" s="1"/>
      <c r="AF2840" s="3">
        <v>40393</v>
      </c>
      <c r="AG2840" s="1" t="s">
        <v>5343</v>
      </c>
      <c r="AH2840" s="1" t="s">
        <v>5344</v>
      </c>
      <c r="AI2840" s="1" t="s">
        <v>4863</v>
      </c>
      <c r="AJ2840" s="1">
        <v>1653</v>
      </c>
    </row>
    <row r="2841" spans="1:37" ht="11.25" customHeight="1">
      <c r="A2841" s="1" t="s">
        <v>8536</v>
      </c>
      <c r="C2841" s="36">
        <f>(SUM(D2841:H2841)+H2841)/6*10</f>
        <v>0</v>
      </c>
      <c r="I2841" s="1" t="s">
        <v>10851</v>
      </c>
      <c r="J2841" s="1" t="s">
        <v>13</v>
      </c>
      <c r="K2841" s="1" t="s">
        <v>8537</v>
      </c>
      <c r="L2841" s="38">
        <f>AVERAGE(O2841,N2841,10*M2841)</f>
        <v>64</v>
      </c>
      <c r="M2841" s="5">
        <v>6.4</v>
      </c>
      <c r="P2841" s="1">
        <v>96</v>
      </c>
      <c r="Q2841" s="1">
        <v>2009</v>
      </c>
      <c r="R2841" s="1" t="s">
        <v>100</v>
      </c>
      <c r="S2841" s="1">
        <v>25069</v>
      </c>
      <c r="AC2841" s="1"/>
      <c r="AF2841" s="3">
        <v>40069</v>
      </c>
      <c r="AG2841" s="1" t="s">
        <v>8538</v>
      </c>
      <c r="AH2841" s="1" t="s">
        <v>5848</v>
      </c>
      <c r="AI2841" s="1" t="s">
        <v>4863</v>
      </c>
      <c r="AJ2841" s="1">
        <v>2612</v>
      </c>
    </row>
    <row r="2842" spans="1:37" ht="11.25" customHeight="1">
      <c r="A2842" s="1" t="s">
        <v>6905</v>
      </c>
      <c r="B2842" s="35">
        <v>7</v>
      </c>
      <c r="C2842" s="36">
        <f>(SUM(D2842:H2842)+H2842)/6*10</f>
        <v>0</v>
      </c>
      <c r="I2842" s="1" t="s">
        <v>10851</v>
      </c>
      <c r="J2842" s="1" t="s">
        <v>13</v>
      </c>
      <c r="K2842" s="1" t="s">
        <v>1246</v>
      </c>
      <c r="L2842" s="38">
        <f>AVERAGE(O2842,N2842,10*M2842)</f>
        <v>64</v>
      </c>
      <c r="M2842" s="5">
        <v>6.4</v>
      </c>
      <c r="P2842" s="1">
        <v>83</v>
      </c>
      <c r="Q2842" s="1">
        <v>1977</v>
      </c>
      <c r="R2842" s="1" t="s">
        <v>303</v>
      </c>
      <c r="S2842" s="1">
        <v>11759</v>
      </c>
      <c r="AC2842" s="1"/>
      <c r="AF2842" s="3">
        <v>28347</v>
      </c>
      <c r="AG2842" s="1" t="s">
        <v>6906</v>
      </c>
      <c r="AH2842" s="1" t="s">
        <v>6907</v>
      </c>
      <c r="AI2842" s="1" t="s">
        <v>6907</v>
      </c>
      <c r="AJ2842" s="1">
        <v>2076</v>
      </c>
    </row>
    <row r="2843" spans="1:37" ht="11.25" customHeight="1">
      <c r="A2843" s="1" t="s">
        <v>2096</v>
      </c>
      <c r="C2843" s="36">
        <f>(SUM(D2843:H2843)+H2843)/6*10</f>
        <v>0</v>
      </c>
      <c r="I2843" s="1" t="s">
        <v>10851</v>
      </c>
      <c r="J2843" s="1" t="s">
        <v>13</v>
      </c>
      <c r="K2843" s="1" t="s">
        <v>2097</v>
      </c>
      <c r="L2843" s="38">
        <f>AVERAGE(O2843,N2843,10*M2843)</f>
        <v>64</v>
      </c>
      <c r="M2843" s="5">
        <v>6.4</v>
      </c>
      <c r="P2843" s="1">
        <v>95</v>
      </c>
      <c r="Q2843" s="1">
        <v>1961</v>
      </c>
      <c r="R2843" s="1" t="s">
        <v>303</v>
      </c>
      <c r="S2843" s="1">
        <v>1586</v>
      </c>
      <c r="U2843" s="7" t="s">
        <v>2914</v>
      </c>
      <c r="AF2843" s="3">
        <v>22460</v>
      </c>
      <c r="AG2843" s="1" t="s">
        <v>2098</v>
      </c>
      <c r="AH2843" s="3"/>
      <c r="AI2843" s="3"/>
      <c r="AJ2843" s="1">
        <v>664</v>
      </c>
      <c r="AK2843" s="1">
        <v>706</v>
      </c>
    </row>
    <row r="2844" spans="1:37" ht="11.25" customHeight="1">
      <c r="A2844" s="1" t="s">
        <v>8846</v>
      </c>
      <c r="C2844" s="36">
        <f>(SUM(D2844:H2844)+H2844)/6*10</f>
        <v>0</v>
      </c>
      <c r="I2844" s="1" t="s">
        <v>10851</v>
      </c>
      <c r="J2844" s="1" t="s">
        <v>13</v>
      </c>
      <c r="K2844" s="1" t="s">
        <v>8847</v>
      </c>
      <c r="L2844" s="38">
        <f>AVERAGE(O2844,N2844,10*M2844)</f>
        <v>64</v>
      </c>
      <c r="M2844" s="5">
        <v>6.4</v>
      </c>
      <c r="P2844" s="1">
        <v>101</v>
      </c>
      <c r="Q2844" s="1">
        <v>2011</v>
      </c>
      <c r="R2844" s="1" t="s">
        <v>177</v>
      </c>
      <c r="S2844" s="1">
        <v>11305</v>
      </c>
      <c r="AC2844" s="1"/>
      <c r="AF2844" s="3">
        <v>40564</v>
      </c>
      <c r="AG2844" s="1" t="s">
        <v>8848</v>
      </c>
      <c r="AH2844" s="1" t="s">
        <v>8849</v>
      </c>
      <c r="AI2844" s="1" t="s">
        <v>8849</v>
      </c>
      <c r="AJ2844" s="1">
        <v>2710</v>
      </c>
    </row>
    <row r="2845" spans="1:37" ht="11.25" customHeight="1">
      <c r="A2845" s="32" t="s">
        <v>7324</v>
      </c>
      <c r="C2845" s="36">
        <f>(SUM(D2845:H2845)+H2845)/6*10</f>
        <v>0</v>
      </c>
      <c r="I2845" s="1" t="s">
        <v>10851</v>
      </c>
      <c r="J2845" s="1" t="s">
        <v>13</v>
      </c>
      <c r="K2845" s="1" t="s">
        <v>7325</v>
      </c>
      <c r="L2845" s="38">
        <f>AVERAGE(O2845,N2845,10*M2845)</f>
        <v>64</v>
      </c>
      <c r="M2845" s="5">
        <v>6.4</v>
      </c>
      <c r="P2845" s="1">
        <v>119</v>
      </c>
      <c r="Q2845" s="1">
        <v>2002</v>
      </c>
      <c r="R2845" s="1" t="s">
        <v>2810</v>
      </c>
      <c r="S2845" s="1">
        <v>51230</v>
      </c>
      <c r="AC2845" s="1"/>
      <c r="AF2845" s="3">
        <v>37281</v>
      </c>
      <c r="AG2845" s="1" t="s">
        <v>7326</v>
      </c>
      <c r="AH2845" s="1" t="s">
        <v>3827</v>
      </c>
      <c r="AI2845" s="1" t="s">
        <v>3335</v>
      </c>
      <c r="AJ2845" s="1">
        <v>2214</v>
      </c>
    </row>
    <row r="2846" spans="1:37" ht="11.25" customHeight="1">
      <c r="A2846" s="1" t="s">
        <v>7178</v>
      </c>
      <c r="C2846" s="36">
        <f>(SUM(D2846:H2846)+H2846)/6*10</f>
        <v>0</v>
      </c>
      <c r="I2846" s="1" t="s">
        <v>10851</v>
      </c>
      <c r="J2846" s="1" t="s">
        <v>13</v>
      </c>
      <c r="K2846" s="1" t="s">
        <v>6237</v>
      </c>
      <c r="L2846" s="38">
        <f>AVERAGE(O2846,N2846,10*M2846)</f>
        <v>64</v>
      </c>
      <c r="M2846" s="5">
        <v>6.4</v>
      </c>
      <c r="P2846" s="1">
        <v>105</v>
      </c>
      <c r="Q2846" s="1">
        <v>1998</v>
      </c>
      <c r="R2846" s="1" t="s">
        <v>303</v>
      </c>
      <c r="S2846" s="1">
        <v>16655</v>
      </c>
      <c r="AC2846" s="1"/>
      <c r="AF2846" s="1" t="s">
        <v>494</v>
      </c>
      <c r="AG2846" s="1" t="s">
        <v>7179</v>
      </c>
      <c r="AH2846" s="1" t="s">
        <v>3685</v>
      </c>
      <c r="AI2846" s="1" t="s">
        <v>3221</v>
      </c>
      <c r="AJ2846" s="1">
        <v>2169</v>
      </c>
    </row>
    <row r="2847" spans="1:37" ht="11.25" customHeight="1">
      <c r="A2847" s="1" t="s">
        <v>3713</v>
      </c>
      <c r="B2847" s="35">
        <v>8</v>
      </c>
      <c r="C2847" s="36">
        <f>(SUM(D2847:H2847)+H2847)/6*10</f>
        <v>0</v>
      </c>
      <c r="I2847" s="1" t="s">
        <v>10851</v>
      </c>
      <c r="J2847" s="1" t="s">
        <v>13</v>
      </c>
      <c r="K2847" s="1" t="s">
        <v>3714</v>
      </c>
      <c r="L2847" s="38">
        <f>AVERAGE(O2847,N2847,10*M2847)</f>
        <v>64</v>
      </c>
      <c r="M2847" s="5">
        <v>6.4</v>
      </c>
      <c r="P2847" s="1">
        <v>85</v>
      </c>
      <c r="Q2847" s="1">
        <v>1991</v>
      </c>
      <c r="R2847" s="1" t="s">
        <v>28</v>
      </c>
      <c r="S2847" s="1">
        <v>176</v>
      </c>
      <c r="AC2847" s="1"/>
      <c r="AF2847" s="3">
        <v>33492</v>
      </c>
      <c r="AG2847" s="1" t="s">
        <v>3715</v>
      </c>
      <c r="AH2847" s="1" t="s">
        <v>3689</v>
      </c>
      <c r="AI2847" s="1" t="s">
        <v>3335</v>
      </c>
      <c r="AJ2847" s="1">
        <v>1258</v>
      </c>
    </row>
    <row r="2848" spans="1:37" ht="11.25" customHeight="1">
      <c r="A2848" s="32" t="s">
        <v>5651</v>
      </c>
      <c r="B2848" s="35">
        <v>7</v>
      </c>
      <c r="C2848" s="36">
        <f>(SUM(D2848:H2848)+H2848)/6*10</f>
        <v>0</v>
      </c>
      <c r="I2848" s="1" t="s">
        <v>10851</v>
      </c>
      <c r="J2848" s="1" t="s">
        <v>13</v>
      </c>
      <c r="K2848" s="1" t="s">
        <v>1517</v>
      </c>
      <c r="L2848" s="38">
        <f>AVERAGE(O2848,N2848,10*M2848)</f>
        <v>64</v>
      </c>
      <c r="M2848" s="5">
        <v>6.4</v>
      </c>
      <c r="P2848" s="1">
        <v>106</v>
      </c>
      <c r="Q2848" s="1">
        <v>2009</v>
      </c>
      <c r="R2848" s="1" t="s">
        <v>252</v>
      </c>
      <c r="S2848" s="1">
        <v>105284</v>
      </c>
      <c r="AC2848" s="1"/>
      <c r="AF2848" s="3">
        <v>39968</v>
      </c>
      <c r="AG2848" s="1" t="s">
        <v>5652</v>
      </c>
      <c r="AH2848" s="1" t="s">
        <v>5653</v>
      </c>
      <c r="AI2848" s="1" t="s">
        <v>4863</v>
      </c>
      <c r="AJ2848" s="1">
        <v>1731</v>
      </c>
    </row>
    <row r="2849" spans="1:37" ht="11.25" customHeight="1">
      <c r="A2849" s="32" t="s">
        <v>6658</v>
      </c>
      <c r="C2849" s="36">
        <f>(SUM(D2849:H2849)+H2849)/6*10</f>
        <v>0</v>
      </c>
      <c r="I2849" s="1" t="s">
        <v>10851</v>
      </c>
      <c r="J2849" s="1" t="s">
        <v>13</v>
      </c>
      <c r="K2849" s="1" t="s">
        <v>162</v>
      </c>
      <c r="L2849" s="38">
        <f>AVERAGE(O2849,N2849,10*M2849)</f>
        <v>64</v>
      </c>
      <c r="M2849" s="5">
        <v>6.4</v>
      </c>
      <c r="P2849" s="1">
        <v>108</v>
      </c>
      <c r="Q2849" s="1">
        <v>2004</v>
      </c>
      <c r="R2849" s="1" t="s">
        <v>163</v>
      </c>
      <c r="S2849" s="1">
        <v>148964</v>
      </c>
      <c r="AC2849" s="1"/>
      <c r="AF2849" s="3">
        <v>38194</v>
      </c>
      <c r="AG2849" s="1" t="s">
        <v>6659</v>
      </c>
      <c r="AH2849" s="1" t="s">
        <v>6651</v>
      </c>
      <c r="AI2849" s="1" t="s">
        <v>6651</v>
      </c>
      <c r="AJ2849" s="1">
        <v>2005</v>
      </c>
    </row>
    <row r="2850" spans="1:37" ht="11.25" customHeight="1">
      <c r="A2850" s="32" t="s">
        <v>5305</v>
      </c>
      <c r="B2850" s="35">
        <v>8</v>
      </c>
      <c r="C2850" s="36">
        <f>(SUM(D2850:H2850)+H2850)/6*10</f>
        <v>0</v>
      </c>
      <c r="I2850" s="1" t="s">
        <v>10851</v>
      </c>
      <c r="J2850" s="1" t="s">
        <v>13</v>
      </c>
      <c r="K2850" s="1" t="s">
        <v>5306</v>
      </c>
      <c r="L2850" s="38">
        <f>AVERAGE(O2850,N2850,10*M2850)</f>
        <v>64</v>
      </c>
      <c r="M2850" s="5">
        <v>6.4</v>
      </c>
      <c r="P2850" s="1">
        <v>92</v>
      </c>
      <c r="Q2850" s="1">
        <v>2009</v>
      </c>
      <c r="R2850" s="1" t="s">
        <v>3285</v>
      </c>
      <c r="S2850" s="1">
        <v>82407</v>
      </c>
      <c r="AC2850" s="1"/>
      <c r="AE2850" s="22" t="s">
        <v>5307</v>
      </c>
      <c r="AF2850" s="3">
        <v>39835</v>
      </c>
      <c r="AG2850" s="1" t="s">
        <v>5308</v>
      </c>
      <c r="AH2850" s="1" t="s">
        <v>5309</v>
      </c>
      <c r="AI2850" s="1" t="s">
        <v>4863</v>
      </c>
      <c r="AJ2850" s="1">
        <v>1645</v>
      </c>
    </row>
    <row r="2851" spans="1:37" ht="11.25" customHeight="1">
      <c r="A2851" s="32" t="s">
        <v>5152</v>
      </c>
      <c r="B2851" s="35">
        <v>7</v>
      </c>
      <c r="C2851" s="36">
        <f>(SUM(D2851:H2851)+H2851)/6*10</f>
        <v>0</v>
      </c>
      <c r="I2851" s="1" t="s">
        <v>10851</v>
      </c>
      <c r="J2851" s="1" t="s">
        <v>13</v>
      </c>
      <c r="K2851" s="1" t="s">
        <v>279</v>
      </c>
      <c r="L2851" s="38">
        <f>AVERAGE(O2851,N2851,10*M2851)</f>
        <v>59.666666666666664</v>
      </c>
      <c r="M2851" s="5">
        <v>6.4</v>
      </c>
      <c r="N2851" s="24">
        <v>59</v>
      </c>
      <c r="O2851" s="26">
        <v>56</v>
      </c>
      <c r="P2851" s="1">
        <v>129</v>
      </c>
      <c r="Q2851" s="1">
        <v>2008</v>
      </c>
      <c r="R2851" s="1" t="s">
        <v>787</v>
      </c>
      <c r="S2851" s="1">
        <v>35658</v>
      </c>
      <c r="AC2851" s="1"/>
      <c r="AE2851" s="22" t="s">
        <v>5153</v>
      </c>
      <c r="AF2851" s="3">
        <v>39737</v>
      </c>
      <c r="AG2851" s="1" t="s">
        <v>5154</v>
      </c>
      <c r="AH2851" s="1" t="s">
        <v>5155</v>
      </c>
      <c r="AI2851" s="1" t="s">
        <v>4863</v>
      </c>
      <c r="AJ2851" s="1">
        <v>1610</v>
      </c>
    </row>
    <row r="2852" spans="1:37" ht="11.25" customHeight="1">
      <c r="A2852" s="1" t="s">
        <v>2734</v>
      </c>
      <c r="C2852" s="36">
        <f>(SUM(D2852:H2852)+H2852)/6*10</f>
        <v>0</v>
      </c>
      <c r="I2852" s="1" t="s">
        <v>10851</v>
      </c>
      <c r="J2852" s="1" t="s">
        <v>13</v>
      </c>
      <c r="K2852" s="1" t="s">
        <v>2735</v>
      </c>
      <c r="L2852" s="38">
        <f>AVERAGE(O2852,N2852,10*M2852)</f>
        <v>64</v>
      </c>
      <c r="M2852" s="5">
        <v>6.4</v>
      </c>
      <c r="P2852" s="1">
        <v>79</v>
      </c>
      <c r="Q2852" s="1">
        <v>1920</v>
      </c>
      <c r="R2852" s="1" t="s">
        <v>87</v>
      </c>
      <c r="S2852" s="1">
        <v>813</v>
      </c>
      <c r="U2852" s="7" t="s">
        <v>2914</v>
      </c>
      <c r="V2852" s="1" t="s">
        <v>2916</v>
      </c>
      <c r="AB2852" s="4" t="s">
        <v>9569</v>
      </c>
      <c r="AE2852" s="22" t="s">
        <v>10469</v>
      </c>
      <c r="AF2852" s="3">
        <v>7317</v>
      </c>
      <c r="AG2852" s="1" t="s">
        <v>2736</v>
      </c>
      <c r="AH2852" s="3"/>
      <c r="AI2852" s="3"/>
      <c r="AJ2852" s="1">
        <v>1002</v>
      </c>
      <c r="AK2852" s="1">
        <v>947</v>
      </c>
    </row>
    <row r="2853" spans="1:37" ht="11.25" customHeight="1">
      <c r="A2853" s="1" t="s">
        <v>3601</v>
      </c>
      <c r="C2853" s="36">
        <f>(SUM(D2853:H2853)+H2853)/6*10</f>
        <v>0</v>
      </c>
      <c r="I2853" s="1" t="s">
        <v>10851</v>
      </c>
      <c r="J2853" s="1" t="s">
        <v>13</v>
      </c>
      <c r="K2853" s="1" t="s">
        <v>3602</v>
      </c>
      <c r="L2853" s="38">
        <f>AVERAGE(O2853,N2853,10*M2853)</f>
        <v>63.5</v>
      </c>
      <c r="M2853" s="5">
        <v>6.3</v>
      </c>
      <c r="N2853" s="24">
        <v>64</v>
      </c>
      <c r="O2853" s="26" t="s">
        <v>9252</v>
      </c>
      <c r="P2853" s="1">
        <v>106</v>
      </c>
      <c r="Q2853" s="1">
        <v>1987</v>
      </c>
      <c r="R2853" s="1" t="s">
        <v>3603</v>
      </c>
      <c r="S2853" s="1">
        <v>17453</v>
      </c>
      <c r="V2853" s="1" t="s">
        <v>2916</v>
      </c>
      <c r="X2853" s="1" t="s">
        <v>9249</v>
      </c>
      <c r="AC2853" s="1"/>
      <c r="AF2853" s="3">
        <v>32129</v>
      </c>
      <c r="AG2853" s="1" t="s">
        <v>3604</v>
      </c>
      <c r="AH2853" s="1" t="s">
        <v>3600</v>
      </c>
      <c r="AI2853" s="1" t="s">
        <v>3335</v>
      </c>
      <c r="AJ2853" s="1">
        <v>1225</v>
      </c>
    </row>
    <row r="2854" spans="1:37" ht="11.25" customHeight="1">
      <c r="A2854" s="32" t="s">
        <v>5584</v>
      </c>
      <c r="B2854" s="35">
        <v>8</v>
      </c>
      <c r="C2854" s="36">
        <f>(SUM(D2854:H2854)+H2854)/6*10</f>
        <v>0</v>
      </c>
      <c r="I2854" s="1" t="s">
        <v>10851</v>
      </c>
      <c r="J2854" s="1" t="s">
        <v>13</v>
      </c>
      <c r="K2854" s="1" t="s">
        <v>5585</v>
      </c>
      <c r="L2854" s="38">
        <f>AVERAGE(O2854,N2854,10*M2854)</f>
        <v>63</v>
      </c>
      <c r="M2854" s="5">
        <v>6.3</v>
      </c>
      <c r="P2854" s="1">
        <v>102</v>
      </c>
      <c r="Q2854" s="1">
        <v>2009</v>
      </c>
      <c r="R2854" s="1" t="s">
        <v>74</v>
      </c>
      <c r="S2854" s="1">
        <v>95287</v>
      </c>
      <c r="AC2854" s="1"/>
      <c r="AF2854" s="3">
        <v>39883</v>
      </c>
      <c r="AG2854" s="1" t="s">
        <v>5586</v>
      </c>
      <c r="AH2854" s="1" t="s">
        <v>5581</v>
      </c>
      <c r="AI2854" s="1" t="s">
        <v>4863</v>
      </c>
      <c r="AJ2854" s="1">
        <v>1712</v>
      </c>
    </row>
    <row r="2855" spans="1:37" ht="11.25" customHeight="1">
      <c r="A2855" s="1" t="s">
        <v>5106</v>
      </c>
      <c r="B2855" s="35">
        <v>8</v>
      </c>
      <c r="C2855" s="36">
        <f>(SUM(D2855:H2855)+H2855)/6*10</f>
        <v>0</v>
      </c>
      <c r="I2855" s="1" t="s">
        <v>10851</v>
      </c>
      <c r="J2855" s="1" t="s">
        <v>13</v>
      </c>
      <c r="K2855" s="1" t="s">
        <v>136</v>
      </c>
      <c r="L2855" s="38">
        <f>AVERAGE(O2855,N2855,10*M2855)</f>
        <v>63</v>
      </c>
      <c r="M2855" s="5">
        <v>6.3</v>
      </c>
      <c r="P2855" s="1">
        <v>103</v>
      </c>
      <c r="Q2855" s="1">
        <v>1997</v>
      </c>
      <c r="R2855" s="1" t="s">
        <v>5107</v>
      </c>
      <c r="S2855" s="1">
        <v>26154</v>
      </c>
      <c r="AC2855" s="1"/>
      <c r="AF2855" s="3">
        <v>35727</v>
      </c>
      <c r="AG2855" s="1" t="s">
        <v>5108</v>
      </c>
      <c r="AH2855" s="1" t="s">
        <v>5109</v>
      </c>
      <c r="AI2855" s="1" t="s">
        <v>4863</v>
      </c>
      <c r="AJ2855" s="1">
        <v>1599</v>
      </c>
    </row>
    <row r="2856" spans="1:37" ht="11.25" customHeight="1">
      <c r="A2856" s="32" t="s">
        <v>9934</v>
      </c>
      <c r="B2856" s="35">
        <v>8</v>
      </c>
      <c r="C2856" s="36">
        <f>(SUM(D2856:H2856)+H2856)/6*10</f>
        <v>75</v>
      </c>
      <c r="D2856" s="1">
        <v>8</v>
      </c>
      <c r="E2856" s="1">
        <v>8</v>
      </c>
      <c r="F2856" s="1">
        <v>7</v>
      </c>
      <c r="G2856" s="1">
        <v>6</v>
      </c>
      <c r="H2856" s="1">
        <v>8</v>
      </c>
      <c r="I2856" s="1" t="s">
        <v>9936</v>
      </c>
      <c r="J2856" s="1" t="s">
        <v>13</v>
      </c>
      <c r="K2856" s="1" t="s">
        <v>9935</v>
      </c>
      <c r="L2856" s="38">
        <f>AVERAGE(O2856,N2856,10*M2856)</f>
        <v>63</v>
      </c>
      <c r="M2856" s="5">
        <v>6.3</v>
      </c>
      <c r="P2856" s="1">
        <v>131</v>
      </c>
      <c r="Q2856" s="1">
        <v>1985</v>
      </c>
      <c r="R2856" s="1" t="s">
        <v>1789</v>
      </c>
      <c r="S2856" s="1">
        <v>51254</v>
      </c>
      <c r="V2856" s="1" t="s">
        <v>9633</v>
      </c>
      <c r="AE2856" s="22" t="s">
        <v>9933</v>
      </c>
      <c r="AH2856" s="3">
        <v>41658</v>
      </c>
      <c r="AI2856" s="3">
        <v>41658</v>
      </c>
      <c r="AJ2856" s="1">
        <v>2995</v>
      </c>
    </row>
    <row r="2857" spans="1:37" ht="11.25" customHeight="1">
      <c r="A2857" s="32" t="s">
        <v>11097</v>
      </c>
      <c r="C2857" s="36">
        <f>(SUM(D2857:H2857)+H2857)/6*10</f>
        <v>0</v>
      </c>
      <c r="L2857" s="38">
        <f>AVERAGE(O2857,N2857,10*M2857)</f>
        <v>63</v>
      </c>
      <c r="M2857" s="5">
        <v>6.3</v>
      </c>
      <c r="Q2857" s="1">
        <v>2011</v>
      </c>
      <c r="S2857" s="1">
        <v>68</v>
      </c>
      <c r="AH2857" s="43">
        <v>42040</v>
      </c>
      <c r="AJ2857" s="1">
        <v>3397</v>
      </c>
    </row>
    <row r="2858" spans="1:37" ht="11.25" customHeight="1">
      <c r="A2858" s="32" t="s">
        <v>4961</v>
      </c>
      <c r="B2858" s="35">
        <v>8</v>
      </c>
      <c r="C2858" s="36">
        <f>(SUM(D2858:H2858)+H2858)/6*10</f>
        <v>0</v>
      </c>
      <c r="I2858" s="1" t="s">
        <v>10851</v>
      </c>
      <c r="J2858" s="1" t="s">
        <v>13</v>
      </c>
      <c r="K2858" s="1" t="s">
        <v>4962</v>
      </c>
      <c r="L2858" s="38">
        <f>AVERAGE(O2858,N2858,10*M2858)</f>
        <v>63</v>
      </c>
      <c r="M2858" s="5">
        <v>6.3</v>
      </c>
      <c r="P2858" s="1">
        <v>93</v>
      </c>
      <c r="Q2858" s="1">
        <v>2007</v>
      </c>
      <c r="R2858" s="1" t="s">
        <v>3491</v>
      </c>
      <c r="S2858" s="1">
        <v>93859</v>
      </c>
      <c r="AC2858" s="1"/>
      <c r="AE2858" s="22" t="s">
        <v>4963</v>
      </c>
      <c r="AF2858" s="3">
        <v>39171</v>
      </c>
      <c r="AG2858" s="1" t="s">
        <v>4964</v>
      </c>
      <c r="AH2858" s="1" t="s">
        <v>4965</v>
      </c>
      <c r="AI2858" s="1" t="s">
        <v>4863</v>
      </c>
      <c r="AJ2858" s="1">
        <v>1568</v>
      </c>
    </row>
    <row r="2859" spans="1:37" ht="11.25" customHeight="1">
      <c r="A2859" s="32" t="s">
        <v>5410</v>
      </c>
      <c r="B2859" s="35">
        <v>7</v>
      </c>
      <c r="C2859" s="36">
        <f>(SUM(D2859:H2859)+H2859)/6*10</f>
        <v>0</v>
      </c>
      <c r="I2859" s="1" t="s">
        <v>10851</v>
      </c>
      <c r="J2859" s="1" t="s">
        <v>13</v>
      </c>
      <c r="K2859" s="1" t="s">
        <v>3638</v>
      </c>
      <c r="L2859" s="38">
        <f>AVERAGE(O2859,N2859,10*M2859)</f>
        <v>71.333333333333329</v>
      </c>
      <c r="M2859" s="5">
        <v>6.3</v>
      </c>
      <c r="N2859" s="24">
        <v>80</v>
      </c>
      <c r="O2859" s="26">
        <v>71</v>
      </c>
      <c r="P2859" s="1">
        <v>97</v>
      </c>
      <c r="Q2859" s="1">
        <v>1999</v>
      </c>
      <c r="R2859" s="1" t="s">
        <v>303</v>
      </c>
      <c r="S2859" s="1">
        <v>48091</v>
      </c>
      <c r="V2859" s="1" t="s">
        <v>2919</v>
      </c>
      <c r="AC2859" s="1"/>
      <c r="AE2859" s="22" t="s">
        <v>5411</v>
      </c>
      <c r="AF2859" s="3">
        <v>36385</v>
      </c>
      <c r="AG2859" s="1" t="s">
        <v>5412</v>
      </c>
      <c r="AH2859" s="1" t="s">
        <v>5413</v>
      </c>
      <c r="AI2859" s="1" t="s">
        <v>4863</v>
      </c>
      <c r="AJ2859" s="1">
        <v>1671</v>
      </c>
    </row>
    <row r="2860" spans="1:37" ht="11.25" customHeight="1">
      <c r="A2860" s="32" t="s">
        <v>3659</v>
      </c>
      <c r="B2860" s="35">
        <v>8</v>
      </c>
      <c r="C2860" s="36">
        <f>(SUM(D2860:H2860)+H2860)/6*10</f>
        <v>0</v>
      </c>
      <c r="I2860" s="1" t="s">
        <v>10851</v>
      </c>
      <c r="J2860" s="1" t="s">
        <v>13</v>
      </c>
      <c r="K2860" s="1" t="s">
        <v>3660</v>
      </c>
      <c r="L2860" s="38">
        <f>AVERAGE(O2860,N2860,10*M2860)</f>
        <v>63</v>
      </c>
      <c r="M2860" s="5">
        <v>6.3</v>
      </c>
      <c r="P2860" s="1">
        <v>100</v>
      </c>
      <c r="Q2860" s="1">
        <v>1998</v>
      </c>
      <c r="R2860" s="1" t="s">
        <v>598</v>
      </c>
      <c r="S2860" s="1">
        <v>30759</v>
      </c>
      <c r="AC2860" s="1"/>
      <c r="AF2860" s="3">
        <v>35958</v>
      </c>
      <c r="AG2860" s="1" t="s">
        <v>3661</v>
      </c>
      <c r="AH2860" s="1" t="s">
        <v>3662</v>
      </c>
      <c r="AI2860" s="1" t="s">
        <v>3335</v>
      </c>
      <c r="AJ2860" s="1">
        <v>1241</v>
      </c>
    </row>
    <row r="2861" spans="1:37" ht="11.25" customHeight="1">
      <c r="A2861" s="32" t="s">
        <v>10757</v>
      </c>
      <c r="C2861" s="36">
        <f>(SUM(D2861:H2861)+H2861)/6*10</f>
        <v>0</v>
      </c>
      <c r="I2861" s="1" t="s">
        <v>10758</v>
      </c>
      <c r="J2861" s="1" t="s">
        <v>13</v>
      </c>
      <c r="K2861" s="1" t="s">
        <v>479</v>
      </c>
      <c r="L2861" s="38">
        <f>AVERAGE(O2861,N2861,10*M2861)</f>
        <v>54</v>
      </c>
      <c r="M2861" s="5">
        <v>6.3</v>
      </c>
      <c r="N2861" s="24">
        <v>51</v>
      </c>
      <c r="O2861" s="26">
        <v>48</v>
      </c>
      <c r="P2861" s="1">
        <v>96</v>
      </c>
      <c r="Q2861" s="1">
        <v>2009</v>
      </c>
      <c r="R2861" s="1" t="s">
        <v>163</v>
      </c>
      <c r="S2861" s="1">
        <v>45965</v>
      </c>
      <c r="V2861" s="1" t="s">
        <v>2916</v>
      </c>
      <c r="X2861" s="1" t="s">
        <v>9249</v>
      </c>
      <c r="AA2861" s="1" t="s">
        <v>10208</v>
      </c>
      <c r="AD2861" s="10" t="s">
        <v>9378</v>
      </c>
      <c r="AH2861" s="43">
        <v>41869</v>
      </c>
      <c r="AJ2861" s="1">
        <v>3257</v>
      </c>
    </row>
    <row r="2862" spans="1:37" ht="11.25" customHeight="1">
      <c r="A2862" s="32" t="s">
        <v>3477</v>
      </c>
      <c r="B2862" s="35">
        <v>8</v>
      </c>
      <c r="C2862" s="36">
        <f>(SUM(D2862:H2862)+H2862)/6*10</f>
        <v>0</v>
      </c>
      <c r="I2862" s="1" t="s">
        <v>10851</v>
      </c>
      <c r="J2862" s="1" t="s">
        <v>13</v>
      </c>
      <c r="K2862" s="1" t="s">
        <v>3478</v>
      </c>
      <c r="L2862" s="38">
        <f>AVERAGE(O2862,N2862,10*M2862)</f>
        <v>63</v>
      </c>
      <c r="M2862" s="5">
        <v>6.3</v>
      </c>
      <c r="P2862" s="1">
        <v>112</v>
      </c>
      <c r="Q2862" s="1">
        <v>1993</v>
      </c>
      <c r="R2862" s="1" t="s">
        <v>1437</v>
      </c>
      <c r="S2862" s="1">
        <v>71678</v>
      </c>
      <c r="AC2862" s="1"/>
      <c r="AF2862" s="3">
        <v>34109</v>
      </c>
      <c r="AG2862" s="1" t="s">
        <v>3479</v>
      </c>
      <c r="AH2862" s="1" t="s">
        <v>3480</v>
      </c>
      <c r="AI2862" s="1" t="s">
        <v>3335</v>
      </c>
      <c r="AJ2862" s="1">
        <v>1186</v>
      </c>
    </row>
    <row r="2863" spans="1:37" ht="11.25" customHeight="1">
      <c r="A2863" s="1" t="s">
        <v>6623</v>
      </c>
      <c r="B2863" s="35">
        <v>10</v>
      </c>
      <c r="C2863" s="36">
        <f>(SUM(D2863:H2863)+H2863)/6*10</f>
        <v>0</v>
      </c>
      <c r="I2863" s="1" t="s">
        <v>10851</v>
      </c>
      <c r="J2863" s="1" t="s">
        <v>3292</v>
      </c>
      <c r="K2863" s="1" t="s">
        <v>6624</v>
      </c>
      <c r="L2863" s="38">
        <f>AVERAGE(O2863,N2863,10*M2863)</f>
        <v>63</v>
      </c>
      <c r="M2863" s="5">
        <v>6.3</v>
      </c>
      <c r="Q2863" s="1">
        <v>2012</v>
      </c>
      <c r="R2863" s="1" t="s">
        <v>6040</v>
      </c>
      <c r="S2863" s="1">
        <v>317</v>
      </c>
      <c r="Z2863" s="6" t="s">
        <v>2914</v>
      </c>
      <c r="AC2863" s="1"/>
      <c r="AF2863" s="3">
        <v>41226</v>
      </c>
      <c r="AG2863" s="1" t="s">
        <v>6625</v>
      </c>
      <c r="AH2863" s="1" t="s">
        <v>6626</v>
      </c>
      <c r="AI2863" s="1" t="s">
        <v>6626</v>
      </c>
      <c r="AJ2863" s="1">
        <v>1995</v>
      </c>
    </row>
    <row r="2864" spans="1:37" ht="11.25" customHeight="1">
      <c r="A2864" s="1" t="s">
        <v>5910</v>
      </c>
      <c r="B2864" s="35">
        <v>9</v>
      </c>
      <c r="C2864" s="36">
        <f>(SUM(D2864:H2864)+H2864)/6*10</f>
        <v>0</v>
      </c>
      <c r="I2864" s="1" t="s">
        <v>10851</v>
      </c>
      <c r="J2864" s="1" t="s">
        <v>13</v>
      </c>
      <c r="K2864" s="1" t="s">
        <v>5911</v>
      </c>
      <c r="L2864" s="38">
        <f>AVERAGE(O2864,N2864,10*M2864)</f>
        <v>63</v>
      </c>
      <c r="M2864" s="5">
        <v>6.3</v>
      </c>
      <c r="P2864" s="1">
        <v>91</v>
      </c>
      <c r="Q2864" s="1">
        <v>2010</v>
      </c>
      <c r="R2864" s="1" t="s">
        <v>87</v>
      </c>
      <c r="S2864" s="1">
        <v>24604</v>
      </c>
      <c r="AC2864" s="1"/>
      <c r="AF2864" s="3">
        <v>40201</v>
      </c>
      <c r="AG2864" s="1" t="s">
        <v>5912</v>
      </c>
      <c r="AH2864" s="1" t="s">
        <v>5913</v>
      </c>
      <c r="AI2864" s="1" t="s">
        <v>4863</v>
      </c>
      <c r="AJ2864" s="1">
        <v>1801</v>
      </c>
    </row>
    <row r="2865" spans="1:37" ht="11.25" customHeight="1">
      <c r="A2865" s="1" t="s">
        <v>6533</v>
      </c>
      <c r="B2865" s="35">
        <v>8</v>
      </c>
      <c r="C2865" s="36">
        <f>(SUM(D2865:H2865)+H2865)/6*10</f>
        <v>0</v>
      </c>
      <c r="I2865" s="1" t="s">
        <v>10851</v>
      </c>
      <c r="J2865" s="1" t="s">
        <v>22</v>
      </c>
      <c r="K2865" s="1" t="s">
        <v>14</v>
      </c>
      <c r="L2865" s="38">
        <f>AVERAGE(O2865,N2865,10*M2865)</f>
        <v>63</v>
      </c>
      <c r="M2865" s="5">
        <v>6.3</v>
      </c>
      <c r="P2865" s="1">
        <v>16</v>
      </c>
      <c r="Q2865" s="1">
        <v>1951</v>
      </c>
      <c r="R2865" s="1" t="s">
        <v>1660</v>
      </c>
      <c r="S2865" s="1">
        <v>1895</v>
      </c>
      <c r="AC2865" s="1"/>
      <c r="AF2865" s="3">
        <v>18744</v>
      </c>
      <c r="AG2865" s="1" t="s">
        <v>6534</v>
      </c>
      <c r="AH2865" s="1" t="s">
        <v>6535</v>
      </c>
      <c r="AI2865" s="1" t="s">
        <v>6535</v>
      </c>
      <c r="AJ2865" s="1">
        <v>1973</v>
      </c>
    </row>
    <row r="2866" spans="1:37" ht="11.25" customHeight="1">
      <c r="A2866" s="1" t="s">
        <v>3322</v>
      </c>
      <c r="B2866" s="35">
        <v>8</v>
      </c>
      <c r="C2866" s="36">
        <f>(SUM(D2866:H2866)+H2866)/6*10</f>
        <v>0</v>
      </c>
      <c r="I2866" s="1" t="s">
        <v>10851</v>
      </c>
      <c r="J2866" s="1" t="s">
        <v>13</v>
      </c>
      <c r="K2866" s="1" t="s">
        <v>3323</v>
      </c>
      <c r="L2866" s="38">
        <f>AVERAGE(O2866,N2866,10*M2866)</f>
        <v>63</v>
      </c>
      <c r="M2866" s="5">
        <v>6.3</v>
      </c>
      <c r="P2866" s="1">
        <v>82</v>
      </c>
      <c r="Q2866" s="1">
        <v>2000</v>
      </c>
      <c r="R2866" s="1" t="s">
        <v>3324</v>
      </c>
      <c r="S2866" s="1">
        <v>27716</v>
      </c>
      <c r="AC2866" s="1"/>
      <c r="AF2866" s="3">
        <v>36659</v>
      </c>
      <c r="AG2866" s="1" t="s">
        <v>3325</v>
      </c>
      <c r="AH2866" s="1" t="s">
        <v>3242</v>
      </c>
      <c r="AI2866" s="1" t="s">
        <v>3221</v>
      </c>
      <c r="AJ2866" s="1">
        <v>1144</v>
      </c>
    </row>
    <row r="2867" spans="1:37" ht="11.25" customHeight="1">
      <c r="A2867" s="1" t="s">
        <v>3075</v>
      </c>
      <c r="C2867" s="36">
        <f>(SUM(D2867:H2867)+H2867)/6*10</f>
        <v>0</v>
      </c>
      <c r="I2867" s="1" t="s">
        <v>10851</v>
      </c>
      <c r="J2867" s="1" t="s">
        <v>13</v>
      </c>
      <c r="K2867" s="1" t="s">
        <v>3074</v>
      </c>
      <c r="L2867" s="38">
        <f>AVERAGE(O2867,N2867,10*M2867)</f>
        <v>63</v>
      </c>
      <c r="M2867" s="5">
        <v>6.3</v>
      </c>
      <c r="P2867" s="1">
        <v>102</v>
      </c>
      <c r="Q2867" s="1">
        <v>1991</v>
      </c>
      <c r="R2867" s="1" t="s">
        <v>87</v>
      </c>
      <c r="S2867" s="1">
        <v>96</v>
      </c>
      <c r="W2867" s="30" t="s">
        <v>2914</v>
      </c>
      <c r="AA2867" s="1" t="s">
        <v>10077</v>
      </c>
      <c r="AB2867" s="4" t="s">
        <v>3006</v>
      </c>
      <c r="AC2867" s="1"/>
      <c r="AD2867" s="10" t="s">
        <v>9378</v>
      </c>
      <c r="AJ2867" s="1">
        <v>1042</v>
      </c>
    </row>
    <row r="2868" spans="1:37" ht="11.25" customHeight="1">
      <c r="A2868" s="32" t="s">
        <v>5602</v>
      </c>
      <c r="B2868" s="35">
        <v>7</v>
      </c>
      <c r="C2868" s="36">
        <f>(SUM(D2868:H2868)+H2868)/6*10</f>
        <v>0</v>
      </c>
      <c r="I2868" s="1" t="s">
        <v>10851</v>
      </c>
      <c r="J2868" s="1" t="s">
        <v>13</v>
      </c>
      <c r="K2868" s="1" t="s">
        <v>402</v>
      </c>
      <c r="L2868" s="38">
        <f>AVERAGE(O2868,N2868,10*M2868)</f>
        <v>63</v>
      </c>
      <c r="M2868" s="5">
        <v>6.3</v>
      </c>
      <c r="P2868" s="1">
        <v>123</v>
      </c>
      <c r="Q2868" s="1">
        <v>2005</v>
      </c>
      <c r="R2868" s="1" t="s">
        <v>396</v>
      </c>
      <c r="S2868" s="1">
        <v>48695</v>
      </c>
      <c r="AB2868" s="4" t="s">
        <v>3006</v>
      </c>
      <c r="AC2868" s="1"/>
      <c r="AE2868" s="22" t="s">
        <v>5603</v>
      </c>
      <c r="AF2868" s="3">
        <v>38599</v>
      </c>
      <c r="AG2868" s="1" t="s">
        <v>5604</v>
      </c>
      <c r="AH2868" s="1" t="s">
        <v>5605</v>
      </c>
      <c r="AI2868" s="1" t="s">
        <v>4863</v>
      </c>
      <c r="AJ2868" s="1">
        <v>1718</v>
      </c>
    </row>
    <row r="2869" spans="1:37" ht="11.25" customHeight="1">
      <c r="A2869" s="1" t="s">
        <v>3653</v>
      </c>
      <c r="C2869" s="36">
        <f>(SUM(D2869:H2869)+H2869)/6*10</f>
        <v>0</v>
      </c>
      <c r="I2869" s="1" t="s">
        <v>10851</v>
      </c>
      <c r="J2869" s="1" t="s">
        <v>13</v>
      </c>
      <c r="K2869" s="1" t="s">
        <v>1097</v>
      </c>
      <c r="L2869" s="38">
        <f>AVERAGE(O2869,N2869,10*M2869)</f>
        <v>63</v>
      </c>
      <c r="M2869" s="5">
        <v>6.3</v>
      </c>
      <c r="P2869" s="1">
        <v>127</v>
      </c>
      <c r="Q2869" s="1">
        <v>1989</v>
      </c>
      <c r="R2869" s="1" t="s">
        <v>78</v>
      </c>
      <c r="S2869" s="1">
        <v>4467</v>
      </c>
      <c r="AC2869" s="1"/>
      <c r="AF2869" s="3">
        <v>32801</v>
      </c>
      <c r="AG2869" s="1" t="s">
        <v>3654</v>
      </c>
      <c r="AH2869" s="1" t="s">
        <v>3655</v>
      </c>
      <c r="AI2869" s="1" t="s">
        <v>3335</v>
      </c>
      <c r="AJ2869" s="1">
        <v>1239</v>
      </c>
    </row>
    <row r="2870" spans="1:37" ht="11.25" customHeight="1">
      <c r="A2870" s="32" t="s">
        <v>3390</v>
      </c>
      <c r="B2870" s="35">
        <v>7</v>
      </c>
      <c r="C2870" s="36">
        <f>(SUM(D2870:H2870)+H2870)/6*10</f>
        <v>0</v>
      </c>
      <c r="I2870" s="1" t="s">
        <v>10851</v>
      </c>
      <c r="J2870" s="1" t="s">
        <v>13</v>
      </c>
      <c r="K2870" s="1" t="s">
        <v>1452</v>
      </c>
      <c r="L2870" s="38">
        <f>AVERAGE(O2870,N2870,10*M2870)</f>
        <v>63</v>
      </c>
      <c r="M2870" s="5">
        <v>6.3</v>
      </c>
      <c r="P2870" s="1">
        <v>111</v>
      </c>
      <c r="Q2870" s="1">
        <v>1995</v>
      </c>
      <c r="R2870" s="1" t="s">
        <v>396</v>
      </c>
      <c r="S2870" s="1">
        <v>30349</v>
      </c>
      <c r="AC2870" s="1"/>
      <c r="AF2870" s="3">
        <v>34824</v>
      </c>
      <c r="AG2870" s="1" t="s">
        <v>3391</v>
      </c>
      <c r="AH2870" s="1" t="s">
        <v>3342</v>
      </c>
      <c r="AI2870" s="1" t="s">
        <v>3335</v>
      </c>
      <c r="AJ2870" s="1">
        <v>1162</v>
      </c>
    </row>
    <row r="2871" spans="1:37" ht="11.25" customHeight="1">
      <c r="A2871" s="32" t="s">
        <v>10721</v>
      </c>
      <c r="C2871" s="36">
        <f>(SUM(D2871:H2871)+H2871)/6*10</f>
        <v>0</v>
      </c>
      <c r="I2871" s="1" t="s">
        <v>10851</v>
      </c>
      <c r="J2871" s="1" t="s">
        <v>13</v>
      </c>
      <c r="K2871" s="1" t="s">
        <v>10722</v>
      </c>
      <c r="L2871" s="38">
        <f>AVERAGE(O2871,N2871,10*M2871)</f>
        <v>63</v>
      </c>
      <c r="M2871" s="5">
        <v>6.3</v>
      </c>
      <c r="P2871" s="1">
        <v>90</v>
      </c>
      <c r="Q2871" s="1">
        <v>1973</v>
      </c>
      <c r="R2871" s="1" t="s">
        <v>10723</v>
      </c>
      <c r="S2871" s="1">
        <v>50</v>
      </c>
      <c r="V2871" s="1" t="s">
        <v>2917</v>
      </c>
      <c r="W2871" s="30" t="s">
        <v>2914</v>
      </c>
      <c r="AB2871" s="4" t="s">
        <v>9402</v>
      </c>
      <c r="AD2871" s="10" t="s">
        <v>9402</v>
      </c>
      <c r="AH2871" s="43">
        <v>41862</v>
      </c>
      <c r="AJ2871" s="1">
        <v>3236</v>
      </c>
    </row>
    <row r="2872" spans="1:37" ht="11.25" customHeight="1">
      <c r="A2872" s="1" t="s">
        <v>3136</v>
      </c>
      <c r="C2872" s="36">
        <f>(SUM(D2872:H2872)+H2872)/6*10</f>
        <v>0</v>
      </c>
      <c r="I2872" s="1" t="s">
        <v>10851</v>
      </c>
      <c r="J2872" s="1" t="s">
        <v>13</v>
      </c>
      <c r="K2872" s="1" t="s">
        <v>3030</v>
      </c>
      <c r="L2872" s="38">
        <f>AVERAGE(O2872,N2872,10*M2872)</f>
        <v>63</v>
      </c>
      <c r="M2872" s="5">
        <v>6.3</v>
      </c>
      <c r="P2872" s="1">
        <v>106</v>
      </c>
      <c r="Q2872" s="1">
        <v>2008</v>
      </c>
      <c r="S2872" s="1">
        <v>591</v>
      </c>
      <c r="W2872" s="30" t="s">
        <v>2914</v>
      </c>
      <c r="AA2872" s="1" t="s">
        <v>3031</v>
      </c>
      <c r="AC2872" s="1" t="s">
        <v>3119</v>
      </c>
      <c r="AJ2872" s="1">
        <v>1085</v>
      </c>
    </row>
    <row r="2873" spans="1:37" ht="11.25" customHeight="1">
      <c r="A2873" s="32" t="s">
        <v>9973</v>
      </c>
      <c r="C2873" s="36">
        <f>(SUM(D2873:H2873)+H2873)/6*10</f>
        <v>0</v>
      </c>
      <c r="I2873" s="1" t="s">
        <v>10851</v>
      </c>
      <c r="J2873" s="1" t="s">
        <v>22</v>
      </c>
      <c r="K2873" s="1" t="s">
        <v>9974</v>
      </c>
      <c r="L2873" s="38">
        <f>AVERAGE(O2873,N2873,10*M2873)</f>
        <v>77.666666666666671</v>
      </c>
      <c r="M2873" s="5">
        <v>6.3</v>
      </c>
      <c r="N2873" s="24">
        <v>100</v>
      </c>
      <c r="O2873" s="26">
        <v>70</v>
      </c>
      <c r="P2873" s="1">
        <v>95</v>
      </c>
      <c r="Q2873" s="1">
        <v>2013</v>
      </c>
      <c r="R2873" s="1" t="s">
        <v>61</v>
      </c>
      <c r="S2873" s="1">
        <v>9</v>
      </c>
      <c r="V2873" s="1" t="s">
        <v>2919</v>
      </c>
      <c r="AH2873" s="3">
        <v>41666</v>
      </c>
      <c r="AJ2873" s="1">
        <v>3007</v>
      </c>
    </row>
    <row r="2874" spans="1:37" ht="11.25" customHeight="1">
      <c r="A2874" s="32" t="s">
        <v>5403</v>
      </c>
      <c r="B2874" s="35">
        <v>7</v>
      </c>
      <c r="C2874" s="36">
        <f>(SUM(D2874:H2874)+H2874)/6*10</f>
        <v>0</v>
      </c>
      <c r="I2874" s="1" t="s">
        <v>10851</v>
      </c>
      <c r="J2874" s="1" t="s">
        <v>13</v>
      </c>
      <c r="K2874" s="1" t="s">
        <v>5404</v>
      </c>
      <c r="L2874" s="38">
        <f>AVERAGE(O2874,N2874,10*M2874)</f>
        <v>63</v>
      </c>
      <c r="M2874" s="5">
        <v>6.3</v>
      </c>
      <c r="P2874" s="1">
        <v>129</v>
      </c>
      <c r="Q2874" s="1">
        <v>2009</v>
      </c>
      <c r="R2874" s="1" t="s">
        <v>396</v>
      </c>
      <c r="S2874" s="1">
        <v>95418</v>
      </c>
      <c r="AC2874" s="1"/>
      <c r="AE2874" s="22" t="s">
        <v>5405</v>
      </c>
      <c r="AF2874" s="3">
        <v>39849</v>
      </c>
      <c r="AG2874" s="1" t="s">
        <v>5406</v>
      </c>
      <c r="AH2874" s="1" t="s">
        <v>5407</v>
      </c>
      <c r="AI2874" s="1" t="s">
        <v>4863</v>
      </c>
      <c r="AJ2874" s="1">
        <v>1669</v>
      </c>
    </row>
    <row r="2875" spans="1:37" ht="11.25" customHeight="1">
      <c r="A2875" s="1" t="s">
        <v>3699</v>
      </c>
      <c r="B2875" s="35">
        <v>5</v>
      </c>
      <c r="C2875" s="36">
        <f>(SUM(D2875:H2875)+H2875)/6*10</f>
        <v>0</v>
      </c>
      <c r="I2875" s="1" t="s">
        <v>10851</v>
      </c>
      <c r="J2875" s="1" t="s">
        <v>22</v>
      </c>
      <c r="K2875" s="1" t="s">
        <v>3700</v>
      </c>
      <c r="L2875" s="38">
        <f>AVERAGE(O2875,N2875,10*M2875)</f>
        <v>63</v>
      </c>
      <c r="M2875" s="5">
        <v>6.3</v>
      </c>
      <c r="P2875" s="1">
        <v>90</v>
      </c>
      <c r="Q2875" s="1">
        <v>1981</v>
      </c>
      <c r="R2875" s="1" t="s">
        <v>61</v>
      </c>
      <c r="S2875" s="1">
        <v>17</v>
      </c>
      <c r="AC2875" s="1"/>
      <c r="AF2875" s="3">
        <v>29664</v>
      </c>
      <c r="AG2875" s="1" t="s">
        <v>3701</v>
      </c>
      <c r="AH2875" s="1" t="s">
        <v>3689</v>
      </c>
      <c r="AI2875" s="1" t="s">
        <v>3335</v>
      </c>
      <c r="AJ2875" s="1">
        <v>1253</v>
      </c>
    </row>
    <row r="2876" spans="1:37" ht="11.25" customHeight="1">
      <c r="A2876" s="1" t="s">
        <v>1376</v>
      </c>
      <c r="C2876" s="36">
        <f>(SUM(D2876:H2876)+H2876)/6*10</f>
        <v>0</v>
      </c>
      <c r="I2876" s="1" t="s">
        <v>10851</v>
      </c>
      <c r="J2876" s="1" t="s">
        <v>13</v>
      </c>
      <c r="K2876" s="1" t="s">
        <v>1377</v>
      </c>
      <c r="L2876" s="38">
        <f>AVERAGE(O2876,N2876,10*M2876)</f>
        <v>63</v>
      </c>
      <c r="M2876" s="5">
        <v>6.3</v>
      </c>
      <c r="P2876" s="1">
        <v>120</v>
      </c>
      <c r="Q2876" s="1">
        <v>1975</v>
      </c>
      <c r="R2876" s="1" t="s">
        <v>276</v>
      </c>
      <c r="S2876" s="1">
        <v>680</v>
      </c>
      <c r="U2876" s="7" t="s">
        <v>2914</v>
      </c>
      <c r="V2876" s="1" t="s">
        <v>2916</v>
      </c>
      <c r="W2876" s="30" t="s">
        <v>2914</v>
      </c>
      <c r="AF2876" s="3">
        <v>27549</v>
      </c>
      <c r="AG2876" s="1" t="s">
        <v>1378</v>
      </c>
      <c r="AH2876" s="3"/>
      <c r="AI2876" s="3"/>
      <c r="AJ2876" s="1">
        <v>465</v>
      </c>
      <c r="AK2876" s="1">
        <v>438</v>
      </c>
    </row>
    <row r="2877" spans="1:37" ht="11.25" customHeight="1">
      <c r="A2877" s="32" t="s">
        <v>7764</v>
      </c>
      <c r="C2877" s="36">
        <f>(SUM(D2877:H2877)+H2877)/6*10</f>
        <v>0</v>
      </c>
      <c r="I2877" s="1" t="s">
        <v>10851</v>
      </c>
      <c r="J2877" s="1" t="s">
        <v>13</v>
      </c>
      <c r="K2877" s="1" t="s">
        <v>133</v>
      </c>
      <c r="L2877" s="38">
        <f>AVERAGE(O2877,N2877,10*M2877)</f>
        <v>63</v>
      </c>
      <c r="M2877" s="5">
        <v>6.3</v>
      </c>
      <c r="P2877" s="1">
        <v>100</v>
      </c>
      <c r="Q2877" s="1">
        <v>2003</v>
      </c>
      <c r="R2877" s="1" t="s">
        <v>2240</v>
      </c>
      <c r="S2877" s="1">
        <v>60456</v>
      </c>
      <c r="AC2877" s="1"/>
      <c r="AF2877" s="3">
        <v>37866</v>
      </c>
      <c r="AG2877" s="1" t="s">
        <v>7765</v>
      </c>
      <c r="AH2877" s="1" t="s">
        <v>7235</v>
      </c>
      <c r="AI2877" s="1" t="s">
        <v>3335</v>
      </c>
      <c r="AJ2877" s="1">
        <v>2361</v>
      </c>
    </row>
    <row r="2878" spans="1:37" ht="11.25" customHeight="1">
      <c r="A2878" s="1" t="s">
        <v>3751</v>
      </c>
      <c r="B2878" s="35">
        <v>8</v>
      </c>
      <c r="C2878" s="36">
        <f>(SUM(D2878:H2878)+H2878)/6*10</f>
        <v>0</v>
      </c>
      <c r="I2878" s="1" t="s">
        <v>10851</v>
      </c>
      <c r="J2878" s="1" t="s">
        <v>3423</v>
      </c>
      <c r="K2878" s="1" t="s">
        <v>3752</v>
      </c>
      <c r="L2878" s="38">
        <f>AVERAGE(O2878,N2878,10*M2878)</f>
        <v>63</v>
      </c>
      <c r="M2878" s="5">
        <v>6.3</v>
      </c>
      <c r="P2878" s="1">
        <v>90</v>
      </c>
      <c r="Q2878" s="1">
        <v>1966</v>
      </c>
      <c r="R2878" s="1" t="s">
        <v>28</v>
      </c>
      <c r="S2878" s="1">
        <v>23</v>
      </c>
      <c r="AC2878" s="1"/>
      <c r="AF2878" s="3">
        <v>24224</v>
      </c>
      <c r="AG2878" s="1" t="s">
        <v>3753</v>
      </c>
      <c r="AH2878" s="1" t="s">
        <v>3754</v>
      </c>
      <c r="AI2878" s="1" t="s">
        <v>3335</v>
      </c>
      <c r="AJ2878" s="1">
        <v>1269</v>
      </c>
    </row>
    <row r="2879" spans="1:37" ht="11.25" customHeight="1">
      <c r="A2879" s="1" t="s">
        <v>3801</v>
      </c>
      <c r="B2879" s="35">
        <v>8</v>
      </c>
      <c r="C2879" s="36">
        <f>(SUM(D2879:H2879)+H2879)/6*10</f>
        <v>0</v>
      </c>
      <c r="I2879" s="1" t="s">
        <v>10851</v>
      </c>
      <c r="J2879" s="1" t="s">
        <v>13</v>
      </c>
      <c r="K2879" s="1" t="s">
        <v>3802</v>
      </c>
      <c r="L2879" s="38">
        <f>AVERAGE(O2879,N2879,10*M2879)</f>
        <v>63</v>
      </c>
      <c r="M2879" s="5">
        <v>6.3</v>
      </c>
      <c r="P2879" s="1">
        <v>90</v>
      </c>
      <c r="Q2879" s="1">
        <v>1990</v>
      </c>
      <c r="R2879" s="1" t="s">
        <v>989</v>
      </c>
      <c r="S2879" s="1">
        <v>16693</v>
      </c>
      <c r="AC2879" s="1"/>
      <c r="AF2879" s="3">
        <v>32948</v>
      </c>
      <c r="AG2879" s="1" t="s">
        <v>3803</v>
      </c>
      <c r="AH2879" s="1" t="s">
        <v>3804</v>
      </c>
      <c r="AI2879" s="1" t="s">
        <v>3335</v>
      </c>
      <c r="AJ2879" s="1">
        <v>1283</v>
      </c>
    </row>
    <row r="2880" spans="1:37" ht="11.25" customHeight="1">
      <c r="A2880" s="32" t="s">
        <v>3198</v>
      </c>
      <c r="C2880" s="36">
        <f>(SUM(D2880:H2880)+H2880)/6*10</f>
        <v>0</v>
      </c>
      <c r="I2880" s="1" t="s">
        <v>10851</v>
      </c>
      <c r="J2880" s="1" t="s">
        <v>13</v>
      </c>
      <c r="K2880" s="1" t="s">
        <v>3199</v>
      </c>
      <c r="L2880" s="38">
        <f>AVERAGE(O2880,N2880,10*M2880)</f>
        <v>63</v>
      </c>
      <c r="M2880" s="5">
        <v>6.3</v>
      </c>
      <c r="P2880" s="1">
        <v>108</v>
      </c>
      <c r="Q2880" s="1">
        <v>2008</v>
      </c>
      <c r="R2880" s="1" t="s">
        <v>2058</v>
      </c>
      <c r="S2880" s="1">
        <v>95409</v>
      </c>
      <c r="W2880" s="30" t="s">
        <v>2914</v>
      </c>
      <c r="AC2880" s="1"/>
      <c r="AD2880" s="10" t="s">
        <v>9378</v>
      </c>
      <c r="AF2880" s="1">
        <v>39629</v>
      </c>
      <c r="AG2880" s="1" t="s">
        <v>3200</v>
      </c>
      <c r="AJ2880" s="1">
        <v>1111</v>
      </c>
    </row>
    <row r="2881" spans="1:37" ht="11.25" customHeight="1">
      <c r="A2881" s="32" t="s">
        <v>2985</v>
      </c>
      <c r="C2881" s="36">
        <f>(SUM(D2881:H2881)+H2881)/6*10</f>
        <v>0</v>
      </c>
      <c r="I2881" s="1" t="s">
        <v>10851</v>
      </c>
      <c r="J2881" s="1" t="s">
        <v>13</v>
      </c>
      <c r="K2881" s="1" t="s">
        <v>2981</v>
      </c>
      <c r="L2881" s="38">
        <f>AVERAGE(O2881,N2881,10*M2881)</f>
        <v>63</v>
      </c>
      <c r="M2881" s="5">
        <v>6.3</v>
      </c>
      <c r="P2881" s="1">
        <v>123</v>
      </c>
      <c r="Q2881" s="1">
        <v>2006</v>
      </c>
      <c r="R2881" s="1" t="s">
        <v>787</v>
      </c>
      <c r="S2881" s="1">
        <v>57394</v>
      </c>
      <c r="V2881" s="1" t="s">
        <v>2919</v>
      </c>
      <c r="W2881" s="30" t="s">
        <v>2914</v>
      </c>
      <c r="X2881" s="1">
        <v>3</v>
      </c>
      <c r="AB2881" s="4" t="s">
        <v>3006</v>
      </c>
      <c r="AC2881" s="1"/>
      <c r="AD2881" s="10" t="s">
        <v>9378</v>
      </c>
      <c r="AF2881" s="1">
        <v>38861</v>
      </c>
      <c r="AG2881" s="1" t="s">
        <v>2999</v>
      </c>
      <c r="AJ2881" s="1">
        <v>1049</v>
      </c>
    </row>
    <row r="2882" spans="1:37">
      <c r="A2882" s="1" t="s">
        <v>7566</v>
      </c>
      <c r="C2882" s="36">
        <f>(SUM(D2882:H2882)+H2882)/6*10</f>
        <v>0</v>
      </c>
      <c r="I2882" s="1" t="s">
        <v>10851</v>
      </c>
      <c r="J2882" s="1" t="s">
        <v>13</v>
      </c>
      <c r="K2882" s="1" t="s">
        <v>7567</v>
      </c>
      <c r="L2882" s="38">
        <f>AVERAGE(O2882,N2882,10*M2882)</f>
        <v>63</v>
      </c>
      <c r="M2882" s="5">
        <v>6.3</v>
      </c>
      <c r="P2882" s="1">
        <v>97</v>
      </c>
      <c r="Q2882" s="1">
        <v>2000</v>
      </c>
      <c r="R2882" s="1" t="s">
        <v>87</v>
      </c>
      <c r="S2882" s="1">
        <v>686</v>
      </c>
      <c r="AC2882" s="1"/>
      <c r="AF2882" s="3">
        <v>36809</v>
      </c>
      <c r="AG2882" s="1" t="s">
        <v>7568</v>
      </c>
      <c r="AH2882" s="1" t="s">
        <v>7569</v>
      </c>
      <c r="AI2882" s="1" t="s">
        <v>3335</v>
      </c>
      <c r="AJ2882" s="1">
        <v>2296</v>
      </c>
    </row>
    <row r="2883" spans="1:37" ht="11.25" customHeight="1">
      <c r="A2883" s="32" t="s">
        <v>4521</v>
      </c>
      <c r="B2883" s="35">
        <v>7</v>
      </c>
      <c r="C2883" s="36">
        <f>(SUM(D2883:H2883)+H2883)/6*10</f>
        <v>0</v>
      </c>
      <c r="I2883" s="1" t="s">
        <v>10851</v>
      </c>
      <c r="J2883" s="1" t="s">
        <v>13</v>
      </c>
      <c r="K2883" s="1" t="s">
        <v>3268</v>
      </c>
      <c r="L2883" s="38">
        <f>AVERAGE(O2883,N2883,10*M2883)</f>
        <v>63</v>
      </c>
      <c r="M2883" s="5">
        <v>6.3</v>
      </c>
      <c r="P2883" s="1">
        <v>115</v>
      </c>
      <c r="Q2883" s="1">
        <v>2004</v>
      </c>
      <c r="R2883" s="1" t="s">
        <v>598</v>
      </c>
      <c r="S2883" s="1">
        <v>157140</v>
      </c>
      <c r="AC2883" s="1"/>
      <c r="AE2883" s="22" t="s">
        <v>4522</v>
      </c>
      <c r="AF2883" s="3">
        <v>38337</v>
      </c>
      <c r="AG2883" s="1" t="s">
        <v>4523</v>
      </c>
      <c r="AH2883" s="1" t="s">
        <v>4518</v>
      </c>
      <c r="AI2883" s="1" t="s">
        <v>3335</v>
      </c>
      <c r="AJ2883" s="1">
        <v>1467</v>
      </c>
    </row>
    <row r="2884" spans="1:37" ht="11.25" customHeight="1">
      <c r="A2884" s="1" t="s">
        <v>3642</v>
      </c>
      <c r="B2884" s="35">
        <v>9</v>
      </c>
      <c r="C2884" s="36">
        <f>(SUM(D2884:H2884)+H2884)/6*10</f>
        <v>0</v>
      </c>
      <c r="I2884" s="1" t="s">
        <v>10851</v>
      </c>
      <c r="J2884" s="1" t="s">
        <v>13</v>
      </c>
      <c r="K2884" s="1" t="s">
        <v>3643</v>
      </c>
      <c r="L2884" s="38">
        <f>AVERAGE(O2884,N2884,10*M2884)</f>
        <v>63</v>
      </c>
      <c r="M2884" s="5">
        <v>6.3</v>
      </c>
      <c r="P2884" s="1">
        <v>112</v>
      </c>
      <c r="Q2884" s="1">
        <v>1994</v>
      </c>
      <c r="R2884" s="1" t="s">
        <v>28</v>
      </c>
      <c r="S2884" s="1">
        <v>18434</v>
      </c>
      <c r="AC2884" s="1"/>
      <c r="AF2884" s="3">
        <v>34682</v>
      </c>
      <c r="AG2884" s="1" t="s">
        <v>3644</v>
      </c>
      <c r="AH2884" s="1" t="s">
        <v>3645</v>
      </c>
      <c r="AI2884" s="1" t="s">
        <v>3335</v>
      </c>
      <c r="AJ2884" s="1">
        <v>1236</v>
      </c>
    </row>
    <row r="2885" spans="1:37" ht="11.25" customHeight="1">
      <c r="A2885" s="32" t="s">
        <v>8329</v>
      </c>
      <c r="C2885" s="36">
        <f>(SUM(D2885:H2885)+H2885)/6*10</f>
        <v>0</v>
      </c>
      <c r="I2885" s="1" t="s">
        <v>10851</v>
      </c>
      <c r="J2885" s="1" t="s">
        <v>13</v>
      </c>
      <c r="K2885" s="1" t="s">
        <v>8330</v>
      </c>
      <c r="L2885" s="38">
        <f>AVERAGE(O2885,N2885,10*M2885)</f>
        <v>63</v>
      </c>
      <c r="M2885" s="5">
        <v>6.3</v>
      </c>
      <c r="P2885" s="1">
        <v>103</v>
      </c>
      <c r="Q2885" s="1">
        <v>2009</v>
      </c>
      <c r="R2885" s="1" t="s">
        <v>396</v>
      </c>
      <c r="S2885" s="1">
        <v>31518</v>
      </c>
      <c r="AC2885" s="1"/>
      <c r="AF2885" s="1" t="s">
        <v>8331</v>
      </c>
      <c r="AG2885" s="1" t="s">
        <v>8332</v>
      </c>
      <c r="AH2885" s="1" t="s">
        <v>8333</v>
      </c>
      <c r="AI2885" s="1" t="s">
        <v>3335</v>
      </c>
      <c r="AJ2885" s="1">
        <v>2539</v>
      </c>
    </row>
    <row r="2886" spans="1:37" ht="11.25" customHeight="1">
      <c r="A2886" s="1" t="s">
        <v>4655</v>
      </c>
      <c r="B2886" s="35">
        <v>7</v>
      </c>
      <c r="C2886" s="36">
        <f>(SUM(D2886:H2886)+H2886)/6*10</f>
        <v>0</v>
      </c>
      <c r="I2886" s="1" t="s">
        <v>10851</v>
      </c>
      <c r="J2886" s="1" t="s">
        <v>13</v>
      </c>
      <c r="K2886" s="1" t="s">
        <v>4656</v>
      </c>
      <c r="L2886" s="38">
        <f>AVERAGE(O2886,N2886,10*M2886)</f>
        <v>63</v>
      </c>
      <c r="M2886" s="5">
        <v>6.3</v>
      </c>
      <c r="P2886" s="1">
        <v>100</v>
      </c>
      <c r="Q2886" s="1">
        <v>1995</v>
      </c>
      <c r="R2886" s="1" t="s">
        <v>100</v>
      </c>
      <c r="S2886" s="1">
        <v>16613</v>
      </c>
      <c r="W2886" s="30" t="s">
        <v>2914</v>
      </c>
      <c r="AC2886" s="1"/>
      <c r="AE2886" s="22" t="s">
        <v>4657</v>
      </c>
      <c r="AF2886" s="3">
        <v>34992</v>
      </c>
      <c r="AG2886" s="1" t="s">
        <v>4658</v>
      </c>
      <c r="AH2886" s="1" t="s">
        <v>4654</v>
      </c>
      <c r="AI2886" s="1" t="s">
        <v>3335</v>
      </c>
      <c r="AJ2886" s="1">
        <v>1498</v>
      </c>
    </row>
    <row r="2887" spans="1:37" ht="11.25" customHeight="1">
      <c r="A2887" s="32" t="s">
        <v>4512</v>
      </c>
      <c r="B2887" s="35">
        <v>7</v>
      </c>
      <c r="C2887" s="36">
        <f>(SUM(D2887:H2887)+H2887)/6*10</f>
        <v>0</v>
      </c>
      <c r="I2887" s="1" t="s">
        <v>10851</v>
      </c>
      <c r="J2887" s="1" t="s">
        <v>13</v>
      </c>
      <c r="K2887" s="1" t="s">
        <v>581</v>
      </c>
      <c r="L2887" s="38">
        <f>AVERAGE(O2887,N2887,10*M2887)</f>
        <v>63</v>
      </c>
      <c r="M2887" s="5">
        <v>6.3</v>
      </c>
      <c r="P2887" s="1">
        <v>125</v>
      </c>
      <c r="Q2887" s="1">
        <v>2004</v>
      </c>
      <c r="R2887" s="1" t="s">
        <v>66</v>
      </c>
      <c r="S2887" s="1">
        <v>197450</v>
      </c>
      <c r="AC2887" s="1"/>
      <c r="AE2887" s="22" t="s">
        <v>4513</v>
      </c>
      <c r="AF2887" s="3">
        <v>38329</v>
      </c>
      <c r="AG2887" s="1" t="s">
        <v>4514</v>
      </c>
      <c r="AH2887" s="1" t="s">
        <v>4515</v>
      </c>
      <c r="AI2887" s="1" t="s">
        <v>3335</v>
      </c>
      <c r="AJ2887" s="1">
        <v>1464</v>
      </c>
    </row>
    <row r="2888" spans="1:37" ht="11.25" customHeight="1">
      <c r="A2888" s="32" t="s">
        <v>4156</v>
      </c>
      <c r="B2888" s="35">
        <v>7</v>
      </c>
      <c r="C2888" s="36">
        <f>(SUM(D2888:H2888)+H2888)/6*10</f>
        <v>0</v>
      </c>
      <c r="I2888" s="1" t="s">
        <v>10851</v>
      </c>
      <c r="J2888" s="1" t="s">
        <v>13</v>
      </c>
      <c r="K2888" s="1" t="s">
        <v>4157</v>
      </c>
      <c r="L2888" s="38">
        <f>AVERAGE(O2888,N2888,10*M2888)</f>
        <v>63</v>
      </c>
      <c r="M2888" s="5">
        <v>6.3</v>
      </c>
      <c r="P2888" s="1">
        <v>102</v>
      </c>
      <c r="Q2888" s="1">
        <v>2003</v>
      </c>
      <c r="R2888" s="1" t="s">
        <v>37</v>
      </c>
      <c r="S2888" s="1">
        <v>101234</v>
      </c>
      <c r="AC2888" s="1"/>
      <c r="AE2888" s="22" t="s">
        <v>4158</v>
      </c>
      <c r="AF2888" s="3">
        <v>37860</v>
      </c>
      <c r="AG2888" s="1" t="s">
        <v>4159</v>
      </c>
      <c r="AH2888" s="1" t="s">
        <v>4160</v>
      </c>
      <c r="AI2888" s="1" t="s">
        <v>3335</v>
      </c>
      <c r="AJ2888" s="1">
        <v>1382</v>
      </c>
    </row>
    <row r="2889" spans="1:37" ht="11.25" customHeight="1">
      <c r="A2889" s="32" t="s">
        <v>3326</v>
      </c>
      <c r="B2889" s="35">
        <v>9</v>
      </c>
      <c r="C2889" s="36">
        <f>(SUM(D2889:H2889)+H2889)/6*10</f>
        <v>0</v>
      </c>
      <c r="I2889" s="1" t="s">
        <v>10851</v>
      </c>
      <c r="J2889" s="1" t="s">
        <v>13</v>
      </c>
      <c r="K2889" s="1" t="s">
        <v>3327</v>
      </c>
      <c r="L2889" s="38">
        <f>AVERAGE(O2889,N2889,10*M2889)</f>
        <v>63</v>
      </c>
      <c r="M2889" s="5">
        <v>6.3</v>
      </c>
      <c r="P2889" s="1">
        <v>115</v>
      </c>
      <c r="Q2889" s="1">
        <v>1998</v>
      </c>
      <c r="R2889" s="1" t="s">
        <v>664</v>
      </c>
      <c r="S2889" s="1">
        <v>55198</v>
      </c>
      <c r="AC2889" s="1"/>
      <c r="AF2889" s="3">
        <v>36089</v>
      </c>
      <c r="AG2889" s="1" t="s">
        <v>3328</v>
      </c>
      <c r="AH2889" s="1" t="s">
        <v>3329</v>
      </c>
      <c r="AI2889" s="1" t="s">
        <v>3221</v>
      </c>
      <c r="AJ2889" s="1">
        <v>1145</v>
      </c>
    </row>
    <row r="2890" spans="1:37" ht="11.25" customHeight="1">
      <c r="A2890" s="32" t="s">
        <v>11002</v>
      </c>
      <c r="C2890" s="36">
        <f>(SUM(D2890:H2890)+H2890)/6*10</f>
        <v>0</v>
      </c>
      <c r="I2890" s="1" t="s">
        <v>10851</v>
      </c>
      <c r="J2890" s="1" t="s">
        <v>13</v>
      </c>
      <c r="K2890" s="1" t="s">
        <v>11003</v>
      </c>
      <c r="L2890" s="38">
        <f>AVERAGE(O2890,N2890,10*M2890)</f>
        <v>70</v>
      </c>
      <c r="M2890" s="5">
        <v>6.3</v>
      </c>
      <c r="N2890" s="24">
        <v>77</v>
      </c>
      <c r="P2890" s="1">
        <v>124</v>
      </c>
      <c r="Q2890" s="1">
        <v>1982</v>
      </c>
      <c r="R2890" s="1" t="s">
        <v>853</v>
      </c>
      <c r="S2890" s="1">
        <v>1709</v>
      </c>
      <c r="V2890" s="1" t="s">
        <v>2917</v>
      </c>
      <c r="X2890" s="1" t="s">
        <v>9249</v>
      </c>
      <c r="Y2890" s="8" t="s">
        <v>9249</v>
      </c>
      <c r="AB2890" s="4" t="s">
        <v>3006</v>
      </c>
      <c r="AD2890" s="10" t="s">
        <v>9378</v>
      </c>
      <c r="AH2890" s="43">
        <v>41970</v>
      </c>
      <c r="AJ2890" s="1">
        <v>3332</v>
      </c>
    </row>
    <row r="2891" spans="1:37" ht="11.25" customHeight="1">
      <c r="A2891" s="32" t="s">
        <v>9762</v>
      </c>
      <c r="B2891" s="35">
        <v>8</v>
      </c>
      <c r="C2891" s="36">
        <f>(SUM(D2891:H2891)+H2891)/6*10</f>
        <v>78.333333333333329</v>
      </c>
      <c r="D2891" s="1">
        <v>8</v>
      </c>
      <c r="E2891" s="1">
        <v>8</v>
      </c>
      <c r="F2891" s="1">
        <v>7</v>
      </c>
      <c r="G2891" s="1">
        <v>8</v>
      </c>
      <c r="H2891" s="1">
        <v>8</v>
      </c>
      <c r="I2891" s="1" t="s">
        <v>9567</v>
      </c>
      <c r="J2891" s="1" t="s">
        <v>3423</v>
      </c>
      <c r="K2891" s="1" t="s">
        <v>7380</v>
      </c>
      <c r="L2891" s="38">
        <f>AVERAGE(O2891,N2891,10*M2891)</f>
        <v>56.666666666666664</v>
      </c>
      <c r="M2891" s="5">
        <v>6.3</v>
      </c>
      <c r="N2891" s="24">
        <v>47</v>
      </c>
      <c r="O2891" s="26">
        <v>60</v>
      </c>
      <c r="P2891" s="1">
        <v>92</v>
      </c>
      <c r="Q2891" s="1">
        <v>2013</v>
      </c>
      <c r="R2891" s="1" t="s">
        <v>206</v>
      </c>
      <c r="S2891" s="1">
        <v>2703</v>
      </c>
      <c r="V2891" s="1" t="s">
        <v>9633</v>
      </c>
      <c r="AH2891" s="3">
        <v>41611</v>
      </c>
      <c r="AI2891" s="3">
        <v>41608</v>
      </c>
      <c r="AJ2891" s="1">
        <v>2942</v>
      </c>
    </row>
    <row r="2892" spans="1:37" ht="11.25" customHeight="1">
      <c r="A2892" s="32" t="s">
        <v>6519</v>
      </c>
      <c r="B2892" s="35">
        <v>8</v>
      </c>
      <c r="C2892" s="36">
        <f>(SUM(D2892:H2892)+H2892)/6*10</f>
        <v>0</v>
      </c>
      <c r="I2892" s="1" t="s">
        <v>10851</v>
      </c>
      <c r="J2892" s="1" t="s">
        <v>13</v>
      </c>
      <c r="K2892" s="1" t="s">
        <v>6520</v>
      </c>
      <c r="L2892" s="38">
        <f>AVERAGE(O2892,N2892,10*M2892)</f>
        <v>63</v>
      </c>
      <c r="M2892" s="5">
        <v>6.3</v>
      </c>
      <c r="P2892" s="1">
        <v>112</v>
      </c>
      <c r="Q2892" s="1">
        <v>2001</v>
      </c>
      <c r="R2892" s="1" t="s">
        <v>3454</v>
      </c>
      <c r="S2892" s="1">
        <v>77202</v>
      </c>
      <c r="AC2892" s="1"/>
      <c r="AF2892" s="3">
        <v>37102</v>
      </c>
      <c r="AG2892" s="1" t="s">
        <v>6521</v>
      </c>
      <c r="AH2892" s="1" t="s">
        <v>7162</v>
      </c>
      <c r="AI2892" s="1" t="s">
        <v>3221</v>
      </c>
      <c r="AJ2892" s="1">
        <v>2161</v>
      </c>
    </row>
    <row r="2893" spans="1:37" ht="11.25" customHeight="1">
      <c r="A2893" s="1" t="s">
        <v>5182</v>
      </c>
      <c r="B2893" s="35">
        <v>6</v>
      </c>
      <c r="C2893" s="36">
        <f>(SUM(D2893:H2893)+H2893)/6*10</f>
        <v>0</v>
      </c>
      <c r="I2893" s="1" t="s">
        <v>10851</v>
      </c>
      <c r="J2893" s="1" t="s">
        <v>13</v>
      </c>
      <c r="K2893" s="1" t="s">
        <v>4920</v>
      </c>
      <c r="L2893" s="38">
        <f>AVERAGE(O2893,N2893,10*M2893)</f>
        <v>63</v>
      </c>
      <c r="M2893" s="5">
        <v>6.3</v>
      </c>
      <c r="P2893" s="1">
        <v>98</v>
      </c>
      <c r="Q2893" s="1">
        <v>2008</v>
      </c>
      <c r="R2893" s="1" t="s">
        <v>5183</v>
      </c>
      <c r="S2893" s="1">
        <v>16600</v>
      </c>
      <c r="AC2893" s="1"/>
      <c r="AE2893" s="22" t="s">
        <v>5184</v>
      </c>
      <c r="AF2893" s="3">
        <v>39647</v>
      </c>
      <c r="AG2893" s="1" t="s">
        <v>5185</v>
      </c>
      <c r="AH2893" s="1" t="s">
        <v>5181</v>
      </c>
      <c r="AI2893" s="1" t="s">
        <v>4863</v>
      </c>
      <c r="AJ2893" s="1">
        <v>1617</v>
      </c>
    </row>
    <row r="2894" spans="1:37" ht="11.25" customHeight="1">
      <c r="A2894" s="32" t="s">
        <v>8006</v>
      </c>
      <c r="C2894" s="36">
        <f>(SUM(D2894:H2894)+H2894)/6*10</f>
        <v>0</v>
      </c>
      <c r="I2894" s="1" t="s">
        <v>10851</v>
      </c>
      <c r="J2894" s="1" t="s">
        <v>13</v>
      </c>
      <c r="K2894" s="1" t="s">
        <v>3876</v>
      </c>
      <c r="L2894" s="38">
        <f>AVERAGE(O2894,N2894,10*M2894)</f>
        <v>63</v>
      </c>
      <c r="M2894" s="5">
        <v>6.3</v>
      </c>
      <c r="P2894" s="1">
        <v>91</v>
      </c>
      <c r="Q2894" s="1">
        <v>2005</v>
      </c>
      <c r="R2894" s="1" t="s">
        <v>8007</v>
      </c>
      <c r="S2894" s="1">
        <v>69695</v>
      </c>
      <c r="AC2894" s="1"/>
      <c r="AF2894" s="3">
        <v>38421</v>
      </c>
      <c r="AG2894" s="1" t="s">
        <v>8008</v>
      </c>
      <c r="AH2894" s="1" t="s">
        <v>4427</v>
      </c>
      <c r="AI2894" s="1" t="s">
        <v>3335</v>
      </c>
      <c r="AJ2894" s="1">
        <v>2444</v>
      </c>
    </row>
    <row r="2895" spans="1:37" ht="11.25" customHeight="1">
      <c r="A2895" s="1" t="s">
        <v>8076</v>
      </c>
      <c r="C2895" s="36">
        <f>(SUM(D2895:H2895)+H2895)/6*10</f>
        <v>0</v>
      </c>
      <c r="I2895" s="1" t="s">
        <v>10851</v>
      </c>
      <c r="J2895" s="1" t="s">
        <v>22</v>
      </c>
      <c r="K2895" s="1" t="s">
        <v>8077</v>
      </c>
      <c r="L2895" s="38">
        <f>AVERAGE(O2895,N2895,10*M2895)</f>
        <v>63</v>
      </c>
      <c r="M2895" s="5">
        <v>6.3</v>
      </c>
      <c r="P2895" s="1">
        <v>93</v>
      </c>
      <c r="Q2895" s="1">
        <v>2005</v>
      </c>
      <c r="R2895" s="1" t="s">
        <v>920</v>
      </c>
      <c r="S2895" s="1">
        <v>895</v>
      </c>
      <c r="AC2895" s="1"/>
      <c r="AF2895" s="1" t="s">
        <v>2974</v>
      </c>
      <c r="AG2895" s="1" t="s">
        <v>8078</v>
      </c>
      <c r="AH2895" s="1" t="s">
        <v>8079</v>
      </c>
      <c r="AI2895" s="1" t="s">
        <v>3335</v>
      </c>
      <c r="AJ2895" s="1">
        <v>2465</v>
      </c>
    </row>
    <row r="2896" spans="1:37" ht="11.25" customHeight="1">
      <c r="A2896" s="1" t="s">
        <v>1504</v>
      </c>
      <c r="C2896" s="36">
        <f>(SUM(D2896:H2896)+H2896)/6*10</f>
        <v>0</v>
      </c>
      <c r="I2896" s="1" t="s">
        <v>10851</v>
      </c>
      <c r="J2896" s="1" t="s">
        <v>13</v>
      </c>
      <c r="K2896" s="1" t="s">
        <v>256</v>
      </c>
      <c r="L2896" s="38">
        <f>AVERAGE(O2896,N2896,10*M2896)</f>
        <v>78</v>
      </c>
      <c r="M2896" s="5">
        <v>6.3</v>
      </c>
      <c r="N2896" s="24">
        <v>93</v>
      </c>
      <c r="P2896" s="1">
        <v>84</v>
      </c>
      <c r="Q2896" s="1">
        <v>1986</v>
      </c>
      <c r="R2896" s="1" t="s">
        <v>598</v>
      </c>
      <c r="S2896" s="1">
        <v>3551</v>
      </c>
      <c r="U2896" s="7" t="s">
        <v>2914</v>
      </c>
      <c r="AF2896" s="1" t="s">
        <v>1122</v>
      </c>
      <c r="AG2896" s="1" t="s">
        <v>1505</v>
      </c>
      <c r="AJ2896" s="1">
        <v>326</v>
      </c>
      <c r="AK2896" s="1">
        <v>483</v>
      </c>
    </row>
    <row r="2897" spans="1:37" ht="11.25" customHeight="1">
      <c r="A2897" s="1" t="s">
        <v>8404</v>
      </c>
      <c r="C2897" s="36">
        <f>(SUM(D2897:H2897)+H2897)/6*10</f>
        <v>0</v>
      </c>
      <c r="I2897" s="1" t="s">
        <v>10851</v>
      </c>
      <c r="J2897" s="1" t="s">
        <v>13</v>
      </c>
      <c r="K2897" s="1" t="s">
        <v>8405</v>
      </c>
      <c r="L2897" s="38">
        <f>AVERAGE(O2897,N2897,10*M2897)</f>
        <v>63</v>
      </c>
      <c r="M2897" s="5">
        <v>6.3</v>
      </c>
      <c r="P2897" s="1">
        <v>111</v>
      </c>
      <c r="Q2897" s="1">
        <v>2005</v>
      </c>
      <c r="R2897" s="1" t="s">
        <v>381</v>
      </c>
      <c r="S2897" s="1">
        <v>579</v>
      </c>
      <c r="AC2897" s="1"/>
      <c r="AF2897" s="3">
        <v>38428</v>
      </c>
      <c r="AG2897" s="1" t="s">
        <v>8406</v>
      </c>
      <c r="AH2897" s="1" t="s">
        <v>8407</v>
      </c>
      <c r="AI2897" s="1" t="s">
        <v>3335</v>
      </c>
      <c r="AJ2897" s="1">
        <v>2565</v>
      </c>
    </row>
    <row r="2898" spans="1:37" ht="11.25" customHeight="1">
      <c r="A2898" s="1" t="s">
        <v>2990</v>
      </c>
      <c r="B2898" s="35">
        <v>10</v>
      </c>
      <c r="C2898" s="36">
        <f>(SUM(D2898:H2898)+H2898)/6*10</f>
        <v>95</v>
      </c>
      <c r="D2898" s="1">
        <v>9</v>
      </c>
      <c r="E2898" s="1">
        <v>10</v>
      </c>
      <c r="F2898" s="1">
        <v>9</v>
      </c>
      <c r="G2898" s="1">
        <v>9</v>
      </c>
      <c r="H2898" s="1">
        <v>10</v>
      </c>
      <c r="I2898" s="1" t="s">
        <v>10851</v>
      </c>
      <c r="J2898" s="1" t="s">
        <v>13</v>
      </c>
      <c r="K2898" s="1" t="s">
        <v>2981</v>
      </c>
      <c r="L2898" s="38">
        <f>AVERAGE(O2898,N2898,10*M2898)</f>
        <v>67</v>
      </c>
      <c r="M2898" s="5">
        <v>6.3</v>
      </c>
      <c r="N2898" s="24">
        <v>71</v>
      </c>
      <c r="O2898" s="26">
        <v>67</v>
      </c>
      <c r="P2898" s="1">
        <v>97</v>
      </c>
      <c r="Q2898" s="1">
        <v>2010</v>
      </c>
      <c r="S2898" s="1">
        <v>26156</v>
      </c>
      <c r="W2898" s="30" t="s">
        <v>2914</v>
      </c>
      <c r="AB2898" s="4" t="s">
        <v>3006</v>
      </c>
      <c r="AC2898" s="1" t="s">
        <v>3083</v>
      </c>
      <c r="AD2898" s="10" t="s">
        <v>9378</v>
      </c>
      <c r="AJ2898" s="1">
        <v>1050</v>
      </c>
    </row>
    <row r="2899" spans="1:37" ht="11.25" customHeight="1">
      <c r="A2899" s="32" t="s">
        <v>3300</v>
      </c>
      <c r="B2899" s="35">
        <v>8</v>
      </c>
      <c r="C2899" s="36">
        <f>(SUM(D2899:H2899)+H2899)/6*10</f>
        <v>0</v>
      </c>
      <c r="I2899" s="1" t="s">
        <v>10851</v>
      </c>
      <c r="J2899" s="1" t="s">
        <v>13</v>
      </c>
      <c r="K2899" s="1" t="s">
        <v>69</v>
      </c>
      <c r="L2899" s="38">
        <f>AVERAGE(O2899,N2899,10*M2899)</f>
        <v>63</v>
      </c>
      <c r="M2899" s="5">
        <v>6.3</v>
      </c>
      <c r="P2899" s="1">
        <v>130</v>
      </c>
      <c r="Q2899" s="1">
        <v>2000</v>
      </c>
      <c r="R2899" s="1" t="s">
        <v>1437</v>
      </c>
      <c r="S2899" s="1">
        <v>47578</v>
      </c>
      <c r="V2899" s="1" t="s">
        <v>9633</v>
      </c>
      <c r="AC2899" s="1"/>
      <c r="AF2899" s="3">
        <v>36739</v>
      </c>
      <c r="AG2899" s="1" t="s">
        <v>3301</v>
      </c>
      <c r="AH2899" s="1" t="s">
        <v>3302</v>
      </c>
      <c r="AI2899" s="43">
        <v>41771</v>
      </c>
      <c r="AJ2899" s="1">
        <v>1137</v>
      </c>
    </row>
    <row r="2900" spans="1:37" ht="11.25" customHeight="1">
      <c r="A2900" s="1" t="s">
        <v>1356</v>
      </c>
      <c r="C2900" s="36">
        <f>(SUM(D2900:H2900)+H2900)/6*10</f>
        <v>0</v>
      </c>
      <c r="I2900" s="1" t="s">
        <v>10851</v>
      </c>
      <c r="J2900" s="1" t="s">
        <v>13</v>
      </c>
      <c r="K2900" s="1" t="s">
        <v>1357</v>
      </c>
      <c r="L2900" s="38">
        <f>AVERAGE(O2900,N2900,10*M2900)</f>
        <v>63</v>
      </c>
      <c r="M2900" s="5">
        <v>6.3</v>
      </c>
      <c r="P2900" s="1">
        <v>93</v>
      </c>
      <c r="Q2900" s="1">
        <v>1972</v>
      </c>
      <c r="R2900" s="1" t="s">
        <v>1358</v>
      </c>
      <c r="S2900" s="1">
        <v>3196</v>
      </c>
      <c r="U2900" s="7" t="s">
        <v>2914</v>
      </c>
      <c r="AF2900" s="3">
        <v>26515</v>
      </c>
      <c r="AG2900" s="1" t="s">
        <v>1359</v>
      </c>
      <c r="AH2900" s="3"/>
      <c r="AI2900" s="3"/>
      <c r="AJ2900" s="1">
        <v>505</v>
      </c>
      <c r="AK2900" s="1">
        <v>432</v>
      </c>
    </row>
    <row r="2901" spans="1:37" ht="11.25" customHeight="1">
      <c r="A2901" s="32" t="s">
        <v>725</v>
      </c>
      <c r="B2901" s="35" t="s">
        <v>9268</v>
      </c>
      <c r="C2901" s="36">
        <f>(SUM(D2901:H2901)+H2901)/6*10</f>
        <v>0</v>
      </c>
      <c r="I2901" s="1" t="s">
        <v>10851</v>
      </c>
      <c r="J2901" s="1" t="s">
        <v>13</v>
      </c>
      <c r="K2901" s="1" t="s">
        <v>726</v>
      </c>
      <c r="L2901" s="38">
        <f>AVERAGE(O2901,N2901,10*M2901)</f>
        <v>63</v>
      </c>
      <c r="M2901" s="5">
        <v>6.3</v>
      </c>
      <c r="P2901" s="1">
        <v>81</v>
      </c>
      <c r="Q2901" s="1">
        <v>1999</v>
      </c>
      <c r="R2901" s="1" t="s">
        <v>727</v>
      </c>
      <c r="S2901" s="1">
        <v>135162</v>
      </c>
      <c r="U2901" s="7" t="s">
        <v>2914</v>
      </c>
      <c r="AF2901" s="3">
        <v>36185</v>
      </c>
      <c r="AG2901" s="1" t="s">
        <v>728</v>
      </c>
      <c r="AH2901" s="3"/>
      <c r="AI2901" s="3"/>
      <c r="AJ2901" s="1">
        <v>160</v>
      </c>
      <c r="AK2901" s="1">
        <v>215</v>
      </c>
    </row>
    <row r="2902" spans="1:37" ht="11.25" customHeight="1">
      <c r="A2902" s="32" t="s">
        <v>10845</v>
      </c>
      <c r="C2902" s="36">
        <f>(SUM(D2902:H2902)+H2902)/6*10</f>
        <v>0</v>
      </c>
      <c r="I2902" s="1" t="s">
        <v>10851</v>
      </c>
      <c r="J2902" s="1" t="s">
        <v>13</v>
      </c>
      <c r="K2902" s="1" t="s">
        <v>10847</v>
      </c>
      <c r="L2902" s="38">
        <f>AVERAGE(O2902,N2902,10*M2902)</f>
        <v>63</v>
      </c>
      <c r="M2902" s="5">
        <v>6.3</v>
      </c>
      <c r="P2902" s="1">
        <v>58</v>
      </c>
      <c r="Q2902" s="1">
        <v>1968</v>
      </c>
      <c r="R2902" s="1" t="s">
        <v>283</v>
      </c>
      <c r="S2902" s="1">
        <v>112</v>
      </c>
      <c r="V2902" s="1" t="s">
        <v>2919</v>
      </c>
      <c r="AD2902" s="10" t="s">
        <v>9378</v>
      </c>
      <c r="AE2902" s="22" t="s">
        <v>10846</v>
      </c>
      <c r="AH2902" s="43">
        <v>41887</v>
      </c>
      <c r="AJ2902" s="1">
        <v>3282</v>
      </c>
    </row>
    <row r="2903" spans="1:37" ht="11.25" customHeight="1">
      <c r="A2903" s="1" t="s">
        <v>7157</v>
      </c>
      <c r="C2903" s="36">
        <f>(SUM(D2903:H2903)+H2903)/6*10</f>
        <v>0</v>
      </c>
      <c r="I2903" s="1" t="s">
        <v>10851</v>
      </c>
      <c r="J2903" s="1" t="s">
        <v>13</v>
      </c>
      <c r="K2903" s="1" t="s">
        <v>5064</v>
      </c>
      <c r="L2903" s="38">
        <f>AVERAGE(O2903,N2903,10*M2903)</f>
        <v>63</v>
      </c>
      <c r="M2903" s="5">
        <v>6.3</v>
      </c>
      <c r="P2903" s="1">
        <v>111</v>
      </c>
      <c r="Q2903" s="1">
        <v>1995</v>
      </c>
      <c r="R2903" s="1" t="s">
        <v>28</v>
      </c>
      <c r="S2903" s="1">
        <v>8487</v>
      </c>
      <c r="AC2903" s="1"/>
      <c r="AF2903" s="3">
        <v>34952</v>
      </c>
      <c r="AG2903" s="1" t="s">
        <v>7158</v>
      </c>
      <c r="AH2903" s="1" t="s">
        <v>3655</v>
      </c>
      <c r="AI2903" s="1" t="s">
        <v>3221</v>
      </c>
      <c r="AJ2903" s="1">
        <v>2159</v>
      </c>
    </row>
    <row r="2904" spans="1:37" ht="11.25" customHeight="1">
      <c r="A2904" s="32" t="s">
        <v>5070</v>
      </c>
      <c r="B2904" s="35">
        <v>7</v>
      </c>
      <c r="C2904" s="36">
        <f>(SUM(D2904:H2904)+H2904)/6*10</f>
        <v>0</v>
      </c>
      <c r="I2904" s="1" t="s">
        <v>10851</v>
      </c>
      <c r="J2904" s="1" t="s">
        <v>13</v>
      </c>
      <c r="K2904" s="1" t="s">
        <v>4157</v>
      </c>
      <c r="L2904" s="38">
        <f>AVERAGE(O2904,N2904,10*M2904)</f>
        <v>63</v>
      </c>
      <c r="M2904" s="5">
        <v>6.3</v>
      </c>
      <c r="P2904" s="1">
        <v>104</v>
      </c>
      <c r="Q2904" s="1">
        <v>1998</v>
      </c>
      <c r="R2904" s="1" t="s">
        <v>904</v>
      </c>
      <c r="S2904" s="1">
        <v>72222</v>
      </c>
      <c r="AC2904" s="1"/>
      <c r="AE2904" s="22" t="s">
        <v>5071</v>
      </c>
      <c r="AF2904" s="3">
        <v>36111</v>
      </c>
      <c r="AG2904" s="1" t="s">
        <v>5072</v>
      </c>
      <c r="AH2904" s="1" t="s">
        <v>5069</v>
      </c>
      <c r="AI2904" s="1" t="s">
        <v>4863</v>
      </c>
      <c r="AJ2904" s="1">
        <v>1590</v>
      </c>
    </row>
    <row r="2905" spans="1:37" ht="11.25" customHeight="1">
      <c r="A2905" s="1" t="s">
        <v>7129</v>
      </c>
      <c r="C2905" s="36">
        <f>(SUM(D2905:H2905)+H2905)/6*10</f>
        <v>0</v>
      </c>
      <c r="I2905" s="1" t="s">
        <v>10851</v>
      </c>
      <c r="J2905" s="1" t="s">
        <v>22</v>
      </c>
      <c r="K2905" s="1" t="s">
        <v>10018</v>
      </c>
      <c r="L2905" s="38">
        <f>AVERAGE(O2905,N2905,10*M2905)</f>
        <v>63</v>
      </c>
      <c r="M2905" s="5">
        <v>6.3</v>
      </c>
      <c r="P2905" s="1">
        <v>52</v>
      </c>
      <c r="Q2905" s="1">
        <v>2000</v>
      </c>
      <c r="R2905" s="1" t="s">
        <v>61</v>
      </c>
      <c r="S2905" s="1">
        <v>12</v>
      </c>
      <c r="AC2905" s="1"/>
      <c r="AF2905" s="3">
        <v>36621</v>
      </c>
      <c r="AG2905" s="1" t="s">
        <v>7130</v>
      </c>
      <c r="AH2905" s="1" t="s">
        <v>7093</v>
      </c>
      <c r="AI2905" s="1" t="s">
        <v>3221</v>
      </c>
      <c r="AJ2905" s="1">
        <v>2150</v>
      </c>
    </row>
    <row r="2906" spans="1:37" ht="11.25" customHeight="1">
      <c r="A2906" s="1" t="s">
        <v>1406</v>
      </c>
      <c r="C2906" s="36">
        <f>(SUM(D2906:H2906)+H2906)/6*10</f>
        <v>0</v>
      </c>
      <c r="I2906" s="1" t="s">
        <v>10851</v>
      </c>
      <c r="J2906" s="1" t="s">
        <v>13</v>
      </c>
      <c r="K2906" s="1" t="s">
        <v>699</v>
      </c>
      <c r="L2906" s="38">
        <f>AVERAGE(O2906,N2906,10*M2906)</f>
        <v>63</v>
      </c>
      <c r="M2906" s="5">
        <v>6.3</v>
      </c>
      <c r="P2906" s="1">
        <v>89</v>
      </c>
      <c r="Q2906" s="1">
        <v>1977</v>
      </c>
      <c r="R2906" s="1" t="s">
        <v>820</v>
      </c>
      <c r="S2906" s="1">
        <v>16251</v>
      </c>
      <c r="U2906" s="7" t="s">
        <v>2914</v>
      </c>
      <c r="AF2906" s="3">
        <v>28328</v>
      </c>
      <c r="AG2906" s="1" t="s">
        <v>1407</v>
      </c>
      <c r="AH2906" s="3"/>
      <c r="AI2906" s="3"/>
      <c r="AJ2906" s="1">
        <v>437</v>
      </c>
      <c r="AK2906" s="1">
        <v>449</v>
      </c>
    </row>
    <row r="2907" spans="1:37" ht="11.25" customHeight="1">
      <c r="A2907" s="1" t="s">
        <v>7492</v>
      </c>
      <c r="C2907" s="36">
        <f>(SUM(D2907:H2907)+H2907)/6*10</f>
        <v>0</v>
      </c>
      <c r="I2907" s="1" t="s">
        <v>10851</v>
      </c>
      <c r="J2907" s="1" t="s">
        <v>13</v>
      </c>
      <c r="K2907" s="1" t="s">
        <v>2165</v>
      </c>
      <c r="L2907" s="38">
        <f>AVERAGE(O2907,N2907,10*M2907)</f>
        <v>63</v>
      </c>
      <c r="M2907" s="5">
        <v>6.3</v>
      </c>
      <c r="P2907" s="1">
        <v>130</v>
      </c>
      <c r="Q2907" s="1">
        <v>1990</v>
      </c>
      <c r="R2907" s="1" t="s">
        <v>640</v>
      </c>
      <c r="S2907" s="1">
        <v>6406</v>
      </c>
      <c r="AC2907" s="1"/>
      <c r="AF2907" s="1" t="s">
        <v>7493</v>
      </c>
      <c r="AG2907" s="1" t="s">
        <v>7494</v>
      </c>
      <c r="AH2907" s="1" t="s">
        <v>7491</v>
      </c>
      <c r="AI2907" s="1" t="s">
        <v>3335</v>
      </c>
      <c r="AJ2907" s="1">
        <v>2269</v>
      </c>
    </row>
    <row r="2908" spans="1:37" ht="11.25" customHeight="1">
      <c r="A2908" s="1" t="s">
        <v>3103</v>
      </c>
      <c r="B2908" s="35">
        <v>8</v>
      </c>
      <c r="C2908" s="36">
        <f>(SUM(D2908:H2908)+H2908)/6*10</f>
        <v>80</v>
      </c>
      <c r="D2908" s="1">
        <v>9</v>
      </c>
      <c r="E2908" s="1">
        <v>9</v>
      </c>
      <c r="F2908" s="1">
        <v>8</v>
      </c>
      <c r="G2908" s="1">
        <v>8</v>
      </c>
      <c r="H2908" s="1">
        <v>7</v>
      </c>
      <c r="I2908" s="1" t="s">
        <v>9812</v>
      </c>
      <c r="J2908" s="1" t="s">
        <v>13</v>
      </c>
      <c r="K2908" s="1" t="s">
        <v>3074</v>
      </c>
      <c r="L2908" s="38">
        <f>AVERAGE(O2908,N2908,10*M2908)</f>
        <v>72.666666666666671</v>
      </c>
      <c r="M2908" s="5">
        <v>6.3</v>
      </c>
      <c r="N2908" s="24">
        <v>77</v>
      </c>
      <c r="O2908" s="26">
        <v>78</v>
      </c>
      <c r="P2908" s="1">
        <v>114</v>
      </c>
      <c r="Q2908" s="1">
        <v>2007</v>
      </c>
      <c r="R2908" s="1" t="s">
        <v>87</v>
      </c>
      <c r="S2908" s="1">
        <v>2374</v>
      </c>
      <c r="V2908" s="1" t="s">
        <v>9633</v>
      </c>
      <c r="W2908" s="30" t="s">
        <v>2914</v>
      </c>
      <c r="X2908" s="1">
        <v>3</v>
      </c>
      <c r="AA2908" s="1" t="s">
        <v>10077</v>
      </c>
      <c r="AB2908" s="4" t="s">
        <v>3006</v>
      </c>
      <c r="AC2908" s="1" t="s">
        <v>3104</v>
      </c>
      <c r="AI2908" s="43">
        <v>41879</v>
      </c>
      <c r="AJ2908" s="1">
        <v>1064</v>
      </c>
    </row>
    <row r="2909" spans="1:37" ht="11.25" customHeight="1">
      <c r="A2909" s="32" t="s">
        <v>10848</v>
      </c>
      <c r="C2909" s="36">
        <f>(SUM(D2909:H2909)+H2909)/6*10</f>
        <v>0</v>
      </c>
      <c r="I2909" s="1" t="s">
        <v>10851</v>
      </c>
      <c r="J2909" s="1" t="s">
        <v>13</v>
      </c>
      <c r="K2909" s="1" t="s">
        <v>10850</v>
      </c>
      <c r="L2909" s="38">
        <f>AVERAGE(O2909,N2909,10*M2909)</f>
        <v>76</v>
      </c>
      <c r="M2909" s="5">
        <v>6.3</v>
      </c>
      <c r="N2909" s="24">
        <v>89</v>
      </c>
      <c r="P2909" s="1">
        <v>85</v>
      </c>
      <c r="Q2909" s="1">
        <v>1981</v>
      </c>
      <c r="R2909" s="1" t="s">
        <v>28</v>
      </c>
      <c r="S2909" s="1">
        <v>686</v>
      </c>
      <c r="W2909" s="30" t="s">
        <v>2914</v>
      </c>
      <c r="AB2909" s="4" t="s">
        <v>3006</v>
      </c>
      <c r="AC2909" s="9" t="s">
        <v>10883</v>
      </c>
      <c r="AD2909" s="10" t="s">
        <v>9378</v>
      </c>
      <c r="AH2909" s="43">
        <v>41887</v>
      </c>
      <c r="AJ2909" s="1">
        <v>3285</v>
      </c>
    </row>
    <row r="2910" spans="1:37" ht="11.25" customHeight="1">
      <c r="A2910" s="1" t="s">
        <v>7111</v>
      </c>
      <c r="C2910" s="36">
        <f>(SUM(D2910:H2910)+H2910)/6*10</f>
        <v>0</v>
      </c>
      <c r="I2910" s="1" t="s">
        <v>10851</v>
      </c>
      <c r="J2910" s="1" t="s">
        <v>22</v>
      </c>
      <c r="K2910" s="1" t="s">
        <v>7112</v>
      </c>
      <c r="L2910" s="38">
        <f>AVERAGE(O2910,N2910,10*M2910)</f>
        <v>63</v>
      </c>
      <c r="M2910" s="5">
        <v>6.3</v>
      </c>
      <c r="P2910" s="1">
        <v>85</v>
      </c>
      <c r="Q2910" s="1">
        <v>1970</v>
      </c>
      <c r="R2910" s="1" t="s">
        <v>920</v>
      </c>
      <c r="S2910" s="1">
        <v>15</v>
      </c>
      <c r="AC2910" s="1"/>
      <c r="AF2910" s="1">
        <v>1970</v>
      </c>
      <c r="AG2910" s="1" t="s">
        <v>7113</v>
      </c>
      <c r="AH2910" s="1" t="s">
        <v>7093</v>
      </c>
      <c r="AI2910" s="1" t="s">
        <v>3221</v>
      </c>
      <c r="AJ2910" s="1">
        <v>2144</v>
      </c>
    </row>
    <row r="2911" spans="1:37" ht="11.25" customHeight="1">
      <c r="A2911" s="32" t="s">
        <v>7703</v>
      </c>
      <c r="C2911" s="36">
        <f>(SUM(D2911:H2911)+H2911)/6*10</f>
        <v>0</v>
      </c>
      <c r="I2911" s="1" t="s">
        <v>10851</v>
      </c>
      <c r="J2911" s="1" t="s">
        <v>13</v>
      </c>
      <c r="K2911" s="1" t="s">
        <v>7704</v>
      </c>
      <c r="L2911" s="38">
        <f>AVERAGE(O2911,N2911,10*M2911)</f>
        <v>63</v>
      </c>
      <c r="M2911" s="5">
        <v>6.3</v>
      </c>
      <c r="P2911" s="1">
        <v>124</v>
      </c>
      <c r="Q2911" s="1">
        <v>2004</v>
      </c>
      <c r="R2911" s="1" t="s">
        <v>119</v>
      </c>
      <c r="S2911" s="1">
        <v>94625</v>
      </c>
      <c r="AC2911" s="1"/>
      <c r="AF2911" s="3">
        <v>38093</v>
      </c>
      <c r="AG2911" s="1" t="s">
        <v>7705</v>
      </c>
      <c r="AH2911" s="1" t="s">
        <v>4111</v>
      </c>
      <c r="AI2911" s="1" t="s">
        <v>3335</v>
      </c>
      <c r="AJ2911" s="1">
        <v>2342</v>
      </c>
    </row>
    <row r="2912" spans="1:37" ht="11.25" customHeight="1">
      <c r="A2912" s="32" t="s">
        <v>4794</v>
      </c>
      <c r="B2912" s="35">
        <v>9</v>
      </c>
      <c r="C2912" s="36">
        <f>(SUM(D2912:H2912)+H2912)/6*10</f>
        <v>0</v>
      </c>
      <c r="I2912" s="1" t="s">
        <v>10851</v>
      </c>
      <c r="J2912" s="1" t="s">
        <v>13</v>
      </c>
      <c r="K2912" s="1" t="s">
        <v>3891</v>
      </c>
      <c r="L2912" s="38">
        <f>AVERAGE(O2912,N2912,10*M2912)</f>
        <v>63</v>
      </c>
      <c r="M2912" s="5">
        <v>6.3</v>
      </c>
      <c r="P2912" s="1">
        <v>124</v>
      </c>
      <c r="Q2912" s="1">
        <v>2002</v>
      </c>
      <c r="R2912" s="1" t="s">
        <v>4419</v>
      </c>
      <c r="S2912" s="1">
        <v>68247</v>
      </c>
      <c r="AC2912" s="1"/>
      <c r="AE2912" s="22" t="s">
        <v>4795</v>
      </c>
      <c r="AF2912" s="3">
        <v>37405</v>
      </c>
      <c r="AG2912" s="1" t="s">
        <v>4796</v>
      </c>
      <c r="AH2912" s="1" t="s">
        <v>4797</v>
      </c>
      <c r="AI2912" s="1" t="s">
        <v>3335</v>
      </c>
      <c r="AJ2912" s="1">
        <v>1528</v>
      </c>
    </row>
    <row r="2913" spans="1:36" ht="11.25" customHeight="1">
      <c r="A2913" s="1" t="s">
        <v>3143</v>
      </c>
      <c r="B2913" s="35">
        <v>7</v>
      </c>
      <c r="C2913" s="36">
        <f>(SUM(D2913:H2913)+H2913)/6*10</f>
        <v>76.666666666666671</v>
      </c>
      <c r="D2913" s="1">
        <v>8</v>
      </c>
      <c r="E2913" s="1">
        <v>7</v>
      </c>
      <c r="F2913" s="1">
        <v>8</v>
      </c>
      <c r="G2913" s="1">
        <v>7</v>
      </c>
      <c r="H2913" s="1">
        <v>8</v>
      </c>
      <c r="I2913" s="1" t="s">
        <v>10851</v>
      </c>
      <c r="J2913" s="1" t="s">
        <v>13</v>
      </c>
      <c r="K2913" s="1" t="s">
        <v>3144</v>
      </c>
      <c r="L2913" s="38">
        <f>AVERAGE(O2913,N2913,10*M2913)</f>
        <v>70.666666666666671</v>
      </c>
      <c r="M2913" s="5">
        <v>6.3</v>
      </c>
      <c r="N2913" s="24">
        <v>77</v>
      </c>
      <c r="O2913" s="26">
        <v>72</v>
      </c>
      <c r="P2913" s="1">
        <v>98</v>
      </c>
      <c r="Q2913" s="1">
        <v>2010</v>
      </c>
      <c r="R2913" s="1" t="s">
        <v>100</v>
      </c>
      <c r="S2913" s="1">
        <v>6530</v>
      </c>
      <c r="V2913" s="1" t="s">
        <v>9633</v>
      </c>
      <c r="W2913" s="30" t="s">
        <v>2914</v>
      </c>
      <c r="AB2913" s="4" t="s">
        <v>9562</v>
      </c>
      <c r="AC2913" s="1" t="s">
        <v>3145</v>
      </c>
      <c r="AD2913" s="10" t="s">
        <v>9378</v>
      </c>
      <c r="AF2913" s="1">
        <v>40252</v>
      </c>
      <c r="AG2913" s="1" t="s">
        <v>3146</v>
      </c>
      <c r="AI2913" s="3">
        <v>41602</v>
      </c>
      <c r="AJ2913" s="1">
        <v>1089</v>
      </c>
    </row>
    <row r="2914" spans="1:36" ht="11.25" customHeight="1">
      <c r="A2914" s="32" t="s">
        <v>4933</v>
      </c>
      <c r="B2914" s="35">
        <v>9</v>
      </c>
      <c r="C2914" s="36">
        <f>(SUM(D2914:H2914)+H2914)/6*10</f>
        <v>0</v>
      </c>
      <c r="I2914" s="1" t="s">
        <v>10851</v>
      </c>
      <c r="J2914" s="1" t="s">
        <v>13</v>
      </c>
      <c r="K2914" s="1" t="s">
        <v>4934</v>
      </c>
      <c r="L2914" s="38">
        <f>AVERAGE(O2914,N2914,10*M2914)</f>
        <v>63</v>
      </c>
      <c r="M2914" s="5">
        <v>6.3</v>
      </c>
      <c r="P2914" s="1">
        <v>87</v>
      </c>
      <c r="Q2914" s="1">
        <v>2007</v>
      </c>
      <c r="R2914" s="1" t="s">
        <v>4935</v>
      </c>
      <c r="S2914" s="1">
        <v>43461</v>
      </c>
      <c r="AC2914" s="1" t="s">
        <v>9278</v>
      </c>
      <c r="AD2914" s="10" t="s">
        <v>9956</v>
      </c>
      <c r="AE2914" s="22" t="s">
        <v>4936</v>
      </c>
      <c r="AF2914" s="3">
        <v>39163</v>
      </c>
      <c r="AG2914" s="1" t="s">
        <v>4937</v>
      </c>
      <c r="AH2914" s="1" t="s">
        <v>4938</v>
      </c>
      <c r="AI2914" s="1" t="s">
        <v>4863</v>
      </c>
      <c r="AJ2914" s="1">
        <v>1562</v>
      </c>
    </row>
    <row r="2915" spans="1:36" ht="11.25" customHeight="1">
      <c r="A2915" s="32" t="s">
        <v>6405</v>
      </c>
      <c r="B2915" s="35">
        <v>8</v>
      </c>
      <c r="C2915" s="36">
        <f>(SUM(D2915:H2915)+H2915)/6*10</f>
        <v>0</v>
      </c>
      <c r="I2915" s="1" t="s">
        <v>10851</v>
      </c>
      <c r="J2915" s="1" t="s">
        <v>13</v>
      </c>
      <c r="K2915" s="1" t="s">
        <v>245</v>
      </c>
      <c r="L2915" s="38">
        <f>AVERAGE(O2915,N2915,10*M2915)</f>
        <v>63</v>
      </c>
      <c r="M2915" s="5">
        <v>6.3</v>
      </c>
      <c r="P2915" s="1">
        <v>112</v>
      </c>
      <c r="Q2915" s="1">
        <v>2012</v>
      </c>
      <c r="R2915" s="1" t="s">
        <v>598</v>
      </c>
      <c r="S2915" s="1">
        <v>41948</v>
      </c>
      <c r="AC2915" s="1"/>
      <c r="AF2915" s="3">
        <v>41019</v>
      </c>
      <c r="AG2915" s="1" t="s">
        <v>6406</v>
      </c>
      <c r="AH2915" s="1" t="s">
        <v>6407</v>
      </c>
      <c r="AI2915" s="1" t="s">
        <v>6407</v>
      </c>
      <c r="AJ2915" s="1">
        <v>1936</v>
      </c>
    </row>
    <row r="2916" spans="1:36" ht="11.25" customHeight="1">
      <c r="A2916" s="1" t="s">
        <v>3133</v>
      </c>
      <c r="C2916" s="36">
        <f>(SUM(D2916:H2916)+H2916)/6*10</f>
        <v>0</v>
      </c>
      <c r="I2916" s="1" t="s">
        <v>10851</v>
      </c>
      <c r="J2916" s="1" t="s">
        <v>22</v>
      </c>
      <c r="K2916" s="1" t="s">
        <v>587</v>
      </c>
      <c r="L2916" s="38">
        <f>AVERAGE(O2916,N2916,10*M2916)</f>
        <v>63</v>
      </c>
      <c r="M2916" s="5">
        <v>6.3</v>
      </c>
      <c r="P2916" s="1">
        <v>42</v>
      </c>
      <c r="Q2916" s="1">
        <v>2011</v>
      </c>
      <c r="S2916" s="1">
        <v>9</v>
      </c>
      <c r="W2916" s="30" t="s">
        <v>2914</v>
      </c>
      <c r="AA2916" s="1" t="s">
        <v>3022</v>
      </c>
      <c r="AC2916" s="1"/>
      <c r="AJ2916" s="1">
        <v>1082</v>
      </c>
    </row>
    <row r="2917" spans="1:36" ht="11.25" customHeight="1">
      <c r="A2917" s="1" t="s">
        <v>3062</v>
      </c>
      <c r="C2917" s="36">
        <f>(SUM(D2917:H2917)+H2917)/6*10</f>
        <v>0</v>
      </c>
      <c r="I2917" s="1" t="s">
        <v>10851</v>
      </c>
      <c r="J2917" s="1" t="s">
        <v>13</v>
      </c>
      <c r="K2917" s="1" t="s">
        <v>409</v>
      </c>
      <c r="L2917" s="38">
        <f>AVERAGE(O2917,N2917,10*M2917)</f>
        <v>44</v>
      </c>
      <c r="M2917" s="5">
        <v>6.3</v>
      </c>
      <c r="N2917" s="24">
        <v>25</v>
      </c>
      <c r="P2917" s="1">
        <v>111</v>
      </c>
      <c r="Q2917" s="1">
        <v>1995</v>
      </c>
      <c r="R2917" s="1" t="s">
        <v>206</v>
      </c>
      <c r="S2917" s="1">
        <v>7304</v>
      </c>
      <c r="W2917" s="30" t="s">
        <v>2914</v>
      </c>
      <c r="AA2917" s="1" t="s">
        <v>3057</v>
      </c>
      <c r="AC2917" s="1" t="s">
        <v>9367</v>
      </c>
      <c r="AD2917" s="10" t="s">
        <v>9378</v>
      </c>
      <c r="AE2917" s="22" t="s">
        <v>9366</v>
      </c>
      <c r="AJ2917" s="1">
        <v>1037</v>
      </c>
    </row>
    <row r="2918" spans="1:36" ht="11.25" customHeight="1">
      <c r="A2918" s="32" t="s">
        <v>6359</v>
      </c>
      <c r="B2918" s="35">
        <v>6</v>
      </c>
      <c r="C2918" s="36">
        <f>(SUM(D2918:H2918)+H2918)/6*10</f>
        <v>0</v>
      </c>
      <c r="I2918" s="1" t="s">
        <v>10851</v>
      </c>
      <c r="J2918" s="1" t="s">
        <v>13</v>
      </c>
      <c r="K2918" s="1" t="s">
        <v>3513</v>
      </c>
      <c r="L2918" s="38">
        <f>AVERAGE(O2918,N2918,10*M2918)</f>
        <v>63</v>
      </c>
      <c r="M2918" s="5">
        <v>6.3</v>
      </c>
      <c r="P2918" s="1">
        <v>154</v>
      </c>
      <c r="Q2918" s="1">
        <v>2011</v>
      </c>
      <c r="R2918" s="1" t="s">
        <v>159</v>
      </c>
      <c r="S2918" s="1">
        <v>223305</v>
      </c>
      <c r="AC2918" s="1"/>
      <c r="AF2918" s="3">
        <v>40717</v>
      </c>
      <c r="AG2918" s="1" t="s">
        <v>6360</v>
      </c>
      <c r="AH2918" s="1" t="s">
        <v>6361</v>
      </c>
      <c r="AI2918" s="1" t="s">
        <v>6361</v>
      </c>
      <c r="AJ2918" s="1">
        <v>1923</v>
      </c>
    </row>
    <row r="2919" spans="1:36" ht="11.25" customHeight="1">
      <c r="A2919" s="32" t="s">
        <v>10422</v>
      </c>
      <c r="C2919" s="36">
        <f>(SUM(D2919:H2919)+H2919)/6*10</f>
        <v>0</v>
      </c>
      <c r="I2919" s="1" t="s">
        <v>10424</v>
      </c>
      <c r="J2919" s="1" t="s">
        <v>13</v>
      </c>
      <c r="K2919" s="1" t="s">
        <v>10421</v>
      </c>
      <c r="L2919" s="38">
        <f>AVERAGE(O2919,N2919,10*M2919)</f>
        <v>73.5</v>
      </c>
      <c r="M2919" s="5">
        <v>6.3</v>
      </c>
      <c r="N2919" s="24">
        <v>84</v>
      </c>
      <c r="P2919" s="1">
        <v>85</v>
      </c>
      <c r="Q2919" s="1">
        <v>1964</v>
      </c>
      <c r="R2919" s="1" t="s">
        <v>1374</v>
      </c>
      <c r="S2919" s="1">
        <v>3927</v>
      </c>
      <c r="V2919" s="1" t="s">
        <v>2919</v>
      </c>
      <c r="X2919" s="1">
        <v>0</v>
      </c>
      <c r="Z2919" s="6" t="s">
        <v>2914</v>
      </c>
      <c r="AB2919" s="4" t="s">
        <v>3006</v>
      </c>
      <c r="AC2919" s="9" t="s">
        <v>3028</v>
      </c>
      <c r="AD2919" s="10" t="s">
        <v>9378</v>
      </c>
      <c r="AE2919" s="22" t="s">
        <v>10423</v>
      </c>
      <c r="AH2919" s="43">
        <v>41744</v>
      </c>
      <c r="AJ2919" s="1">
        <v>3148</v>
      </c>
    </row>
    <row r="2920" spans="1:36" ht="11.25" customHeight="1">
      <c r="A2920" s="1" t="s">
        <v>5566</v>
      </c>
      <c r="B2920" s="35">
        <v>7</v>
      </c>
      <c r="C2920" s="36">
        <f>(SUM(D2920:H2920)+H2920)/6*10</f>
        <v>0</v>
      </c>
      <c r="I2920" s="1" t="s">
        <v>10851</v>
      </c>
      <c r="J2920" s="1" t="s">
        <v>13</v>
      </c>
      <c r="K2920" s="1" t="s">
        <v>5567</v>
      </c>
      <c r="L2920" s="38">
        <f>AVERAGE(O2920,N2920,10*M2920)</f>
        <v>63</v>
      </c>
      <c r="M2920" s="5">
        <v>6.3</v>
      </c>
      <c r="P2920" s="1">
        <v>101</v>
      </c>
      <c r="Q2920" s="1">
        <v>2004</v>
      </c>
      <c r="R2920" s="1" t="s">
        <v>87</v>
      </c>
      <c r="S2920" s="1">
        <v>7233</v>
      </c>
      <c r="AC2920" s="1"/>
      <c r="AF2920" s="3">
        <v>38006</v>
      </c>
      <c r="AG2920" s="1" t="s">
        <v>5568</v>
      </c>
      <c r="AH2920" s="1" t="s">
        <v>5569</v>
      </c>
      <c r="AI2920" s="1" t="s">
        <v>4863</v>
      </c>
      <c r="AJ2920" s="1">
        <v>1707</v>
      </c>
    </row>
    <row r="2921" spans="1:36" ht="11.25" customHeight="1">
      <c r="A2921" s="32" t="s">
        <v>3279</v>
      </c>
      <c r="B2921" s="35">
        <v>8</v>
      </c>
      <c r="C2921" s="36">
        <f>(SUM(D2921:H2921)+H2921)/6*10</f>
        <v>0</v>
      </c>
      <c r="I2921" s="1" t="s">
        <v>10851</v>
      </c>
      <c r="J2921" s="1" t="s">
        <v>13</v>
      </c>
      <c r="K2921" s="1" t="s">
        <v>3280</v>
      </c>
      <c r="L2921" s="38">
        <f>AVERAGE(O2921,N2921,10*M2921)</f>
        <v>63</v>
      </c>
      <c r="M2921" s="5">
        <v>6.3</v>
      </c>
      <c r="P2921" s="1">
        <v>127</v>
      </c>
      <c r="Q2921" s="1">
        <v>2000</v>
      </c>
      <c r="R2921" s="1" t="s">
        <v>1281</v>
      </c>
      <c r="S2921" s="1">
        <v>119309</v>
      </c>
      <c r="W2921" s="30" t="s">
        <v>2914</v>
      </c>
      <c r="X2921" s="1">
        <v>1</v>
      </c>
      <c r="AC2921" s="1"/>
      <c r="AF2921" s="3">
        <v>36873</v>
      </c>
      <c r="AG2921" s="1" t="s">
        <v>3281</v>
      </c>
      <c r="AH2921" s="1" t="s">
        <v>3282</v>
      </c>
      <c r="AI2921" s="1" t="s">
        <v>3221</v>
      </c>
      <c r="AJ2921" s="1">
        <v>1132</v>
      </c>
    </row>
    <row r="2922" spans="1:36" ht="11.25" customHeight="1">
      <c r="A2922" s="1" t="s">
        <v>6296</v>
      </c>
      <c r="B2922" s="35">
        <v>8</v>
      </c>
      <c r="C2922" s="36">
        <f>(SUM(D2922:H2922)+H2922)/6*10</f>
        <v>0</v>
      </c>
      <c r="I2922" s="1" t="s">
        <v>10851</v>
      </c>
      <c r="J2922" s="1" t="s">
        <v>13</v>
      </c>
      <c r="K2922" s="1" t="s">
        <v>6297</v>
      </c>
      <c r="L2922" s="38">
        <f>AVERAGE(O2922,N2922,10*M2922)</f>
        <v>63</v>
      </c>
      <c r="M2922" s="5">
        <v>6.3</v>
      </c>
      <c r="P2922" s="1">
        <v>103</v>
      </c>
      <c r="Q2922" s="1">
        <v>1990</v>
      </c>
      <c r="R2922" s="1" t="s">
        <v>87</v>
      </c>
      <c r="S2922" s="1">
        <v>4558</v>
      </c>
      <c r="AC2922" s="1"/>
      <c r="AF2922" s="3">
        <v>33165</v>
      </c>
      <c r="AG2922" s="1" t="s">
        <v>6298</v>
      </c>
      <c r="AH2922" s="1" t="s">
        <v>6299</v>
      </c>
      <c r="AI2922" s="1" t="s">
        <v>6299</v>
      </c>
      <c r="AJ2922" s="1">
        <v>1906</v>
      </c>
    </row>
    <row r="2923" spans="1:36" ht="11.25" customHeight="1">
      <c r="A2923" s="1" t="s">
        <v>9002</v>
      </c>
      <c r="C2923" s="36">
        <f>(SUM(D2923:H2923)+H2923)/6*10</f>
        <v>0</v>
      </c>
      <c r="I2923" s="1" t="s">
        <v>10851</v>
      </c>
      <c r="J2923" s="1" t="s">
        <v>13</v>
      </c>
      <c r="K2923" s="1" t="s">
        <v>9003</v>
      </c>
      <c r="L2923" s="38">
        <f>AVERAGE(O2923,N2923,10*M2923)</f>
        <v>63</v>
      </c>
      <c r="M2923" s="5">
        <v>6.3</v>
      </c>
      <c r="P2923" s="1">
        <v>66</v>
      </c>
      <c r="Q2923" s="1">
        <v>1932</v>
      </c>
      <c r="R2923" s="1" t="s">
        <v>28</v>
      </c>
      <c r="S2923" s="1">
        <v>262</v>
      </c>
      <c r="AC2923" s="1"/>
      <c r="AF2923" s="3">
        <v>11886</v>
      </c>
      <c r="AG2923" s="1" t="s">
        <v>9004</v>
      </c>
      <c r="AH2923" s="1" t="s">
        <v>9005</v>
      </c>
      <c r="AI2923" s="1" t="s">
        <v>9005</v>
      </c>
      <c r="AJ2923" s="1">
        <v>2755</v>
      </c>
    </row>
    <row r="2924" spans="1:36" ht="11.25" customHeight="1">
      <c r="A2924" s="32" t="s">
        <v>10915</v>
      </c>
      <c r="C2924" s="36">
        <f>(SUM(D2924:H2924)+H2924)/6*10</f>
        <v>0</v>
      </c>
      <c r="I2924" s="1" t="s">
        <v>10851</v>
      </c>
      <c r="J2924" s="1" t="s">
        <v>13</v>
      </c>
      <c r="K2924" s="1" t="s">
        <v>10916</v>
      </c>
      <c r="L2924" s="38">
        <f>AVERAGE(O2924,N2924,10*M2924)</f>
        <v>67.333333333333329</v>
      </c>
      <c r="M2924" s="5">
        <v>6.3</v>
      </c>
      <c r="N2924" s="24">
        <v>71</v>
      </c>
      <c r="O2924" s="26">
        <v>68</v>
      </c>
      <c r="P2924" s="1">
        <v>95</v>
      </c>
      <c r="Q2924" s="1">
        <v>2009</v>
      </c>
      <c r="R2924" s="1" t="s">
        <v>28</v>
      </c>
      <c r="S2924" s="1">
        <v>1628</v>
      </c>
      <c r="V2924" s="1" t="s">
        <v>2916</v>
      </c>
      <c r="W2924" s="30" t="s">
        <v>2914</v>
      </c>
      <c r="AB2924" s="4" t="s">
        <v>3006</v>
      </c>
      <c r="AD2924" s="10" t="s">
        <v>9378</v>
      </c>
      <c r="AH2924" s="43">
        <v>41922</v>
      </c>
      <c r="AJ2924" s="1">
        <v>3301</v>
      </c>
    </row>
    <row r="2925" spans="1:36" ht="11.25" customHeight="1">
      <c r="A2925" s="32" t="s">
        <v>10548</v>
      </c>
      <c r="C2925" s="36">
        <f>(SUM(D2925:H2925)+H2925)/6*10</f>
        <v>0</v>
      </c>
      <c r="I2925" s="1" t="s">
        <v>10851</v>
      </c>
      <c r="J2925" s="1" t="s">
        <v>13</v>
      </c>
      <c r="K2925" s="1" t="s">
        <v>10555</v>
      </c>
      <c r="L2925" s="38">
        <f>AVERAGE(O2925,N2925,10*M2925)</f>
        <v>43.333333333333336</v>
      </c>
      <c r="M2925" s="5">
        <v>6.2</v>
      </c>
      <c r="N2925" s="24">
        <v>31</v>
      </c>
      <c r="O2925" s="26">
        <v>37</v>
      </c>
      <c r="P2925" s="1">
        <v>100</v>
      </c>
      <c r="Q2925" s="1">
        <v>2013</v>
      </c>
      <c r="R2925" s="1" t="s">
        <v>28</v>
      </c>
      <c r="S2925" s="1">
        <v>13510</v>
      </c>
      <c r="V2925" s="1" t="s">
        <v>2916</v>
      </c>
      <c r="W2925" s="30" t="s">
        <v>2914</v>
      </c>
      <c r="AB2925" s="4" t="s">
        <v>9562</v>
      </c>
      <c r="AE2925" s="22" t="s">
        <v>10549</v>
      </c>
      <c r="AH2925" s="43">
        <v>41783</v>
      </c>
      <c r="AJ2925" s="1">
        <v>3180</v>
      </c>
    </row>
    <row r="2926" spans="1:36" ht="11.25" customHeight="1">
      <c r="A2926" s="32" t="s">
        <v>3543</v>
      </c>
      <c r="B2926" s="35">
        <v>8</v>
      </c>
      <c r="C2926" s="36">
        <f>(SUM(D2926:H2926)+H2926)/6*10</f>
        <v>80</v>
      </c>
      <c r="D2926" s="1">
        <v>8</v>
      </c>
      <c r="E2926" s="1">
        <v>8</v>
      </c>
      <c r="F2926" s="1">
        <v>8</v>
      </c>
      <c r="G2926" s="1">
        <v>8</v>
      </c>
      <c r="H2926" s="1">
        <v>8</v>
      </c>
      <c r="I2926" s="1" t="s">
        <v>9814</v>
      </c>
      <c r="J2926" s="1" t="s">
        <v>13</v>
      </c>
      <c r="K2926" s="1" t="s">
        <v>3544</v>
      </c>
      <c r="L2926" s="38">
        <f>AVERAGE(O2926,N2926,10*M2926)</f>
        <v>62</v>
      </c>
      <c r="M2926" s="5">
        <v>6.2</v>
      </c>
      <c r="P2926" s="1">
        <v>109</v>
      </c>
      <c r="Q2926" s="1">
        <v>1997</v>
      </c>
      <c r="R2926" s="1" t="s">
        <v>53</v>
      </c>
      <c r="S2926" s="1">
        <v>121009</v>
      </c>
      <c r="V2926" s="1" t="s">
        <v>9633</v>
      </c>
      <c r="X2926" s="1">
        <v>3</v>
      </c>
      <c r="AC2926" s="1"/>
      <c r="AF2926" s="3">
        <v>35740</v>
      </c>
      <c r="AG2926" s="1" t="s">
        <v>3545</v>
      </c>
      <c r="AH2926" s="1" t="s">
        <v>3541</v>
      </c>
      <c r="AI2926" s="3">
        <v>41645</v>
      </c>
      <c r="AJ2926" s="1">
        <v>1207</v>
      </c>
    </row>
    <row r="2927" spans="1:36" ht="11.25" customHeight="1">
      <c r="A2927" s="1" t="s">
        <v>6947</v>
      </c>
      <c r="C2927" s="36">
        <f>(SUM(D2927:H2927)+H2927)/6*10</f>
        <v>0</v>
      </c>
      <c r="I2927" s="1" t="s">
        <v>10851</v>
      </c>
      <c r="J2927" s="1" t="s">
        <v>13</v>
      </c>
      <c r="K2927" s="1" t="s">
        <v>6948</v>
      </c>
      <c r="L2927" s="38">
        <f>AVERAGE(O2927,N2927,10*M2927)</f>
        <v>62</v>
      </c>
      <c r="M2927" s="5">
        <v>6.2</v>
      </c>
      <c r="P2927" s="1">
        <v>98</v>
      </c>
      <c r="Q2927" s="1">
        <v>1952</v>
      </c>
      <c r="R2927" s="1" t="s">
        <v>303</v>
      </c>
      <c r="S2927" s="1">
        <v>406</v>
      </c>
      <c r="AC2927" s="1"/>
      <c r="AF2927" s="1" t="s">
        <v>6949</v>
      </c>
      <c r="AG2927" s="1" t="s">
        <v>6950</v>
      </c>
      <c r="AH2927" s="1" t="s">
        <v>3392</v>
      </c>
      <c r="AI2927" s="1" t="s">
        <v>3221</v>
      </c>
      <c r="AJ2927" s="1">
        <v>2088</v>
      </c>
    </row>
    <row r="2928" spans="1:36" ht="11.25" customHeight="1">
      <c r="A2928" s="1" t="s">
        <v>7094</v>
      </c>
      <c r="C2928" s="36">
        <f>(SUM(D2928:H2928)+H2928)/6*10</f>
        <v>0</v>
      </c>
      <c r="I2928" s="1" t="s">
        <v>10851</v>
      </c>
      <c r="J2928" s="1" t="s">
        <v>13</v>
      </c>
      <c r="K2928" s="1" t="s">
        <v>7095</v>
      </c>
      <c r="L2928" s="38">
        <f>AVERAGE(O2928,N2928,10*M2928)</f>
        <v>62</v>
      </c>
      <c r="M2928" s="5">
        <v>6.2</v>
      </c>
      <c r="P2928" s="1">
        <v>83</v>
      </c>
      <c r="Q2928" s="1">
        <v>2001</v>
      </c>
      <c r="R2928" s="1" t="s">
        <v>7096</v>
      </c>
      <c r="S2928" s="1">
        <v>1360</v>
      </c>
      <c r="AC2928" s="1"/>
      <c r="AF2928" s="3">
        <v>36960</v>
      </c>
      <c r="AG2928" s="1" t="s">
        <v>7097</v>
      </c>
      <c r="AH2928" s="1" t="s">
        <v>7093</v>
      </c>
      <c r="AI2928" s="1" t="s">
        <v>3221</v>
      </c>
      <c r="AJ2928" s="1">
        <v>2139</v>
      </c>
    </row>
    <row r="2929" spans="1:36" ht="11.25" customHeight="1">
      <c r="A2929" s="1" t="s">
        <v>3134</v>
      </c>
      <c r="C2929" s="36">
        <f>(SUM(D2929:H2929)+H2929)/6*10</f>
        <v>0</v>
      </c>
      <c r="I2929" s="1" t="s">
        <v>10851</v>
      </c>
      <c r="J2929" s="1" t="s">
        <v>13</v>
      </c>
      <c r="K2929" s="1" t="s">
        <v>587</v>
      </c>
      <c r="L2929" s="38">
        <f>AVERAGE(O2929,N2929,10*M2929)</f>
        <v>65.666666666666671</v>
      </c>
      <c r="M2929" s="5">
        <v>6.2</v>
      </c>
      <c r="N2929" s="24">
        <v>65</v>
      </c>
      <c r="O2929" s="26">
        <v>70</v>
      </c>
      <c r="P2929" s="1">
        <v>83</v>
      </c>
      <c r="Q2929" s="1">
        <v>2013.83</v>
      </c>
      <c r="R2929" s="1" t="s">
        <v>28</v>
      </c>
      <c r="S2929" s="1">
        <v>1504</v>
      </c>
      <c r="V2929" s="1" t="s">
        <v>2916</v>
      </c>
      <c r="W2929" s="30" t="s">
        <v>2914</v>
      </c>
      <c r="AA2929" s="1" t="s">
        <v>10077</v>
      </c>
      <c r="AB2929" s="4" t="s">
        <v>9562</v>
      </c>
      <c r="AC2929" s="1"/>
      <c r="AH2929" s="43">
        <v>41877</v>
      </c>
      <c r="AJ2929" s="1">
        <v>1083</v>
      </c>
    </row>
    <row r="2930" spans="1:36" ht="11.25" customHeight="1">
      <c r="A2930" s="1" t="s">
        <v>9119</v>
      </c>
      <c r="C2930" s="36">
        <f>(SUM(D2930:H2930)+H2930)/6*10</f>
        <v>0</v>
      </c>
      <c r="I2930" s="1" t="s">
        <v>10851</v>
      </c>
      <c r="J2930" s="1" t="s">
        <v>13</v>
      </c>
      <c r="K2930" s="1" t="s">
        <v>3829</v>
      </c>
      <c r="L2930" s="38">
        <f>AVERAGE(O2930,N2930,10*M2930)</f>
        <v>62</v>
      </c>
      <c r="M2930" s="5">
        <v>6.2</v>
      </c>
      <c r="P2930" s="1">
        <v>85</v>
      </c>
      <c r="Q2930" s="1">
        <v>2002</v>
      </c>
      <c r="R2930" s="1" t="s">
        <v>5054</v>
      </c>
      <c r="S2930" s="1">
        <v>15600</v>
      </c>
      <c r="AC2930" s="1"/>
      <c r="AF2930" s="3">
        <v>37348</v>
      </c>
      <c r="AG2930" s="1" t="s">
        <v>9120</v>
      </c>
      <c r="AH2930" s="1" t="s">
        <v>9121</v>
      </c>
      <c r="AI2930" s="1" t="s">
        <v>9121</v>
      </c>
      <c r="AJ2930" s="1">
        <v>2785</v>
      </c>
    </row>
    <row r="2931" spans="1:36" ht="11.25" customHeight="1">
      <c r="A2931" s="1" t="s">
        <v>6129</v>
      </c>
      <c r="B2931" s="35">
        <v>9</v>
      </c>
      <c r="C2931" s="36">
        <f>(SUM(D2931:H2931)+H2931)/6*10</f>
        <v>0</v>
      </c>
      <c r="I2931" s="1" t="s">
        <v>10851</v>
      </c>
      <c r="J2931" s="1" t="s">
        <v>13</v>
      </c>
      <c r="K2931" s="1" t="s">
        <v>3651</v>
      </c>
      <c r="L2931" s="38">
        <f>AVERAGE(O2931,N2931,10*M2931)</f>
        <v>62</v>
      </c>
      <c r="M2931" s="5">
        <v>6.2</v>
      </c>
      <c r="P2931" s="1">
        <v>97</v>
      </c>
      <c r="Q2931" s="1">
        <v>1985</v>
      </c>
      <c r="R2931" s="1" t="s">
        <v>303</v>
      </c>
      <c r="S2931" s="1">
        <v>21625</v>
      </c>
      <c r="AC2931" s="1"/>
      <c r="AF2931" s="3">
        <v>31189</v>
      </c>
      <c r="AG2931" s="1" t="s">
        <v>6130</v>
      </c>
      <c r="AH2931" s="1" t="s">
        <v>6131</v>
      </c>
      <c r="AI2931" s="1" t="s">
        <v>4863</v>
      </c>
      <c r="AJ2931" s="1">
        <v>1861</v>
      </c>
    </row>
    <row r="2932" spans="1:36" ht="11.25" customHeight="1">
      <c r="A2932" s="1" t="s">
        <v>5171</v>
      </c>
      <c r="B2932" s="35">
        <v>7</v>
      </c>
      <c r="C2932" s="36">
        <f>(SUM(D2932:H2932)+H2932)/6*10</f>
        <v>0</v>
      </c>
      <c r="I2932" s="1" t="s">
        <v>10851</v>
      </c>
      <c r="J2932" s="1" t="s">
        <v>13</v>
      </c>
      <c r="K2932" s="1" t="s">
        <v>5172</v>
      </c>
      <c r="L2932" s="38">
        <f>AVERAGE(O2932,N2932,10*M2932)</f>
        <v>62</v>
      </c>
      <c r="M2932" s="5">
        <v>6.2</v>
      </c>
      <c r="P2932" s="1">
        <v>85</v>
      </c>
      <c r="Q2932" s="1">
        <v>1999</v>
      </c>
      <c r="R2932" s="1" t="s">
        <v>396</v>
      </c>
      <c r="S2932" s="1">
        <v>15313</v>
      </c>
      <c r="AC2932" s="1"/>
      <c r="AF2932" s="3">
        <v>36415</v>
      </c>
      <c r="AG2932" s="1" t="s">
        <v>5173</v>
      </c>
      <c r="AH2932" s="1" t="s">
        <v>5170</v>
      </c>
      <c r="AI2932" s="1" t="s">
        <v>4863</v>
      </c>
      <c r="AJ2932" s="1">
        <v>1614</v>
      </c>
    </row>
    <row r="2933" spans="1:36" ht="11.25" customHeight="1">
      <c r="A2933" s="1" t="s">
        <v>5057</v>
      </c>
      <c r="B2933" s="35">
        <v>9</v>
      </c>
      <c r="C2933" s="36">
        <f>(SUM(D2933:H2933)+H2933)/6*10</f>
        <v>0</v>
      </c>
      <c r="I2933" s="1" t="s">
        <v>10851</v>
      </c>
      <c r="J2933" s="1" t="s">
        <v>13</v>
      </c>
      <c r="K2933" s="1" t="s">
        <v>5058</v>
      </c>
      <c r="L2933" s="38">
        <f>AVERAGE(O2933,N2933,10*M2933)</f>
        <v>62</v>
      </c>
      <c r="M2933" s="5">
        <v>6.2</v>
      </c>
      <c r="P2933" s="1">
        <v>114</v>
      </c>
      <c r="Q2933" s="1">
        <v>2003</v>
      </c>
      <c r="R2933" s="1" t="s">
        <v>5059</v>
      </c>
      <c r="S2933" s="1">
        <v>4438</v>
      </c>
      <c r="AC2933" s="1"/>
      <c r="AE2933" s="22" t="s">
        <v>5060</v>
      </c>
      <c r="AF2933" s="3">
        <v>37642</v>
      </c>
      <c r="AG2933" s="1" t="s">
        <v>5061</v>
      </c>
      <c r="AH2933" s="1" t="s">
        <v>5062</v>
      </c>
      <c r="AI2933" s="1" t="s">
        <v>4863</v>
      </c>
      <c r="AJ2933" s="1">
        <v>1588</v>
      </c>
    </row>
    <row r="2934" spans="1:36" ht="11.25" customHeight="1">
      <c r="A2934" s="1" t="s">
        <v>8613</v>
      </c>
      <c r="C2934" s="36">
        <f>(SUM(D2934:H2934)+H2934)/6*10</f>
        <v>0</v>
      </c>
      <c r="I2934" s="1" t="s">
        <v>10851</v>
      </c>
      <c r="J2934" s="1" t="s">
        <v>13</v>
      </c>
      <c r="K2934" s="1" t="s">
        <v>7937</v>
      </c>
      <c r="L2934" s="38">
        <f>AVERAGE(O2934,N2934,10*M2934)</f>
        <v>62</v>
      </c>
      <c r="M2934" s="5">
        <v>6.2</v>
      </c>
      <c r="P2934" s="1">
        <v>108</v>
      </c>
      <c r="Q2934" s="1">
        <v>2010</v>
      </c>
      <c r="R2934" s="1" t="s">
        <v>8614</v>
      </c>
      <c r="S2934" s="1">
        <v>11294</v>
      </c>
      <c r="AC2934" s="1"/>
      <c r="AF2934" s="3">
        <v>40437</v>
      </c>
      <c r="AG2934" s="1" t="s">
        <v>8615</v>
      </c>
      <c r="AH2934" s="1" t="s">
        <v>5982</v>
      </c>
      <c r="AI2934" s="1" t="s">
        <v>4863</v>
      </c>
      <c r="AJ2934" s="1">
        <v>2637</v>
      </c>
    </row>
    <row r="2935" spans="1:36" ht="11.25" customHeight="1">
      <c r="A2935" s="32" t="s">
        <v>9602</v>
      </c>
      <c r="C2935" s="36">
        <f>(SUM(D2935:H2935)+H2935)/6*10</f>
        <v>0</v>
      </c>
      <c r="I2935" s="1" t="s">
        <v>10851</v>
      </c>
      <c r="J2935" s="1" t="s">
        <v>13</v>
      </c>
      <c r="K2935" s="1" t="s">
        <v>2788</v>
      </c>
      <c r="L2935" s="38">
        <f>AVERAGE(O2935,N2935,10*M2935)</f>
        <v>62</v>
      </c>
      <c r="M2935" s="5">
        <v>6.2</v>
      </c>
      <c r="P2935" s="1">
        <v>78</v>
      </c>
      <c r="Q2935" s="1">
        <v>1933</v>
      </c>
      <c r="R2935" s="1" t="s">
        <v>28</v>
      </c>
      <c r="S2935" s="1">
        <v>711</v>
      </c>
      <c r="V2935" s="1" t="s">
        <v>2916</v>
      </c>
      <c r="W2935" s="30" t="s">
        <v>2914</v>
      </c>
      <c r="AH2935" s="3">
        <v>41581</v>
      </c>
      <c r="AJ2935" s="1">
        <v>2892</v>
      </c>
    </row>
    <row r="2936" spans="1:36" ht="11.25" customHeight="1">
      <c r="A2936" s="1" t="s">
        <v>3553</v>
      </c>
      <c r="C2936" s="36">
        <f>(SUM(D2936:H2936)+H2936)/6*10</f>
        <v>0</v>
      </c>
      <c r="I2936" s="1" t="s">
        <v>10851</v>
      </c>
      <c r="J2936" s="1" t="s">
        <v>13</v>
      </c>
      <c r="K2936" s="1" t="s">
        <v>3554</v>
      </c>
      <c r="L2936" s="38">
        <f>AVERAGE(O2936,N2936,10*M2936)</f>
        <v>62</v>
      </c>
      <c r="M2936" s="5">
        <v>6.2</v>
      </c>
      <c r="P2936" s="1">
        <v>101</v>
      </c>
      <c r="Q2936" s="1">
        <v>1984</v>
      </c>
      <c r="R2936" s="1" t="s">
        <v>3555</v>
      </c>
      <c r="S2936" s="1">
        <v>4159</v>
      </c>
      <c r="AC2936" s="1"/>
      <c r="AF2936" s="3">
        <v>30876</v>
      </c>
      <c r="AG2936" s="1" t="s">
        <v>3556</v>
      </c>
      <c r="AH2936" s="1" t="s">
        <v>3557</v>
      </c>
      <c r="AI2936" s="1" t="s">
        <v>3335</v>
      </c>
      <c r="AJ2936" s="1">
        <v>1211</v>
      </c>
    </row>
    <row r="2937" spans="1:36" ht="11.25" customHeight="1">
      <c r="A2937" s="1" t="s">
        <v>8623</v>
      </c>
      <c r="C2937" s="36">
        <f>(SUM(D2937:H2937)+H2937)/6*10</f>
        <v>0</v>
      </c>
      <c r="I2937" s="1" t="s">
        <v>10851</v>
      </c>
      <c r="J2937" s="1" t="s">
        <v>13</v>
      </c>
      <c r="K2937" s="1" t="s">
        <v>8624</v>
      </c>
      <c r="L2937" s="38">
        <f>AVERAGE(O2937,N2937,10*M2937)</f>
        <v>62</v>
      </c>
      <c r="M2937" s="5">
        <v>6.2</v>
      </c>
      <c r="P2937" s="1">
        <v>119</v>
      </c>
      <c r="Q2937" s="1">
        <v>2009</v>
      </c>
      <c r="R2937" s="1" t="s">
        <v>364</v>
      </c>
      <c r="S2937" s="1">
        <v>3332</v>
      </c>
      <c r="AC2937" s="1"/>
      <c r="AF2937" s="3">
        <v>39957</v>
      </c>
      <c r="AG2937" s="1" t="s">
        <v>8625</v>
      </c>
      <c r="AH2937" s="1" t="s">
        <v>8622</v>
      </c>
      <c r="AI2937" s="1" t="s">
        <v>4863</v>
      </c>
      <c r="AJ2937" s="1">
        <v>2640</v>
      </c>
    </row>
    <row r="2938" spans="1:36" ht="11.25" customHeight="1">
      <c r="A2938" s="32" t="s">
        <v>9363</v>
      </c>
      <c r="C2938" s="36">
        <f>(SUM(D2938:H2938)+H2938)/6*10</f>
        <v>0</v>
      </c>
      <c r="I2938" s="1" t="s">
        <v>10851</v>
      </c>
      <c r="J2938" s="1" t="s">
        <v>13</v>
      </c>
      <c r="K2938" s="1" t="s">
        <v>819</v>
      </c>
      <c r="L2938" s="38">
        <f>AVERAGE(O2938,N2938,10*M2938)</f>
        <v>59.5</v>
      </c>
      <c r="M2938" s="5">
        <v>6.2</v>
      </c>
      <c r="N2938" s="24">
        <v>57</v>
      </c>
      <c r="O2938" s="26" t="s">
        <v>9252</v>
      </c>
      <c r="P2938" s="1">
        <v>102</v>
      </c>
      <c r="Q2938" s="1">
        <v>1980</v>
      </c>
      <c r="R2938" s="1" t="s">
        <v>144</v>
      </c>
      <c r="S2938" s="1">
        <v>9540</v>
      </c>
      <c r="V2938" s="1" t="s">
        <v>2919</v>
      </c>
      <c r="Y2938" s="8" t="s">
        <v>9249</v>
      </c>
      <c r="AH2938" s="3">
        <v>41562</v>
      </c>
      <c r="AJ2938" s="1">
        <v>2864</v>
      </c>
    </row>
    <row r="2939" spans="1:36" ht="11.25" customHeight="1">
      <c r="A2939" s="1" t="s">
        <v>3899</v>
      </c>
      <c r="B2939" s="35">
        <v>8</v>
      </c>
      <c r="C2939" s="36">
        <f>(SUM(D2939:H2939)+H2939)/6*10</f>
        <v>0</v>
      </c>
      <c r="I2939" s="1" t="s">
        <v>10851</v>
      </c>
      <c r="J2939" s="1" t="s">
        <v>13</v>
      </c>
      <c r="K2939" s="1" t="s">
        <v>3900</v>
      </c>
      <c r="L2939" s="38">
        <f>AVERAGE(O2939,N2939,10*M2939)</f>
        <v>62</v>
      </c>
      <c r="M2939" s="5">
        <v>6.2</v>
      </c>
      <c r="P2939" s="1">
        <v>109</v>
      </c>
      <c r="Q2939" s="1">
        <v>2002</v>
      </c>
      <c r="R2939" s="1" t="s">
        <v>3901</v>
      </c>
      <c r="S2939" s="1">
        <v>29974</v>
      </c>
      <c r="V2939" s="1" t="s">
        <v>2917</v>
      </c>
      <c r="X2939" s="1">
        <v>2</v>
      </c>
      <c r="AB2939" s="4" t="s">
        <v>3006</v>
      </c>
      <c r="AC2939" s="1" t="s">
        <v>3028</v>
      </c>
      <c r="AD2939" s="10" t="s">
        <v>9378</v>
      </c>
      <c r="AF2939" s="3">
        <v>37315</v>
      </c>
      <c r="AG2939" s="1" t="s">
        <v>3902</v>
      </c>
      <c r="AH2939" s="1" t="s">
        <v>3898</v>
      </c>
      <c r="AI2939" s="1" t="s">
        <v>3335</v>
      </c>
      <c r="AJ2939" s="1">
        <v>1311</v>
      </c>
    </row>
    <row r="2940" spans="1:36" ht="11.25" customHeight="1">
      <c r="A2940" s="32" t="s">
        <v>6049</v>
      </c>
      <c r="B2940" s="35">
        <v>8</v>
      </c>
      <c r="C2940" s="36">
        <f>(SUM(D2940:H2940)+H2940)/6*10</f>
        <v>0</v>
      </c>
      <c r="I2940" s="1" t="s">
        <v>10851</v>
      </c>
      <c r="J2940" s="1" t="s">
        <v>13</v>
      </c>
      <c r="K2940" s="1" t="s">
        <v>6050</v>
      </c>
      <c r="L2940" s="38">
        <f>AVERAGE(O2940,N2940,10*M2940)</f>
        <v>62</v>
      </c>
      <c r="M2940" s="5">
        <v>6.2</v>
      </c>
      <c r="P2940" s="1">
        <v>80</v>
      </c>
      <c r="Q2940" s="1">
        <v>2010</v>
      </c>
      <c r="R2940" s="1" t="s">
        <v>715</v>
      </c>
      <c r="S2940" s="1">
        <v>76236</v>
      </c>
      <c r="AC2940" s="1"/>
      <c r="AF2940" s="3">
        <v>40437</v>
      </c>
      <c r="AG2940" s="1" t="s">
        <v>6051</v>
      </c>
      <c r="AH2940" s="1" t="s">
        <v>6052</v>
      </c>
      <c r="AI2940" s="1" t="s">
        <v>4863</v>
      </c>
      <c r="AJ2940" s="1">
        <v>1837</v>
      </c>
    </row>
    <row r="2941" spans="1:36" ht="11.25" customHeight="1">
      <c r="A2941" s="32" t="s">
        <v>3991</v>
      </c>
      <c r="B2941" s="35">
        <v>7</v>
      </c>
      <c r="C2941" s="36">
        <f>(SUM(D2941:H2941)+H2941)/6*10</f>
        <v>0</v>
      </c>
      <c r="I2941" s="1" t="s">
        <v>10851</v>
      </c>
      <c r="J2941" s="1" t="s">
        <v>13</v>
      </c>
      <c r="K2941" s="1" t="s">
        <v>3992</v>
      </c>
      <c r="L2941" s="38">
        <f>AVERAGE(O2941,N2941,10*M2941)</f>
        <v>62</v>
      </c>
      <c r="M2941" s="5">
        <v>6.2</v>
      </c>
      <c r="P2941" s="1">
        <v>105</v>
      </c>
      <c r="Q2941" s="1">
        <v>1999</v>
      </c>
      <c r="R2941" s="1" t="s">
        <v>123</v>
      </c>
      <c r="S2941" s="1">
        <v>45045</v>
      </c>
      <c r="AC2941" s="1"/>
      <c r="AE2941" s="22" t="s">
        <v>3993</v>
      </c>
      <c r="AF2941" s="3">
        <v>36424</v>
      </c>
      <c r="AG2941" s="1" t="s">
        <v>3994</v>
      </c>
      <c r="AH2941" s="1" t="s">
        <v>3995</v>
      </c>
      <c r="AI2941" s="1" t="s">
        <v>3335</v>
      </c>
      <c r="AJ2941" s="1">
        <v>1337</v>
      </c>
    </row>
    <row r="2942" spans="1:36" ht="11.25" customHeight="1">
      <c r="A2942" s="1" t="s">
        <v>4130</v>
      </c>
      <c r="B2942" s="35">
        <v>7</v>
      </c>
      <c r="C2942" s="36">
        <f>(SUM(D2942:H2942)+H2942)/6*10</f>
        <v>0</v>
      </c>
      <c r="I2942" s="1" t="s">
        <v>10851</v>
      </c>
      <c r="J2942" s="1" t="s">
        <v>13</v>
      </c>
      <c r="K2942" s="1" t="s">
        <v>4131</v>
      </c>
      <c r="L2942" s="38">
        <f>AVERAGE(O2942,N2942,10*M2942)</f>
        <v>62</v>
      </c>
      <c r="M2942" s="5">
        <v>6.2</v>
      </c>
      <c r="P2942" s="1">
        <v>101</v>
      </c>
      <c r="Q2942" s="1">
        <v>2003</v>
      </c>
      <c r="R2942" s="1" t="s">
        <v>598</v>
      </c>
      <c r="S2942" s="1">
        <v>28326</v>
      </c>
      <c r="AC2942" s="1"/>
      <c r="AF2942" s="3">
        <v>37750</v>
      </c>
      <c r="AG2942" s="1" t="s">
        <v>4132</v>
      </c>
      <c r="AH2942" s="1" t="s">
        <v>4129</v>
      </c>
      <c r="AI2942" s="1" t="s">
        <v>3335</v>
      </c>
      <c r="AJ2942" s="1">
        <v>1376</v>
      </c>
    </row>
    <row r="2943" spans="1:36" ht="11.25" customHeight="1">
      <c r="A2943" s="32" t="s">
        <v>9835</v>
      </c>
      <c r="B2943" s="35">
        <v>8</v>
      </c>
      <c r="C2943" s="36">
        <f>(SUM(D2943:H2943)+H2943)/6*10</f>
        <v>80</v>
      </c>
      <c r="D2943" s="1">
        <v>8</v>
      </c>
      <c r="E2943" s="1">
        <v>7</v>
      </c>
      <c r="F2943" s="1">
        <v>8</v>
      </c>
      <c r="G2943" s="1">
        <v>9</v>
      </c>
      <c r="H2943" s="1">
        <v>8</v>
      </c>
      <c r="I2943" s="1" t="s">
        <v>9567</v>
      </c>
      <c r="J2943" s="1" t="s">
        <v>13</v>
      </c>
      <c r="K2943" s="1" t="s">
        <v>9836</v>
      </c>
      <c r="L2943" s="38">
        <f>AVERAGE(O2943,N2943,10*M2943)</f>
        <v>62</v>
      </c>
      <c r="M2943" s="5">
        <v>6.2</v>
      </c>
      <c r="P2943" s="1">
        <v>90</v>
      </c>
      <c r="Q2943" s="1">
        <v>2013</v>
      </c>
      <c r="R2943" s="1" t="s">
        <v>396</v>
      </c>
      <c r="S2943" s="1">
        <v>18239</v>
      </c>
      <c r="V2943" s="1" t="s">
        <v>9633</v>
      </c>
      <c r="X2943" s="1">
        <v>3</v>
      </c>
      <c r="AB2943" s="4" t="s">
        <v>9562</v>
      </c>
      <c r="AH2943" s="3">
        <v>41645</v>
      </c>
      <c r="AJ2943" s="1">
        <v>2964</v>
      </c>
    </row>
    <row r="2944" spans="1:36" ht="11.25" customHeight="1">
      <c r="A2944" s="1" t="s">
        <v>6046</v>
      </c>
      <c r="B2944" s="35">
        <v>5</v>
      </c>
      <c r="C2944" s="36">
        <f>(SUM(D2944:H2944)+H2944)/6*10</f>
        <v>0</v>
      </c>
      <c r="I2944" s="1" t="s">
        <v>10851</v>
      </c>
      <c r="J2944" s="1" t="s">
        <v>9</v>
      </c>
      <c r="K2944" s="1" t="s">
        <v>863</v>
      </c>
      <c r="L2944" s="38">
        <f>AVERAGE(O2944,N2944,10*M2944)</f>
        <v>62</v>
      </c>
      <c r="M2944" s="5">
        <v>6.2</v>
      </c>
      <c r="P2944" s="1">
        <v>15</v>
      </c>
      <c r="Q2944" s="1">
        <v>1967</v>
      </c>
      <c r="R2944" s="1" t="s">
        <v>992</v>
      </c>
      <c r="S2944" s="1">
        <v>1479</v>
      </c>
      <c r="AC2944" s="1"/>
      <c r="AF2944" s="1">
        <v>1967</v>
      </c>
      <c r="AG2944" s="1" t="s">
        <v>6047</v>
      </c>
      <c r="AH2944" s="1" t="s">
        <v>6048</v>
      </c>
      <c r="AI2944" s="1" t="s">
        <v>4863</v>
      </c>
      <c r="AJ2944" s="1">
        <v>1836</v>
      </c>
    </row>
    <row r="2945" spans="1:37" ht="11.25" customHeight="1">
      <c r="A2945" s="32" t="s">
        <v>4472</v>
      </c>
      <c r="B2945" s="35">
        <v>8</v>
      </c>
      <c r="C2945" s="36">
        <f>(SUM(D2945:H2945)+H2945)/6*10</f>
        <v>0</v>
      </c>
      <c r="I2945" s="1" t="s">
        <v>10851</v>
      </c>
      <c r="J2945" s="1" t="s">
        <v>13</v>
      </c>
      <c r="K2945" s="1" t="s">
        <v>4473</v>
      </c>
      <c r="L2945" s="38">
        <f>AVERAGE(O2945,N2945,10*M2945)</f>
        <v>62</v>
      </c>
      <c r="M2945" s="5">
        <v>6.2</v>
      </c>
      <c r="P2945" s="1">
        <v>96</v>
      </c>
      <c r="Q2945" s="1">
        <v>2004</v>
      </c>
      <c r="R2945" s="1" t="s">
        <v>4212</v>
      </c>
      <c r="S2945" s="1">
        <v>30178</v>
      </c>
      <c r="AC2945" s="1"/>
      <c r="AE2945" s="22" t="s">
        <v>4474</v>
      </c>
      <c r="AF2945" s="3">
        <v>38086</v>
      </c>
      <c r="AG2945" s="1" t="s">
        <v>4475</v>
      </c>
      <c r="AH2945" s="1" t="s">
        <v>4471</v>
      </c>
      <c r="AI2945" s="1" t="s">
        <v>3335</v>
      </c>
      <c r="AJ2945" s="1">
        <v>1456</v>
      </c>
    </row>
    <row r="2946" spans="1:37" ht="11.25" customHeight="1">
      <c r="A2946" s="1" t="s">
        <v>7555</v>
      </c>
      <c r="C2946" s="36">
        <f>(SUM(D2946:H2946)+H2946)/6*10</f>
        <v>0</v>
      </c>
      <c r="I2946" s="1" t="s">
        <v>10851</v>
      </c>
      <c r="J2946" s="1" t="s">
        <v>13</v>
      </c>
      <c r="K2946" s="1" t="s">
        <v>926</v>
      </c>
      <c r="L2946" s="38">
        <f>AVERAGE(O2946,N2946,10*M2946)</f>
        <v>56.333333333333336</v>
      </c>
      <c r="M2946" s="5">
        <v>6.2</v>
      </c>
      <c r="N2946" s="24">
        <v>48</v>
      </c>
      <c r="O2946" s="26">
        <v>59</v>
      </c>
      <c r="P2946" s="1">
        <v>114</v>
      </c>
      <c r="Q2946" s="1">
        <v>2002</v>
      </c>
      <c r="R2946" s="1" t="s">
        <v>123</v>
      </c>
      <c r="S2946" s="1">
        <v>24509</v>
      </c>
      <c r="AC2946" s="1"/>
      <c r="AD2946" s="10" t="s">
        <v>9378</v>
      </c>
      <c r="AF2946" s="3">
        <v>37376</v>
      </c>
      <c r="AG2946" s="1" t="s">
        <v>7556</v>
      </c>
      <c r="AH2946" s="1" t="s">
        <v>7546</v>
      </c>
      <c r="AI2946" s="1" t="s">
        <v>3335</v>
      </c>
      <c r="AJ2946" s="1">
        <v>2291</v>
      </c>
    </row>
    <row r="2947" spans="1:37" ht="11.25" customHeight="1">
      <c r="A2947" s="1" t="s">
        <v>4789</v>
      </c>
      <c r="B2947" s="35">
        <v>8</v>
      </c>
      <c r="C2947" s="36">
        <f>(SUM(D2947:H2947)+H2947)/6*10</f>
        <v>0</v>
      </c>
      <c r="I2947" s="1" t="s">
        <v>10851</v>
      </c>
      <c r="J2947" s="1" t="s">
        <v>3423</v>
      </c>
      <c r="K2947" s="1" t="s">
        <v>4790</v>
      </c>
      <c r="L2947" s="38">
        <f>AVERAGE(O2947,N2947,10*M2947)</f>
        <v>62</v>
      </c>
      <c r="M2947" s="5">
        <v>6.2</v>
      </c>
      <c r="P2947" s="1">
        <v>87</v>
      </c>
      <c r="Q2947" s="1">
        <v>1998</v>
      </c>
      <c r="R2947" s="1" t="s">
        <v>87</v>
      </c>
      <c r="S2947" s="1">
        <v>244</v>
      </c>
      <c r="AC2947" s="1"/>
      <c r="AE2947" s="22" t="s">
        <v>4791</v>
      </c>
      <c r="AF2947" s="3">
        <v>36065</v>
      </c>
      <c r="AG2947" s="1" t="s">
        <v>4792</v>
      </c>
      <c r="AH2947" s="1" t="s">
        <v>4793</v>
      </c>
      <c r="AI2947" s="1" t="s">
        <v>3335</v>
      </c>
      <c r="AJ2947" s="1">
        <v>1527</v>
      </c>
    </row>
    <row r="2948" spans="1:37" ht="11.25" customHeight="1">
      <c r="A2948" s="1" t="s">
        <v>2063</v>
      </c>
      <c r="C2948" s="36">
        <f>(SUM(D2948:H2948)+H2948)/6*10</f>
        <v>0</v>
      </c>
      <c r="I2948" s="1" t="s">
        <v>10851</v>
      </c>
      <c r="J2948" s="1" t="s">
        <v>13</v>
      </c>
      <c r="K2948" s="1" t="s">
        <v>2064</v>
      </c>
      <c r="L2948" s="38">
        <f>AVERAGE(O2948,N2948,10*M2948)</f>
        <v>62</v>
      </c>
      <c r="M2948" s="5">
        <v>6.2</v>
      </c>
      <c r="P2948" s="1">
        <v>101</v>
      </c>
      <c r="Q2948" s="1">
        <v>1955</v>
      </c>
      <c r="R2948" s="1" t="s">
        <v>846</v>
      </c>
      <c r="S2948" s="1">
        <v>122</v>
      </c>
      <c r="U2948" s="7" t="s">
        <v>2914</v>
      </c>
      <c r="V2948" s="1" t="s">
        <v>9614</v>
      </c>
      <c r="AF2948" s="3">
        <v>20395</v>
      </c>
      <c r="AG2948" s="1" t="s">
        <v>2065</v>
      </c>
      <c r="AH2948" s="3"/>
      <c r="AI2948" s="3"/>
      <c r="AJ2948" s="1">
        <v>747</v>
      </c>
      <c r="AK2948" s="1">
        <v>694</v>
      </c>
    </row>
    <row r="2949" spans="1:37" ht="11.25" customHeight="1">
      <c r="A2949" s="1" t="s">
        <v>6311</v>
      </c>
      <c r="B2949" s="35">
        <v>7</v>
      </c>
      <c r="C2949" s="36">
        <f>(SUM(D2949:H2949)+H2949)/6*10</f>
        <v>0</v>
      </c>
      <c r="I2949" s="1" t="s">
        <v>10851</v>
      </c>
      <c r="J2949" s="1" t="s">
        <v>22</v>
      </c>
      <c r="K2949" s="1" t="s">
        <v>6312</v>
      </c>
      <c r="L2949" s="38">
        <f>AVERAGE(O2949,N2949,10*M2949)</f>
        <v>62</v>
      </c>
      <c r="M2949" s="5">
        <v>6.2</v>
      </c>
      <c r="P2949" s="1">
        <v>88</v>
      </c>
      <c r="Q2949" s="1">
        <v>2011</v>
      </c>
      <c r="R2949" s="1" t="s">
        <v>6313</v>
      </c>
      <c r="S2949" s="1">
        <v>1519</v>
      </c>
      <c r="AC2949" s="1"/>
      <c r="AF2949" s="1" t="s">
        <v>6314</v>
      </c>
      <c r="AG2949" s="1" t="s">
        <v>6315</v>
      </c>
      <c r="AH2949" s="1" t="s">
        <v>6316</v>
      </c>
      <c r="AI2949" s="1" t="s">
        <v>6316</v>
      </c>
      <c r="AJ2949" s="1">
        <v>1910</v>
      </c>
    </row>
    <row r="2950" spans="1:37" ht="11.25" customHeight="1">
      <c r="A2950" s="1" t="s">
        <v>7480</v>
      </c>
      <c r="C2950" s="36">
        <f>(SUM(D2950:H2950)+H2950)/6*10</f>
        <v>0</v>
      </c>
      <c r="I2950" s="1" t="s">
        <v>10851</v>
      </c>
      <c r="J2950" s="1" t="s">
        <v>13</v>
      </c>
      <c r="K2950" s="1" t="s">
        <v>3412</v>
      </c>
      <c r="L2950" s="38">
        <f>AVERAGE(O2950,N2950,10*M2950)</f>
        <v>62</v>
      </c>
      <c r="M2950" s="5">
        <v>6.2</v>
      </c>
      <c r="P2950" s="1">
        <v>115</v>
      </c>
      <c r="Q2950" s="1">
        <v>2002</v>
      </c>
      <c r="R2950" s="1" t="s">
        <v>144</v>
      </c>
      <c r="S2950" s="1">
        <v>23821</v>
      </c>
      <c r="AC2950" s="1"/>
      <c r="AF2950" s="3">
        <v>37349</v>
      </c>
      <c r="AG2950" s="1" t="s">
        <v>7481</v>
      </c>
      <c r="AH2950" s="1" t="s">
        <v>3995</v>
      </c>
      <c r="AI2950" s="1" t="s">
        <v>3335</v>
      </c>
      <c r="AJ2950" s="1">
        <v>2265</v>
      </c>
    </row>
    <row r="2951" spans="1:37" ht="11.25" customHeight="1">
      <c r="A2951" s="40" t="s">
        <v>9575</v>
      </c>
      <c r="B2951" s="35">
        <v>8</v>
      </c>
      <c r="C2951" s="36">
        <f>(SUM(D2951:H2951)+H2951)/6*10</f>
        <v>83.333333333333343</v>
      </c>
      <c r="D2951" s="1">
        <v>8</v>
      </c>
      <c r="E2951" s="1">
        <v>9</v>
      </c>
      <c r="F2951" s="1">
        <v>9</v>
      </c>
      <c r="G2951" s="1">
        <v>8</v>
      </c>
      <c r="H2951" s="1">
        <v>8</v>
      </c>
      <c r="I2951" s="1" t="s">
        <v>10851</v>
      </c>
      <c r="J2951" s="1" t="s">
        <v>13</v>
      </c>
      <c r="K2951" s="1" t="s">
        <v>9576</v>
      </c>
      <c r="L2951" s="38">
        <f>AVERAGE(O2951,N2951,10*M2951)</f>
        <v>46</v>
      </c>
      <c r="M2951" s="5">
        <v>6.2</v>
      </c>
      <c r="N2951" s="24">
        <v>30</v>
      </c>
      <c r="O2951" s="26" t="s">
        <v>9252</v>
      </c>
      <c r="P2951" s="1">
        <v>96</v>
      </c>
      <c r="Q2951" s="1">
        <v>1993</v>
      </c>
      <c r="R2951" s="1" t="s">
        <v>9577</v>
      </c>
      <c r="S2951" s="1">
        <v>39400</v>
      </c>
      <c r="V2951" s="1" t="s">
        <v>9633</v>
      </c>
      <c r="X2951" s="1">
        <v>3</v>
      </c>
      <c r="Y2951" s="8" t="s">
        <v>9268</v>
      </c>
      <c r="AH2951" s="3">
        <v>41578</v>
      </c>
      <c r="AI2951" s="43">
        <v>41938</v>
      </c>
      <c r="AJ2951" s="1">
        <v>2888</v>
      </c>
    </row>
    <row r="2952" spans="1:37" ht="11.25" customHeight="1">
      <c r="A2952" s="32" t="s">
        <v>3764</v>
      </c>
      <c r="B2952" s="35">
        <v>8</v>
      </c>
      <c r="C2952" s="36">
        <f>(SUM(D2952:H2952)+H2952)/6*10</f>
        <v>0</v>
      </c>
      <c r="I2952" s="1" t="s">
        <v>10851</v>
      </c>
      <c r="J2952" s="1" t="s">
        <v>13</v>
      </c>
      <c r="K2952" s="1" t="s">
        <v>3761</v>
      </c>
      <c r="L2952" s="38">
        <f>AVERAGE(O2952,N2952,10*M2952)</f>
        <v>62</v>
      </c>
      <c r="M2952" s="5">
        <v>6.2</v>
      </c>
      <c r="P2952" s="1">
        <v>120</v>
      </c>
      <c r="Q2952" s="1">
        <v>1992</v>
      </c>
      <c r="R2952" s="1" t="s">
        <v>3765</v>
      </c>
      <c r="S2952" s="1">
        <v>119054</v>
      </c>
      <c r="AC2952" s="1"/>
      <c r="AF2952" s="3">
        <v>33923</v>
      </c>
      <c r="AG2952" s="1" t="s">
        <v>3766</v>
      </c>
      <c r="AH2952" s="1" t="s">
        <v>3763</v>
      </c>
      <c r="AI2952" s="1" t="s">
        <v>3335</v>
      </c>
      <c r="AJ2952" s="1">
        <v>1272</v>
      </c>
    </row>
    <row r="2953" spans="1:37" ht="11.25" customHeight="1">
      <c r="A2953" s="1" t="s">
        <v>7599</v>
      </c>
      <c r="C2953" s="36">
        <f>(SUM(D2953:H2953)+H2953)/6*10</f>
        <v>0</v>
      </c>
      <c r="I2953" s="1" t="s">
        <v>10851</v>
      </c>
      <c r="J2953" s="1" t="s">
        <v>13</v>
      </c>
      <c r="K2953" s="1" t="s">
        <v>1734</v>
      </c>
      <c r="L2953" s="38">
        <f>AVERAGE(O2953,N2953,10*M2953)</f>
        <v>58.333333333333336</v>
      </c>
      <c r="M2953" s="5">
        <v>6.2</v>
      </c>
      <c r="N2953" s="24">
        <v>51</v>
      </c>
      <c r="O2953" s="26">
        <v>62</v>
      </c>
      <c r="P2953" s="1">
        <v>97</v>
      </c>
      <c r="Q2953" s="1">
        <v>2001</v>
      </c>
      <c r="R2953" s="1" t="s">
        <v>28</v>
      </c>
      <c r="S2953" s="1">
        <v>2052</v>
      </c>
      <c r="AB2953" s="4" t="s">
        <v>3006</v>
      </c>
      <c r="AC2953" s="1"/>
      <c r="AD2953" s="10" t="s">
        <v>9378</v>
      </c>
      <c r="AF2953" s="3">
        <v>37026</v>
      </c>
      <c r="AG2953" s="1" t="s">
        <v>7600</v>
      </c>
      <c r="AH2953" s="1" t="s">
        <v>4064</v>
      </c>
      <c r="AI2953" s="1" t="s">
        <v>3335</v>
      </c>
      <c r="AJ2953" s="1">
        <v>2308</v>
      </c>
    </row>
    <row r="2954" spans="1:37" ht="11.25" customHeight="1">
      <c r="A2954" s="1" t="s">
        <v>3815</v>
      </c>
      <c r="B2954" s="35">
        <v>7</v>
      </c>
      <c r="C2954" s="36">
        <f>(SUM(D2954:H2954)+H2954)/6*10</f>
        <v>75</v>
      </c>
      <c r="D2954" s="1">
        <v>8</v>
      </c>
      <c r="E2954" s="1">
        <v>8</v>
      </c>
      <c r="F2954" s="1">
        <v>8</v>
      </c>
      <c r="G2954" s="1">
        <v>7</v>
      </c>
      <c r="H2954" s="1">
        <v>7</v>
      </c>
      <c r="I2954" s="1" t="s">
        <v>10851</v>
      </c>
      <c r="J2954" s="1" t="s">
        <v>13</v>
      </c>
      <c r="K2954" s="1" t="s">
        <v>3816</v>
      </c>
      <c r="L2954" s="38">
        <f>AVERAGE(O2954,N2954,10*M2954)</f>
        <v>62</v>
      </c>
      <c r="M2954" s="5">
        <v>6.2</v>
      </c>
      <c r="P2954" s="1">
        <v>126</v>
      </c>
      <c r="Q2954" s="1">
        <v>1999</v>
      </c>
      <c r="R2954" s="1" t="s">
        <v>177</v>
      </c>
      <c r="S2954" s="1">
        <v>22685</v>
      </c>
      <c r="V2954" s="1" t="s">
        <v>9633</v>
      </c>
      <c r="AC2954" s="1"/>
      <c r="AF2954" s="3">
        <v>36315</v>
      </c>
      <c r="AG2954" s="1" t="s">
        <v>3817</v>
      </c>
      <c r="AH2954" s="1" t="s">
        <v>3812</v>
      </c>
      <c r="AI2954" s="43">
        <v>41967</v>
      </c>
      <c r="AJ2954" s="1">
        <v>1287</v>
      </c>
    </row>
    <row r="2955" spans="1:37" ht="11.25" customHeight="1">
      <c r="A2955" s="1" t="s">
        <v>7401</v>
      </c>
      <c r="C2955" s="36">
        <f>(SUM(D2955:H2955)+H2955)/6*10</f>
        <v>0</v>
      </c>
      <c r="I2955" s="1" t="s">
        <v>10851</v>
      </c>
      <c r="J2955" s="1" t="s">
        <v>13</v>
      </c>
      <c r="K2955" s="1" t="s">
        <v>7402</v>
      </c>
      <c r="L2955" s="38">
        <f>AVERAGE(O2955,N2955,10*M2955)</f>
        <v>62</v>
      </c>
      <c r="M2955" s="5">
        <v>6.2</v>
      </c>
      <c r="P2955" s="1">
        <v>91</v>
      </c>
      <c r="Q2955" s="1">
        <v>2002</v>
      </c>
      <c r="R2955" s="1" t="s">
        <v>28</v>
      </c>
      <c r="S2955" s="1">
        <v>1310</v>
      </c>
      <c r="AC2955" s="1"/>
      <c r="AF2955" s="3">
        <v>37365</v>
      </c>
      <c r="AG2955" s="1" t="s">
        <v>7403</v>
      </c>
      <c r="AH2955" s="1" t="s">
        <v>3905</v>
      </c>
      <c r="AI2955" s="1" t="s">
        <v>3335</v>
      </c>
      <c r="AJ2955" s="1">
        <v>2239</v>
      </c>
    </row>
    <row r="2956" spans="1:37" ht="11.25" customHeight="1">
      <c r="A2956" s="32" t="s">
        <v>7514</v>
      </c>
      <c r="C2956" s="36">
        <f>(SUM(D2956:H2956)+H2956)/6*10</f>
        <v>0</v>
      </c>
      <c r="I2956" s="1" t="s">
        <v>10851</v>
      </c>
      <c r="J2956" s="1" t="s">
        <v>13</v>
      </c>
      <c r="K2956" s="1" t="s">
        <v>5093</v>
      </c>
      <c r="L2956" s="38">
        <f>AVERAGE(O2956,N2956,10*M2956)</f>
        <v>62</v>
      </c>
      <c r="M2956" s="5">
        <v>6.2</v>
      </c>
      <c r="P2956" s="1">
        <v>118</v>
      </c>
      <c r="Q2956" s="1">
        <v>2001</v>
      </c>
      <c r="R2956" s="1" t="s">
        <v>1281</v>
      </c>
      <c r="S2956" s="1">
        <v>48663</v>
      </c>
      <c r="AC2956" s="1"/>
      <c r="AF2956" s="3">
        <v>37250</v>
      </c>
      <c r="AG2956" s="1" t="s">
        <v>7515</v>
      </c>
      <c r="AH2956" s="1" t="s">
        <v>4012</v>
      </c>
      <c r="AI2956" s="1" t="s">
        <v>3335</v>
      </c>
      <c r="AJ2956" s="1">
        <v>2276</v>
      </c>
    </row>
    <row r="2957" spans="1:37" ht="11.25" customHeight="1">
      <c r="A2957" s="32" t="s">
        <v>5906</v>
      </c>
      <c r="B2957" s="35">
        <v>8</v>
      </c>
      <c r="C2957" s="36">
        <f>(SUM(D2957:H2957)+H2957)/6*10</f>
        <v>0</v>
      </c>
      <c r="I2957" s="1" t="s">
        <v>10851</v>
      </c>
      <c r="J2957" s="1" t="s">
        <v>13</v>
      </c>
      <c r="K2957" s="1" t="s">
        <v>5093</v>
      </c>
      <c r="L2957" s="38">
        <f>AVERAGE(O2957,N2957,10*M2957)</f>
        <v>62</v>
      </c>
      <c r="M2957" s="5">
        <v>6.2</v>
      </c>
      <c r="P2957" s="1">
        <v>109</v>
      </c>
      <c r="Q2957" s="1">
        <v>2010</v>
      </c>
      <c r="R2957" s="1" t="s">
        <v>5907</v>
      </c>
      <c r="S2957" s="1">
        <v>105202</v>
      </c>
      <c r="AC2957" s="1"/>
      <c r="AF2957" s="3">
        <v>40345</v>
      </c>
      <c r="AG2957" s="1" t="s">
        <v>5908</v>
      </c>
      <c r="AH2957" s="1" t="s">
        <v>5909</v>
      </c>
      <c r="AI2957" s="1" t="s">
        <v>4863</v>
      </c>
      <c r="AJ2957" s="1">
        <v>1800</v>
      </c>
    </row>
    <row r="2958" spans="1:37" ht="11.25" customHeight="1">
      <c r="A2958" s="32" t="s">
        <v>5398</v>
      </c>
      <c r="B2958" s="35">
        <v>4</v>
      </c>
      <c r="C2958" s="36">
        <f>(SUM(D2958:H2958)+H2958)/6*10</f>
        <v>0</v>
      </c>
      <c r="I2958" s="1" t="s">
        <v>10851</v>
      </c>
      <c r="J2958" s="1" t="s">
        <v>13</v>
      </c>
      <c r="K2958" s="1" t="s">
        <v>4301</v>
      </c>
      <c r="L2958" s="38">
        <f>AVERAGE(O2958,N2958,10*M2958)</f>
        <v>62</v>
      </c>
      <c r="M2958" s="5">
        <v>6.2</v>
      </c>
      <c r="P2958" s="1">
        <v>121</v>
      </c>
      <c r="Q2958" s="1">
        <v>2009</v>
      </c>
      <c r="R2958" s="1" t="s">
        <v>2131</v>
      </c>
      <c r="S2958" s="1">
        <v>143467</v>
      </c>
      <c r="AC2958" s="1"/>
      <c r="AE2958" s="22" t="s">
        <v>5399</v>
      </c>
      <c r="AF2958" s="3">
        <v>39881</v>
      </c>
      <c r="AG2958" s="1" t="s">
        <v>5400</v>
      </c>
      <c r="AH2958" s="1" t="s">
        <v>5394</v>
      </c>
      <c r="AI2958" s="1" t="s">
        <v>4863</v>
      </c>
      <c r="AJ2958" s="1">
        <v>1667</v>
      </c>
    </row>
    <row r="2959" spans="1:37" ht="11.25" customHeight="1">
      <c r="A2959" s="40" t="s">
        <v>5810</v>
      </c>
      <c r="B2959" s="35">
        <v>7</v>
      </c>
      <c r="C2959" s="36">
        <f>(SUM(D2959:H2959)+H2959)/6*10</f>
        <v>0</v>
      </c>
      <c r="I2959" s="1" t="s">
        <v>10851</v>
      </c>
      <c r="J2959" s="1" t="s">
        <v>13</v>
      </c>
      <c r="K2959" s="1" t="s">
        <v>3651</v>
      </c>
      <c r="L2959" s="38">
        <f>AVERAGE(O2959,N2959,10*M2959)</f>
        <v>62</v>
      </c>
      <c r="M2959" s="5">
        <v>6.2</v>
      </c>
      <c r="P2959" s="1">
        <v>101</v>
      </c>
      <c r="Q2959" s="1">
        <v>1996</v>
      </c>
      <c r="R2959" s="1" t="s">
        <v>1195</v>
      </c>
      <c r="S2959" s="1">
        <v>35965</v>
      </c>
      <c r="AC2959" s="1"/>
      <c r="AF2959" s="3">
        <v>35328</v>
      </c>
      <c r="AG2959" s="1" t="s">
        <v>5811</v>
      </c>
      <c r="AH2959" s="1" t="s">
        <v>5812</v>
      </c>
      <c r="AI2959" s="1" t="s">
        <v>4863</v>
      </c>
      <c r="AJ2959" s="1">
        <v>1775</v>
      </c>
    </row>
    <row r="2960" spans="1:37" ht="11.25" customHeight="1">
      <c r="A2960" s="32" t="s">
        <v>8745</v>
      </c>
      <c r="C2960" s="36">
        <f>(SUM(D2960:H2960)+H2960)/6*10</f>
        <v>0</v>
      </c>
      <c r="I2960" s="1" t="s">
        <v>10851</v>
      </c>
      <c r="J2960" s="1" t="s">
        <v>13</v>
      </c>
      <c r="K2960" s="1" t="s">
        <v>166</v>
      </c>
      <c r="L2960" s="38">
        <f>AVERAGE(O2960,N2960,10*M2960)</f>
        <v>62</v>
      </c>
      <c r="M2960" s="5">
        <v>6.2</v>
      </c>
      <c r="P2960" s="1">
        <v>94</v>
      </c>
      <c r="Q2960" s="1">
        <v>1985</v>
      </c>
      <c r="R2960" s="1" t="s">
        <v>8746</v>
      </c>
      <c r="S2960" s="1">
        <v>34203</v>
      </c>
      <c r="AC2960" s="1"/>
      <c r="AF2960" s="3">
        <v>31287</v>
      </c>
      <c r="AG2960" s="1" t="s">
        <v>8747</v>
      </c>
      <c r="AH2960" s="1" t="s">
        <v>8748</v>
      </c>
      <c r="AI2960" s="1" t="s">
        <v>4863</v>
      </c>
      <c r="AJ2960" s="1">
        <v>2679</v>
      </c>
    </row>
    <row r="2961" spans="1:37" ht="11.25" customHeight="1">
      <c r="A2961" s="1" t="s">
        <v>8225</v>
      </c>
      <c r="C2961" s="36">
        <f>(SUM(D2961:H2961)+H2961)/6*10</f>
        <v>0</v>
      </c>
      <c r="I2961" s="1" t="s">
        <v>10851</v>
      </c>
      <c r="J2961" s="1" t="s">
        <v>13</v>
      </c>
      <c r="K2961" s="1" t="s">
        <v>652</v>
      </c>
      <c r="L2961" s="38">
        <f>AVERAGE(O2961,N2961,10*M2961)</f>
        <v>62</v>
      </c>
      <c r="M2961" s="5">
        <v>6.2</v>
      </c>
      <c r="P2961" s="1">
        <v>139</v>
      </c>
      <c r="Q2961" s="1">
        <v>2007</v>
      </c>
      <c r="R2961" s="1" t="s">
        <v>87</v>
      </c>
      <c r="S2961" s="1">
        <v>15496</v>
      </c>
      <c r="AC2961" s="1"/>
      <c r="AF2961" s="3">
        <v>39359</v>
      </c>
      <c r="AG2961" s="1" t="s">
        <v>8226</v>
      </c>
      <c r="AH2961" s="1" t="s">
        <v>8224</v>
      </c>
      <c r="AI2961" s="1" t="s">
        <v>3335</v>
      </c>
      <c r="AJ2961" s="1">
        <v>2508</v>
      </c>
    </row>
    <row r="2962" spans="1:37" ht="11.25" customHeight="1">
      <c r="A2962" s="1" t="s">
        <v>4359</v>
      </c>
      <c r="C2962" s="36">
        <f>(SUM(D2962:H2962)+H2962)/6*10</f>
        <v>0</v>
      </c>
      <c r="I2962" s="1" t="s">
        <v>10851</v>
      </c>
      <c r="J2962" s="1" t="s">
        <v>13</v>
      </c>
      <c r="K2962" s="1" t="s">
        <v>3239</v>
      </c>
      <c r="L2962" s="38">
        <f>AVERAGE(O2962,N2962,10*M2962)</f>
        <v>62</v>
      </c>
      <c r="M2962" s="5">
        <v>6.2</v>
      </c>
      <c r="P2962" s="1">
        <v>107</v>
      </c>
      <c r="Q2962" s="1">
        <v>1993</v>
      </c>
      <c r="R2962" s="1" t="s">
        <v>123</v>
      </c>
      <c r="S2962" s="1">
        <v>14757</v>
      </c>
      <c r="AC2962" s="1"/>
      <c r="AF2962" s="3">
        <v>34241</v>
      </c>
      <c r="AG2962" s="1" t="s">
        <v>4360</v>
      </c>
      <c r="AH2962" s="1" t="s">
        <v>4361</v>
      </c>
      <c r="AI2962" s="1" t="s">
        <v>3335</v>
      </c>
      <c r="AJ2962" s="1">
        <v>1430</v>
      </c>
    </row>
    <row r="2963" spans="1:37" ht="11.25" customHeight="1">
      <c r="A2963" s="32" t="s">
        <v>7709</v>
      </c>
      <c r="C2963" s="36">
        <f>(SUM(D2963:H2963)+H2963)/6*10</f>
        <v>0</v>
      </c>
      <c r="I2963" s="1" t="s">
        <v>10851</v>
      </c>
      <c r="J2963" s="1" t="s">
        <v>13</v>
      </c>
      <c r="K2963" s="1" t="s">
        <v>652</v>
      </c>
      <c r="L2963" s="38">
        <f>AVERAGE(O2963,N2963,10*M2963)</f>
        <v>62</v>
      </c>
      <c r="M2963" s="5">
        <v>6.2</v>
      </c>
      <c r="P2963" s="1">
        <v>117</v>
      </c>
      <c r="Q2963" s="1">
        <v>2003</v>
      </c>
      <c r="R2963" s="1" t="s">
        <v>28</v>
      </c>
      <c r="S2963" s="1">
        <v>47220</v>
      </c>
      <c r="AC2963" s="1"/>
      <c r="AF2963" s="3">
        <v>37974</v>
      </c>
      <c r="AG2963" s="1" t="s">
        <v>7710</v>
      </c>
      <c r="AH2963" s="1" t="s">
        <v>4111</v>
      </c>
      <c r="AI2963" s="1" t="s">
        <v>3335</v>
      </c>
      <c r="AJ2963" s="1">
        <v>2344</v>
      </c>
    </row>
    <row r="2964" spans="1:37" ht="11.25" customHeight="1">
      <c r="A2964" s="1" t="s">
        <v>2099</v>
      </c>
      <c r="C2964" s="36">
        <f>(SUM(D2964:H2964)+H2964)/6*10</f>
        <v>0</v>
      </c>
      <c r="I2964" s="1" t="s">
        <v>10851</v>
      </c>
      <c r="J2964" s="1" t="s">
        <v>22</v>
      </c>
      <c r="K2964" s="1" t="s">
        <v>2100</v>
      </c>
      <c r="L2964" s="38">
        <f>AVERAGE(O2964,N2964,10*M2964)</f>
        <v>62</v>
      </c>
      <c r="M2964" s="5">
        <v>6.2</v>
      </c>
      <c r="P2964" s="1">
        <v>108</v>
      </c>
      <c r="Q2964" s="1">
        <v>1962</v>
      </c>
      <c r="R2964" s="1" t="s">
        <v>61</v>
      </c>
      <c r="S2964" s="1">
        <v>1903</v>
      </c>
      <c r="U2964" s="7" t="s">
        <v>2914</v>
      </c>
      <c r="AF2964" s="3">
        <v>22735</v>
      </c>
      <c r="AG2964" s="1" t="s">
        <v>2101</v>
      </c>
      <c r="AH2964" s="3"/>
      <c r="AI2964" s="3"/>
      <c r="AJ2964" s="1">
        <v>651</v>
      </c>
      <c r="AK2964" s="1">
        <v>707</v>
      </c>
    </row>
    <row r="2965" spans="1:37" ht="11.25" customHeight="1">
      <c r="A2965" s="1" t="s">
        <v>3175</v>
      </c>
      <c r="C2965" s="36">
        <f>(SUM(D2965:H2965)+H2965)/6*10</f>
        <v>0</v>
      </c>
      <c r="I2965" s="1" t="s">
        <v>10851</v>
      </c>
      <c r="J2965" s="1" t="s">
        <v>13</v>
      </c>
      <c r="K2965" s="1" t="s">
        <v>3168</v>
      </c>
      <c r="L2965" s="38">
        <f>AVERAGE(O2965,N2965,10*M2965)</f>
        <v>62</v>
      </c>
      <c r="M2965" s="5">
        <v>6.2</v>
      </c>
      <c r="P2965" s="1">
        <v>105</v>
      </c>
      <c r="Q2965" s="1">
        <v>1966</v>
      </c>
      <c r="R2965" s="1" t="s">
        <v>28</v>
      </c>
      <c r="S2965" s="1">
        <v>180</v>
      </c>
      <c r="W2965" s="30" t="s">
        <v>2914</v>
      </c>
      <c r="AA2965" s="1" t="s">
        <v>10076</v>
      </c>
      <c r="AC2965" s="1"/>
      <c r="AF2965" s="1">
        <v>24352</v>
      </c>
      <c r="AG2965" s="1" t="s">
        <v>3176</v>
      </c>
      <c r="AJ2965" s="1">
        <v>1101</v>
      </c>
    </row>
    <row r="2966" spans="1:37" ht="11.25" customHeight="1">
      <c r="A2966" s="32" t="s">
        <v>9725</v>
      </c>
      <c r="B2966" s="35">
        <v>7</v>
      </c>
      <c r="C2966" s="36">
        <f>(SUM(D2966:H2966)+H2966)/6*10</f>
        <v>76.666666666666671</v>
      </c>
      <c r="D2966" s="1">
        <v>8</v>
      </c>
      <c r="E2966" s="1">
        <v>8</v>
      </c>
      <c r="F2966" s="1">
        <v>7</v>
      </c>
      <c r="G2966" s="1">
        <v>7</v>
      </c>
      <c r="H2966" s="1">
        <v>8</v>
      </c>
      <c r="I2966" s="1" t="s">
        <v>9431</v>
      </c>
      <c r="J2966" s="1" t="s">
        <v>13</v>
      </c>
      <c r="K2966" s="1" t="s">
        <v>9727</v>
      </c>
      <c r="L2966" s="38">
        <f>AVERAGE(O2963,N2963,10*M2963)</f>
        <v>62</v>
      </c>
      <c r="M2966" s="5">
        <v>6.2</v>
      </c>
      <c r="N2966" s="24">
        <v>83</v>
      </c>
      <c r="O2966" s="26" t="s">
        <v>9252</v>
      </c>
      <c r="P2966" s="1">
        <v>95</v>
      </c>
      <c r="Q2966" s="1">
        <v>1984</v>
      </c>
      <c r="R2966" s="1" t="s">
        <v>9726</v>
      </c>
      <c r="S2966" s="1">
        <v>9434</v>
      </c>
      <c r="V2966" s="1" t="s">
        <v>9633</v>
      </c>
      <c r="X2966" s="1">
        <v>3</v>
      </c>
      <c r="Z2966" s="6" t="s">
        <v>2914</v>
      </c>
      <c r="AB2966" s="4" t="s">
        <v>3006</v>
      </c>
      <c r="AC2966" s="9" t="s">
        <v>3028</v>
      </c>
      <c r="AD2966" s="10" t="s">
        <v>9362</v>
      </c>
      <c r="AH2966" s="3">
        <v>41598</v>
      </c>
      <c r="AI2966" s="43">
        <v>41758</v>
      </c>
      <c r="AJ2966" s="1">
        <v>2930</v>
      </c>
    </row>
    <row r="2967" spans="1:37" ht="11.25" customHeight="1">
      <c r="A2967" s="32" t="s">
        <v>6013</v>
      </c>
      <c r="B2967" s="35">
        <v>7</v>
      </c>
      <c r="C2967" s="36">
        <f>(SUM(D2967:H2967)+H2967)/6*10</f>
        <v>0</v>
      </c>
      <c r="I2967" s="1" t="s">
        <v>10851</v>
      </c>
      <c r="J2967" s="1" t="s">
        <v>13</v>
      </c>
      <c r="K2967" s="1" t="s">
        <v>6014</v>
      </c>
      <c r="L2967" s="38">
        <f>AVERAGE(O2967,N2967,10*M2967)</f>
        <v>62</v>
      </c>
      <c r="M2967" s="5">
        <v>6.2</v>
      </c>
      <c r="P2967" s="1">
        <v>99</v>
      </c>
      <c r="Q2967" s="1">
        <v>2009</v>
      </c>
      <c r="R2967" s="1" t="s">
        <v>252</v>
      </c>
      <c r="S2967" s="1">
        <v>46928</v>
      </c>
      <c r="AC2967" s="1"/>
      <c r="AF2967" s="3">
        <v>40085</v>
      </c>
      <c r="AG2967" s="1" t="s">
        <v>6015</v>
      </c>
      <c r="AH2967" s="1" t="s">
        <v>6012</v>
      </c>
      <c r="AI2967" s="1" t="s">
        <v>4863</v>
      </c>
      <c r="AJ2967" s="1">
        <v>1827</v>
      </c>
    </row>
    <row r="2968" spans="1:37" ht="11.25" customHeight="1">
      <c r="A2968" s="1" t="s">
        <v>4062</v>
      </c>
      <c r="B2968" s="35">
        <v>8</v>
      </c>
      <c r="C2968" s="36">
        <f>(SUM(D2968:H2968)+H2968)/6*10</f>
        <v>0</v>
      </c>
      <c r="I2968" s="1" t="s">
        <v>10851</v>
      </c>
      <c r="J2968" s="1" t="s">
        <v>13</v>
      </c>
      <c r="K2968" s="1" t="s">
        <v>547</v>
      </c>
      <c r="L2968" s="38">
        <f>AVERAGE(O2968,N2968,10*M2968)</f>
        <v>55</v>
      </c>
      <c r="M2968" s="5">
        <v>6.2</v>
      </c>
      <c r="N2968" s="24">
        <v>48</v>
      </c>
      <c r="O2968" s="26" t="s">
        <v>9252</v>
      </c>
      <c r="P2968" s="1">
        <v>115</v>
      </c>
      <c r="Q2968" s="1">
        <v>1994</v>
      </c>
      <c r="R2968" s="1" t="s">
        <v>598</v>
      </c>
      <c r="S2968" s="1">
        <v>11706</v>
      </c>
      <c r="V2968" s="1" t="s">
        <v>2916</v>
      </c>
      <c r="X2968" s="1" t="s">
        <v>9268</v>
      </c>
      <c r="AC2968" s="1"/>
      <c r="AE2968" s="22" t="s">
        <v>10966</v>
      </c>
      <c r="AF2968" s="3">
        <v>34594</v>
      </c>
      <c r="AG2968" s="1" t="s">
        <v>4063</v>
      </c>
      <c r="AH2968" s="1" t="s">
        <v>4061</v>
      </c>
      <c r="AI2968" s="1" t="s">
        <v>3335</v>
      </c>
      <c r="AJ2968" s="1">
        <v>1358</v>
      </c>
    </row>
    <row r="2969" spans="1:37" ht="11.25" customHeight="1">
      <c r="A2969" s="1" t="s">
        <v>6579</v>
      </c>
      <c r="B2969" s="35">
        <v>8</v>
      </c>
      <c r="C2969" s="36">
        <f>(SUM(D2969:H2969)+H2969)/6*10</f>
        <v>0</v>
      </c>
      <c r="I2969" s="1" t="s">
        <v>10851</v>
      </c>
      <c r="J2969" s="1" t="s">
        <v>13</v>
      </c>
      <c r="K2969" s="1" t="s">
        <v>6580</v>
      </c>
      <c r="L2969" s="38">
        <f>AVERAGE(O2969,N2969,10*M2969)</f>
        <v>62</v>
      </c>
      <c r="M2969" s="5">
        <v>6.2</v>
      </c>
      <c r="P2969" s="1">
        <v>110</v>
      </c>
      <c r="Q2969" s="1">
        <v>2011</v>
      </c>
      <c r="R2969" s="1" t="s">
        <v>28</v>
      </c>
      <c r="S2969" s="1">
        <v>931</v>
      </c>
      <c r="AC2969" s="1"/>
      <c r="AF2969" s="3">
        <v>40679</v>
      </c>
      <c r="AG2969" s="1" t="s">
        <v>6581</v>
      </c>
      <c r="AH2969" s="1" t="s">
        <v>6582</v>
      </c>
      <c r="AI2969" s="1" t="s">
        <v>6582</v>
      </c>
      <c r="AJ2969" s="1">
        <v>1984</v>
      </c>
    </row>
    <row r="2970" spans="1:37" ht="11.25" customHeight="1">
      <c r="A2970" s="1" t="s">
        <v>7032</v>
      </c>
      <c r="C2970" s="36">
        <f>(SUM(D2970:H2970)+H2970)/6*10</f>
        <v>0</v>
      </c>
      <c r="I2970" s="1" t="s">
        <v>10851</v>
      </c>
      <c r="J2970" s="1" t="s">
        <v>13</v>
      </c>
      <c r="K2970" s="1" t="s">
        <v>1217</v>
      </c>
      <c r="L2970" s="38">
        <f>AVERAGE(O2970,N2970,10*M2970)</f>
        <v>81</v>
      </c>
      <c r="M2970" s="5">
        <v>6.2</v>
      </c>
      <c r="N2970" s="24">
        <v>100</v>
      </c>
      <c r="P2970" s="1">
        <v>105</v>
      </c>
      <c r="Q2970" s="1">
        <v>1968</v>
      </c>
      <c r="R2970" s="1" t="s">
        <v>28</v>
      </c>
      <c r="S2970" s="1">
        <v>397</v>
      </c>
      <c r="AA2970" s="1" t="s">
        <v>9918</v>
      </c>
      <c r="AC2970" s="1"/>
      <c r="AD2970" s="10" t="s">
        <v>9378</v>
      </c>
      <c r="AF2970" s="3">
        <v>25104</v>
      </c>
      <c r="AG2970" s="1" t="s">
        <v>7033</v>
      </c>
      <c r="AH2970" s="1" t="s">
        <v>3480</v>
      </c>
      <c r="AI2970" s="1" t="s">
        <v>3221</v>
      </c>
      <c r="AJ2970" s="1">
        <v>2120</v>
      </c>
    </row>
    <row r="2971" spans="1:37" ht="11.25" customHeight="1">
      <c r="A2971" s="32" t="s">
        <v>3246</v>
      </c>
      <c r="B2971" s="35">
        <v>8</v>
      </c>
      <c r="C2971" s="36">
        <f>(SUM(D2971:H2971)+H2971)/6*10</f>
        <v>0</v>
      </c>
      <c r="I2971" s="1" t="s">
        <v>10851</v>
      </c>
      <c r="J2971" s="1" t="s">
        <v>13</v>
      </c>
      <c r="K2971" s="1" t="s">
        <v>3247</v>
      </c>
      <c r="L2971" s="38">
        <f>AVERAGE(O2971,N2971,10*M2971)</f>
        <v>62</v>
      </c>
      <c r="M2971" s="5">
        <v>6.2</v>
      </c>
      <c r="P2971" s="1">
        <v>96</v>
      </c>
      <c r="Q2971" s="1">
        <v>1985</v>
      </c>
      <c r="R2971" s="1" t="s">
        <v>3248</v>
      </c>
      <c r="S2971" s="1">
        <v>83148</v>
      </c>
      <c r="AC2971" s="1"/>
      <c r="AF2971" s="3">
        <v>31189</v>
      </c>
      <c r="AG2971" s="1" t="s">
        <v>3249</v>
      </c>
      <c r="AH2971" s="1" t="s">
        <v>3250</v>
      </c>
      <c r="AI2971" s="1" t="s">
        <v>3221</v>
      </c>
      <c r="AJ2971" s="1">
        <v>1124</v>
      </c>
    </row>
    <row r="2972" spans="1:37" ht="11.25" customHeight="1">
      <c r="A2972" s="1" t="s">
        <v>7202</v>
      </c>
      <c r="C2972" s="36">
        <f>(SUM(D2972:H2972)+H2972)/6*10</f>
        <v>0</v>
      </c>
      <c r="I2972" s="1" t="s">
        <v>10851</v>
      </c>
      <c r="J2972" s="1" t="s">
        <v>13</v>
      </c>
      <c r="K2972" s="1" t="s">
        <v>563</v>
      </c>
      <c r="L2972" s="38">
        <f>AVERAGE(O2972,N2972,10*M2972)</f>
        <v>62</v>
      </c>
      <c r="M2972" s="5">
        <v>6.2</v>
      </c>
      <c r="P2972" s="1">
        <v>132</v>
      </c>
      <c r="Q2972" s="1">
        <v>2001</v>
      </c>
      <c r="R2972" s="1" t="s">
        <v>664</v>
      </c>
      <c r="S2972" s="1">
        <v>18389</v>
      </c>
      <c r="W2972" s="30" t="s">
        <v>2914</v>
      </c>
      <c r="AC2972" s="1"/>
      <c r="AF2972" s="3">
        <v>37183</v>
      </c>
      <c r="AG2972" s="1" t="s">
        <v>7203</v>
      </c>
      <c r="AH2972" s="1" t="s">
        <v>3730</v>
      </c>
      <c r="AI2972" s="1" t="s">
        <v>3335</v>
      </c>
      <c r="AJ2972" s="1">
        <v>2177</v>
      </c>
    </row>
    <row r="2973" spans="1:37" ht="11.25" customHeight="1">
      <c r="A2973" s="32" t="s">
        <v>6967</v>
      </c>
      <c r="C2973" s="36">
        <f>(SUM(D2973:H2973)+H2973)/6*10</f>
        <v>0</v>
      </c>
      <c r="I2973" s="1" t="s">
        <v>10851</v>
      </c>
      <c r="J2973" s="1" t="s">
        <v>13</v>
      </c>
      <c r="K2973" s="1" t="s">
        <v>819</v>
      </c>
      <c r="L2973" s="38">
        <f>AVERAGE(O2973,N2973,10*M2973)</f>
        <v>62</v>
      </c>
      <c r="M2973" s="5">
        <v>6.2</v>
      </c>
      <c r="P2973" s="1">
        <v>128</v>
      </c>
      <c r="Q2973" s="1">
        <v>2000</v>
      </c>
      <c r="R2973" s="1" t="s">
        <v>150</v>
      </c>
      <c r="S2973" s="1">
        <v>31124</v>
      </c>
      <c r="AC2973" s="1"/>
      <c r="AF2973" s="3">
        <v>36616</v>
      </c>
      <c r="AG2973" s="1" t="s">
        <v>6968</v>
      </c>
      <c r="AH2973" s="1" t="s">
        <v>3278</v>
      </c>
      <c r="AI2973" s="1" t="s">
        <v>3221</v>
      </c>
      <c r="AJ2973" s="1">
        <v>2095</v>
      </c>
    </row>
    <row r="2974" spans="1:37" ht="11.25" customHeight="1">
      <c r="A2974" s="1" t="s">
        <v>11124</v>
      </c>
      <c r="C2974" s="36">
        <f>(SUM(D2974:H2974)+H2974)/6*10</f>
        <v>0</v>
      </c>
      <c r="I2974" s="1" t="s">
        <v>10851</v>
      </c>
      <c r="J2974" s="1" t="s">
        <v>13</v>
      </c>
      <c r="K2974" s="1" t="s">
        <v>9148</v>
      </c>
      <c r="L2974" s="38">
        <f>AVERAGE(O2974,N2974,10*M2974)</f>
        <v>62</v>
      </c>
      <c r="M2974" s="5">
        <v>6.2</v>
      </c>
      <c r="P2974" s="1">
        <v>100</v>
      </c>
      <c r="Q2974" s="1">
        <v>1965</v>
      </c>
      <c r="R2974" s="1" t="s">
        <v>303</v>
      </c>
      <c r="S2974" s="1">
        <v>380</v>
      </c>
      <c r="V2974" s="1" t="s">
        <v>2919</v>
      </c>
      <c r="AA2974" s="1" t="s">
        <v>9922</v>
      </c>
      <c r="AC2974" s="1"/>
      <c r="AE2974" s="22" t="s">
        <v>10943</v>
      </c>
      <c r="AF2974" s="3">
        <v>24097</v>
      </c>
      <c r="AG2974" s="1" t="s">
        <v>9149</v>
      </c>
      <c r="AH2974" s="1" t="s">
        <v>9150</v>
      </c>
      <c r="AI2974" s="1" t="s">
        <v>9150</v>
      </c>
      <c r="AJ2974" s="1">
        <v>2793</v>
      </c>
    </row>
    <row r="2975" spans="1:37" ht="11.25" customHeight="1">
      <c r="A2975" s="1" t="s">
        <v>8459</v>
      </c>
      <c r="C2975" s="36">
        <f>(SUM(D2975:H2975)+H2975)/6*10</f>
        <v>0</v>
      </c>
      <c r="I2975" s="1" t="s">
        <v>10851</v>
      </c>
      <c r="J2975" s="1" t="s">
        <v>22</v>
      </c>
      <c r="K2975" s="1" t="s">
        <v>8460</v>
      </c>
      <c r="L2975" s="38">
        <f>AVERAGE(O2975,N2975,10*M2975)</f>
        <v>62</v>
      </c>
      <c r="M2975" s="5">
        <v>6.2</v>
      </c>
      <c r="P2975" s="1">
        <v>58</v>
      </c>
      <c r="Q2975" s="1">
        <v>1988</v>
      </c>
      <c r="R2975" s="1" t="s">
        <v>61</v>
      </c>
      <c r="S2975" s="1">
        <v>32</v>
      </c>
      <c r="W2975" s="30" t="s">
        <v>2914</v>
      </c>
      <c r="AC2975" s="1"/>
      <c r="AF2975" s="1">
        <v>1988</v>
      </c>
      <c r="AG2975" s="1" t="s">
        <v>8461</v>
      </c>
      <c r="AH2975" s="1" t="s">
        <v>5695</v>
      </c>
      <c r="AI2975" s="1" t="s">
        <v>4863</v>
      </c>
      <c r="AJ2975" s="1">
        <v>2585</v>
      </c>
    </row>
    <row r="2976" spans="1:37" ht="11.25" customHeight="1">
      <c r="A2976" s="1" t="s">
        <v>5700</v>
      </c>
      <c r="B2976" s="35">
        <v>8</v>
      </c>
      <c r="C2976" s="36">
        <f>(SUM(D2976:H2976)+H2976)/6*10</f>
        <v>0</v>
      </c>
      <c r="I2976" s="1" t="s">
        <v>10851</v>
      </c>
      <c r="J2976" s="1" t="s">
        <v>13</v>
      </c>
      <c r="K2976" s="1" t="s">
        <v>5701</v>
      </c>
      <c r="L2976" s="38">
        <f>AVERAGE(O2976,N2976,10*M2976)</f>
        <v>62</v>
      </c>
      <c r="M2976" s="5">
        <v>6.2</v>
      </c>
      <c r="P2976" s="1">
        <v>100</v>
      </c>
      <c r="Q2976" s="1">
        <v>2008</v>
      </c>
      <c r="R2976" s="1" t="s">
        <v>396</v>
      </c>
      <c r="S2976" s="1">
        <v>3861</v>
      </c>
      <c r="AC2976" s="1"/>
      <c r="AF2976" s="3">
        <v>39605</v>
      </c>
      <c r="AG2976" s="1" t="s">
        <v>5702</v>
      </c>
      <c r="AH2976" s="1" t="s">
        <v>5703</v>
      </c>
      <c r="AI2976" s="1" t="s">
        <v>4863</v>
      </c>
      <c r="AJ2976" s="1">
        <v>1746</v>
      </c>
    </row>
    <row r="2977" spans="1:36" ht="11.25" customHeight="1">
      <c r="A2977" s="32" t="s">
        <v>4599</v>
      </c>
      <c r="B2977" s="35">
        <v>8</v>
      </c>
      <c r="C2977" s="36">
        <f>(SUM(D2977:H2977)+H2977)/6*10</f>
        <v>0</v>
      </c>
      <c r="I2977" s="1" t="s">
        <v>10851</v>
      </c>
      <c r="J2977" s="1" t="s">
        <v>13</v>
      </c>
      <c r="K2977" s="1" t="s">
        <v>129</v>
      </c>
      <c r="L2977" s="38">
        <f>AVERAGE(O2977,N2977,10*M2977)</f>
        <v>62</v>
      </c>
      <c r="M2977" s="5">
        <v>6.2</v>
      </c>
      <c r="P2977" s="1">
        <v>154</v>
      </c>
      <c r="Q2977" s="1">
        <v>2006</v>
      </c>
      <c r="R2977" s="1" t="s">
        <v>764</v>
      </c>
      <c r="S2977" s="1">
        <v>195709</v>
      </c>
      <c r="AC2977" s="1"/>
      <c r="AE2977" s="22" t="s">
        <v>4600</v>
      </c>
      <c r="AF2977" s="3">
        <v>38889</v>
      </c>
      <c r="AG2977" s="1" t="s">
        <v>4601</v>
      </c>
      <c r="AH2977" s="1" t="s">
        <v>4598</v>
      </c>
      <c r="AI2977" s="1" t="s">
        <v>3335</v>
      </c>
      <c r="AJ2977" s="1">
        <v>1486</v>
      </c>
    </row>
    <row r="2978" spans="1:36" ht="11.25" customHeight="1">
      <c r="A2978" s="1" t="s">
        <v>3866</v>
      </c>
      <c r="B2978" s="35">
        <v>8</v>
      </c>
      <c r="C2978" s="36">
        <f>(SUM(D2978:H2978)+H2978)/6*10</f>
        <v>0</v>
      </c>
      <c r="I2978" s="1" t="s">
        <v>10851</v>
      </c>
      <c r="J2978" s="1" t="s">
        <v>13</v>
      </c>
      <c r="K2978" s="1" t="s">
        <v>3867</v>
      </c>
      <c r="L2978" s="38">
        <f>AVERAGE(O2978,N2978,10*M2978)</f>
        <v>62</v>
      </c>
      <c r="M2978" s="5">
        <v>6.2</v>
      </c>
      <c r="P2978" s="1">
        <v>105</v>
      </c>
      <c r="Q2978" s="1">
        <v>1999</v>
      </c>
      <c r="R2978" s="1" t="s">
        <v>28</v>
      </c>
      <c r="S2978" s="1">
        <v>417</v>
      </c>
      <c r="AC2978" s="1"/>
      <c r="AF2978" s="3">
        <v>36316</v>
      </c>
      <c r="AG2978" s="1" t="s">
        <v>3868</v>
      </c>
      <c r="AH2978" s="1" t="s">
        <v>3869</v>
      </c>
      <c r="AI2978" s="1" t="s">
        <v>3335</v>
      </c>
      <c r="AJ2978" s="1">
        <v>1302</v>
      </c>
    </row>
    <row r="2979" spans="1:36" ht="11.25" customHeight="1">
      <c r="A2979" s="1" t="s">
        <v>3912</v>
      </c>
      <c r="B2979" s="35">
        <v>8</v>
      </c>
      <c r="C2979" s="36">
        <f>(SUM(D2979:H2979)+H2979)/6*10</f>
        <v>0</v>
      </c>
      <c r="I2979" s="1" t="s">
        <v>10851</v>
      </c>
      <c r="J2979" s="1" t="s">
        <v>13</v>
      </c>
      <c r="K2979" s="1" t="s">
        <v>3913</v>
      </c>
      <c r="L2979" s="38">
        <f>AVERAGE(O2979,N2979,10*M2979)</f>
        <v>62</v>
      </c>
      <c r="M2979" s="5">
        <v>6.2</v>
      </c>
      <c r="P2979" s="1">
        <v>113</v>
      </c>
      <c r="Q2979" s="1">
        <v>1989</v>
      </c>
      <c r="R2979" s="1" t="s">
        <v>303</v>
      </c>
      <c r="S2979" s="1">
        <v>7943</v>
      </c>
      <c r="AC2979" s="1"/>
      <c r="AF2979" s="3">
        <v>32605</v>
      </c>
      <c r="AG2979" s="1" t="s">
        <v>3914</v>
      </c>
      <c r="AH2979" s="1" t="s">
        <v>3915</v>
      </c>
      <c r="AI2979" s="1" t="s">
        <v>3335</v>
      </c>
      <c r="AJ2979" s="1">
        <v>1315</v>
      </c>
    </row>
    <row r="2980" spans="1:36" ht="11.25" customHeight="1">
      <c r="A2980" s="1" t="s">
        <v>8413</v>
      </c>
      <c r="C2980" s="36">
        <f>(SUM(D2980:H2980)+H2980)/6*10</f>
        <v>0</v>
      </c>
      <c r="I2980" s="1" t="s">
        <v>10851</v>
      </c>
      <c r="J2980" s="1" t="s">
        <v>13</v>
      </c>
      <c r="K2980" s="1" t="s">
        <v>8414</v>
      </c>
      <c r="L2980" s="38">
        <f>AVERAGE(O2980,N2980,10*M2980)</f>
        <v>62</v>
      </c>
      <c r="M2980" s="5">
        <v>6.2</v>
      </c>
      <c r="P2980" s="1">
        <v>90</v>
      </c>
      <c r="Q2980" s="1">
        <v>2007</v>
      </c>
      <c r="R2980" s="1" t="s">
        <v>8415</v>
      </c>
      <c r="S2980" s="1">
        <v>15548</v>
      </c>
      <c r="AC2980" s="1"/>
      <c r="AF2980" s="1" t="s">
        <v>8416</v>
      </c>
      <c r="AG2980" s="1" t="s">
        <v>8417</v>
      </c>
      <c r="AH2980" s="1" t="s">
        <v>5616</v>
      </c>
      <c r="AI2980" s="1" t="s">
        <v>4863</v>
      </c>
      <c r="AJ2980" s="1">
        <v>2568</v>
      </c>
    </row>
    <row r="2981" spans="1:36" ht="11.25" customHeight="1">
      <c r="A2981" s="32" t="s">
        <v>5503</v>
      </c>
      <c r="B2981" s="35">
        <v>7</v>
      </c>
      <c r="C2981" s="36">
        <f>(SUM(D2981:H2981)+H2981)/6*10</f>
        <v>0</v>
      </c>
      <c r="I2981" s="1" t="s">
        <v>10851</v>
      </c>
      <c r="J2981" s="1" t="s">
        <v>13</v>
      </c>
      <c r="K2981" s="1" t="s">
        <v>5504</v>
      </c>
      <c r="L2981" s="38">
        <f>AVERAGE(O2981,N2981,10*M2981)</f>
        <v>62</v>
      </c>
      <c r="M2981" s="5">
        <v>6.2</v>
      </c>
      <c r="P2981" s="1">
        <v>94</v>
      </c>
      <c r="Q2981" s="1">
        <v>2009</v>
      </c>
      <c r="R2981" s="1" t="s">
        <v>2291</v>
      </c>
      <c r="S2981" s="1">
        <v>86173</v>
      </c>
      <c r="AC2981" s="1"/>
      <c r="AF2981" s="3">
        <v>40064</v>
      </c>
      <c r="AG2981" s="1" t="s">
        <v>5505</v>
      </c>
      <c r="AH2981" s="1" t="s">
        <v>5887</v>
      </c>
      <c r="AI2981" s="1" t="s">
        <v>4863</v>
      </c>
      <c r="AJ2981" s="1">
        <v>1794</v>
      </c>
    </row>
    <row r="2982" spans="1:36" ht="11.25" customHeight="1">
      <c r="A2982" s="32" t="s">
        <v>3457</v>
      </c>
      <c r="B2982" s="35">
        <v>8</v>
      </c>
      <c r="C2982" s="36">
        <f>(SUM(D2982:H2982)+H2982)/6*10</f>
        <v>0</v>
      </c>
      <c r="I2982" s="1" t="s">
        <v>10851</v>
      </c>
      <c r="J2982" s="1" t="s">
        <v>13</v>
      </c>
      <c r="K2982" s="1" t="s">
        <v>3458</v>
      </c>
      <c r="L2982" s="38">
        <f>AVERAGE(O2982,N2982,10*M2982)</f>
        <v>62</v>
      </c>
      <c r="M2982" s="5">
        <v>6.2</v>
      </c>
      <c r="P2982" s="1">
        <v>130</v>
      </c>
      <c r="Q2982" s="1">
        <v>2001</v>
      </c>
      <c r="R2982" s="1" t="s">
        <v>188</v>
      </c>
      <c r="S2982" s="1">
        <v>180673</v>
      </c>
      <c r="AC2982" s="1"/>
      <c r="AF2982" s="3">
        <v>37010</v>
      </c>
      <c r="AG2982" s="1" t="s">
        <v>3459</v>
      </c>
      <c r="AH2982" s="1" t="s">
        <v>3456</v>
      </c>
      <c r="AI2982" s="1" t="s">
        <v>3335</v>
      </c>
      <c r="AJ2982" s="1">
        <v>1180</v>
      </c>
    </row>
    <row r="2983" spans="1:36" ht="11.25" customHeight="1">
      <c r="A2983" s="1" t="s">
        <v>6236</v>
      </c>
      <c r="B2983" s="35">
        <v>8</v>
      </c>
      <c r="C2983" s="36">
        <f>(SUM(D2983:H2983)+H2983)/6*10</f>
        <v>0</v>
      </c>
      <c r="I2983" s="1" t="s">
        <v>10851</v>
      </c>
      <c r="J2983" s="1" t="s">
        <v>13</v>
      </c>
      <c r="K2983" s="1" t="s">
        <v>6237</v>
      </c>
      <c r="L2983" s="38">
        <f>AVERAGE(O2983,N2983,10*M2983)</f>
        <v>62</v>
      </c>
      <c r="M2983" s="5">
        <v>6.2</v>
      </c>
      <c r="P2983" s="1">
        <v>102</v>
      </c>
      <c r="Q2983" s="1">
        <v>2009</v>
      </c>
      <c r="R2983" s="1" t="s">
        <v>28</v>
      </c>
      <c r="S2983" s="1">
        <v>10140</v>
      </c>
      <c r="AC2983" s="1"/>
      <c r="AF2983" s="3">
        <v>40072</v>
      </c>
      <c r="AG2983" s="1" t="s">
        <v>6238</v>
      </c>
      <c r="AH2983" s="1" t="s">
        <v>6239</v>
      </c>
      <c r="AI2983" s="1" t="s">
        <v>6239</v>
      </c>
      <c r="AJ2983" s="1">
        <v>1890</v>
      </c>
    </row>
    <row r="2984" spans="1:36" ht="11.25" customHeight="1">
      <c r="A2984" s="1" t="s">
        <v>5462</v>
      </c>
      <c r="B2984" s="35">
        <v>9</v>
      </c>
      <c r="C2984" s="36">
        <f>(SUM(D2984:H2984)+H2984)/6*10</f>
        <v>0</v>
      </c>
      <c r="I2984" s="1" t="s">
        <v>10851</v>
      </c>
      <c r="J2984" s="1" t="s">
        <v>13</v>
      </c>
      <c r="K2984" s="1" t="s">
        <v>5463</v>
      </c>
      <c r="L2984" s="38">
        <f>AVERAGE(O2984,N2984,10*M2984)</f>
        <v>62</v>
      </c>
      <c r="M2984" s="5">
        <v>6.2</v>
      </c>
      <c r="P2984" s="1">
        <v>111</v>
      </c>
      <c r="Q2984" s="1">
        <v>1987</v>
      </c>
      <c r="R2984" s="1" t="s">
        <v>303</v>
      </c>
      <c r="S2984" s="1">
        <v>17940</v>
      </c>
      <c r="AC2984" s="1"/>
      <c r="AF2984" s="3">
        <v>31874</v>
      </c>
      <c r="AG2984" s="1" t="s">
        <v>5464</v>
      </c>
      <c r="AH2984" s="1" t="s">
        <v>5465</v>
      </c>
      <c r="AI2984" s="1" t="s">
        <v>4863</v>
      </c>
      <c r="AJ2984" s="1">
        <v>1684</v>
      </c>
    </row>
    <row r="2985" spans="1:36" ht="11.25" customHeight="1">
      <c r="A2985" s="1" t="s">
        <v>7465</v>
      </c>
      <c r="C2985" s="36">
        <f>(SUM(D2985:H2985)+H2985)/6*10</f>
        <v>0</v>
      </c>
      <c r="I2985" s="1" t="s">
        <v>10851</v>
      </c>
      <c r="J2985" s="1" t="s">
        <v>22</v>
      </c>
      <c r="K2985" s="1" t="s">
        <v>7466</v>
      </c>
      <c r="L2985" s="38">
        <f>AVERAGE(O2985,N2985,10*M2985)</f>
        <v>62</v>
      </c>
      <c r="M2985" s="5">
        <v>6.2</v>
      </c>
      <c r="P2985" s="1">
        <v>47</v>
      </c>
      <c r="Q2985" s="1">
        <v>2002</v>
      </c>
      <c r="R2985" s="1" t="s">
        <v>1660</v>
      </c>
      <c r="S2985" s="1">
        <v>256</v>
      </c>
      <c r="AC2985" s="1"/>
      <c r="AF2985" s="3">
        <v>37382</v>
      </c>
      <c r="AG2985" s="1" t="s">
        <v>7467</v>
      </c>
      <c r="AH2985" s="1" t="s">
        <v>7461</v>
      </c>
      <c r="AI2985" s="1" t="s">
        <v>3335</v>
      </c>
      <c r="AJ2985" s="1">
        <v>2260</v>
      </c>
    </row>
    <row r="2986" spans="1:36" ht="11.25" customHeight="1">
      <c r="A2986" s="32" t="s">
        <v>3882</v>
      </c>
      <c r="B2986" s="35">
        <v>4</v>
      </c>
      <c r="C2986" s="36">
        <f>(SUM(D2986:H2986)+H2986)/6*10</f>
        <v>0</v>
      </c>
      <c r="I2986" s="1" t="s">
        <v>10851</v>
      </c>
      <c r="J2986" s="1" t="s">
        <v>13</v>
      </c>
      <c r="K2986" s="1" t="s">
        <v>3883</v>
      </c>
      <c r="L2986" s="38">
        <f>AVERAGE(O2986,N2986,10*M2986)</f>
        <v>62</v>
      </c>
      <c r="M2986" s="5">
        <v>6.2</v>
      </c>
      <c r="P2986" s="1">
        <v>92</v>
      </c>
      <c r="Q2986" s="1">
        <v>2002</v>
      </c>
      <c r="R2986" s="1" t="s">
        <v>598</v>
      </c>
      <c r="S2986" s="1">
        <v>70399</v>
      </c>
      <c r="AC2986" s="1"/>
      <c r="AF2986" s="3">
        <v>37350</v>
      </c>
      <c r="AG2986" s="1" t="s">
        <v>3884</v>
      </c>
      <c r="AH2986" s="1" t="s">
        <v>3885</v>
      </c>
      <c r="AI2986" s="1" t="s">
        <v>3335</v>
      </c>
      <c r="AJ2986" s="1">
        <v>1307</v>
      </c>
    </row>
    <row r="2987" spans="1:36" ht="11.25" customHeight="1">
      <c r="A2987" s="1" t="s">
        <v>3238</v>
      </c>
      <c r="B2987" s="35">
        <v>7</v>
      </c>
      <c r="C2987" s="36">
        <f>(SUM(D2987:H2987)+H2987)/6*10</f>
        <v>0</v>
      </c>
      <c r="I2987" s="1" t="s">
        <v>10851</v>
      </c>
      <c r="J2987" s="1" t="s">
        <v>13</v>
      </c>
      <c r="K2987" s="1" t="s">
        <v>3239</v>
      </c>
      <c r="L2987" s="38">
        <f>AVERAGE(O2987,N2987,10*M2987)</f>
        <v>62</v>
      </c>
      <c r="M2987" s="5">
        <v>6.2</v>
      </c>
      <c r="P2987" s="1">
        <v>105</v>
      </c>
      <c r="Q2987" s="1">
        <v>1985</v>
      </c>
      <c r="R2987" s="1" t="s">
        <v>3240</v>
      </c>
      <c r="S2987" s="1">
        <v>5069</v>
      </c>
      <c r="AC2987" s="1"/>
      <c r="AF2987" s="3">
        <v>31093</v>
      </c>
      <c r="AG2987" s="1" t="s">
        <v>3241</v>
      </c>
      <c r="AH2987" s="1" t="s">
        <v>3242</v>
      </c>
      <c r="AI2987" s="1" t="s">
        <v>3221</v>
      </c>
      <c r="AJ2987" s="1">
        <v>1122</v>
      </c>
    </row>
    <row r="2988" spans="1:36" ht="11.25" customHeight="1">
      <c r="A2988" s="32" t="s">
        <v>5424</v>
      </c>
      <c r="B2988" s="35">
        <v>8</v>
      </c>
      <c r="C2988" s="36">
        <f>(SUM(D2988:H2988)+H2988)/6*10</f>
        <v>0</v>
      </c>
      <c r="I2988" s="1" t="s">
        <v>10851</v>
      </c>
      <c r="J2988" s="1" t="s">
        <v>13</v>
      </c>
      <c r="K2988" s="1" t="s">
        <v>4840</v>
      </c>
      <c r="L2988" s="38">
        <f>AVERAGE(O2988,N2988,10*M2988)</f>
        <v>62</v>
      </c>
      <c r="M2988" s="5">
        <v>6.2</v>
      </c>
      <c r="P2988" s="1">
        <v>98</v>
      </c>
      <c r="Q2988" s="1">
        <v>2004</v>
      </c>
      <c r="R2988" s="1" t="s">
        <v>560</v>
      </c>
      <c r="S2988" s="1">
        <v>40922</v>
      </c>
      <c r="AC2988" s="1"/>
      <c r="AE2988" s="22" t="s">
        <v>5425</v>
      </c>
      <c r="AF2988" s="3">
        <v>38243</v>
      </c>
      <c r="AG2988" s="1" t="s">
        <v>5426</v>
      </c>
      <c r="AH2988" s="1" t="s">
        <v>5427</v>
      </c>
      <c r="AI2988" s="1" t="s">
        <v>4863</v>
      </c>
      <c r="AJ2988" s="1">
        <v>1674</v>
      </c>
    </row>
    <row r="2989" spans="1:36" ht="11.25" customHeight="1">
      <c r="A2989" s="32" t="s">
        <v>9421</v>
      </c>
      <c r="C2989" s="36">
        <f>(SUM(D2989:H2989)+H2989)/6*10</f>
        <v>0</v>
      </c>
      <c r="I2989" s="1" t="s">
        <v>9427</v>
      </c>
      <c r="J2989" s="1" t="s">
        <v>13</v>
      </c>
      <c r="K2989" s="1" t="s">
        <v>7053</v>
      </c>
      <c r="L2989" s="38">
        <f>AVERAGE(O2989,N2989,10*M2989)</f>
        <v>60.5</v>
      </c>
      <c r="M2989" s="5">
        <v>6.2</v>
      </c>
      <c r="N2989" s="24">
        <v>59</v>
      </c>
      <c r="O2989" s="26" t="s">
        <v>9252</v>
      </c>
      <c r="P2989" s="1">
        <v>82</v>
      </c>
      <c r="Q2989" s="1">
        <v>1977</v>
      </c>
      <c r="R2989" s="1" t="s">
        <v>9422</v>
      </c>
      <c r="S2989" s="1">
        <v>5452</v>
      </c>
      <c r="V2989" s="1" t="s">
        <v>2916</v>
      </c>
      <c r="AD2989" s="10" t="s">
        <v>9362</v>
      </c>
      <c r="AH2989" s="3">
        <v>41567</v>
      </c>
      <c r="AJ2989" s="1">
        <v>2869</v>
      </c>
    </row>
    <row r="2990" spans="1:36" ht="11.25" customHeight="1">
      <c r="A2990" s="1" t="s">
        <v>8013</v>
      </c>
      <c r="C2990" s="36">
        <f>(SUM(D2990:H2990)+H2990)/6*10</f>
        <v>0</v>
      </c>
      <c r="I2990" s="1" t="s">
        <v>10851</v>
      </c>
      <c r="J2990" s="1" t="s">
        <v>13</v>
      </c>
      <c r="K2990" s="1" t="s">
        <v>8014</v>
      </c>
      <c r="L2990" s="38">
        <f>AVERAGE(O2990,N2990,10*M2990)</f>
        <v>62</v>
      </c>
      <c r="M2990" s="5">
        <v>6.2</v>
      </c>
      <c r="P2990" s="1">
        <v>94</v>
      </c>
      <c r="Q2990" s="1">
        <v>2004</v>
      </c>
      <c r="R2990" s="1" t="s">
        <v>28</v>
      </c>
      <c r="S2990" s="1">
        <v>722</v>
      </c>
      <c r="AC2990" s="1"/>
      <c r="AF2990" s="3">
        <v>38022</v>
      </c>
      <c r="AG2990" s="1" t="s">
        <v>8015</v>
      </c>
      <c r="AH2990" s="1" t="s">
        <v>8012</v>
      </c>
      <c r="AI2990" s="1" t="s">
        <v>3335</v>
      </c>
      <c r="AJ2990" s="1">
        <v>2446</v>
      </c>
    </row>
    <row r="2991" spans="1:36" ht="11.25" customHeight="1">
      <c r="A2991" s="1" t="s">
        <v>9006</v>
      </c>
      <c r="C2991" s="36">
        <f>(SUM(D2991:H2991)+H2991)/6*10</f>
        <v>0</v>
      </c>
      <c r="I2991" s="1" t="s">
        <v>10851</v>
      </c>
      <c r="J2991" s="1" t="s">
        <v>13</v>
      </c>
      <c r="K2991" s="1" t="s">
        <v>9007</v>
      </c>
      <c r="L2991" s="38">
        <f>AVERAGE(O2991,N2991,10*M2991)</f>
        <v>62</v>
      </c>
      <c r="M2991" s="5">
        <v>6.2</v>
      </c>
      <c r="P2991" s="1">
        <v>132</v>
      </c>
      <c r="Q2991" s="1">
        <v>1983</v>
      </c>
      <c r="R2991" s="1" t="s">
        <v>503</v>
      </c>
      <c r="S2991" s="1">
        <v>7536</v>
      </c>
      <c r="W2991" s="30" t="s">
        <v>2914</v>
      </c>
      <c r="AC2991" s="1"/>
      <c r="AF2991" s="3">
        <v>30638</v>
      </c>
      <c r="AG2991" s="1" t="s">
        <v>9008</v>
      </c>
      <c r="AH2991" s="1" t="s">
        <v>9009</v>
      </c>
      <c r="AI2991" s="1" t="s">
        <v>9009</v>
      </c>
      <c r="AJ2991" s="1">
        <v>2756</v>
      </c>
    </row>
    <row r="2992" spans="1:36" ht="11.25" customHeight="1">
      <c r="A2992" s="32" t="s">
        <v>4085</v>
      </c>
      <c r="B2992" s="35">
        <v>9</v>
      </c>
      <c r="C2992" s="36">
        <f>(SUM(D2992:H2992)+H2992)/6*10</f>
        <v>0</v>
      </c>
      <c r="I2992" s="1" t="s">
        <v>10851</v>
      </c>
      <c r="J2992" s="1" t="s">
        <v>13</v>
      </c>
      <c r="K2992" s="1" t="s">
        <v>4086</v>
      </c>
      <c r="L2992" s="38">
        <f>AVERAGE(O2992,N2992,10*M2992)</f>
        <v>61</v>
      </c>
      <c r="M2992" s="5">
        <v>6.1</v>
      </c>
      <c r="P2992" s="1">
        <v>106</v>
      </c>
      <c r="Q2992" s="1">
        <v>2003</v>
      </c>
      <c r="R2992" s="1" t="s">
        <v>303</v>
      </c>
      <c r="S2992" s="1">
        <v>133228</v>
      </c>
      <c r="AC2992" s="1"/>
      <c r="AF2992" s="3">
        <v>37685</v>
      </c>
      <c r="AG2992" s="1" t="s">
        <v>4087</v>
      </c>
      <c r="AH2992" s="1" t="s">
        <v>4088</v>
      </c>
      <c r="AI2992" s="1" t="s">
        <v>3335</v>
      </c>
      <c r="AJ2992" s="1">
        <v>1365</v>
      </c>
    </row>
    <row r="2993" spans="1:36" ht="11.25" customHeight="1">
      <c r="A2993" s="32" t="s">
        <v>10729</v>
      </c>
      <c r="C2993" s="36">
        <f>(SUM(D2993:H2993)+H2993)/6*10</f>
        <v>0</v>
      </c>
      <c r="I2993" s="1" t="s">
        <v>10851</v>
      </c>
      <c r="J2993" s="1" t="s">
        <v>13</v>
      </c>
      <c r="K2993" s="1" t="s">
        <v>10730</v>
      </c>
      <c r="L2993" s="38">
        <f>AVERAGE(O2993,N2993,10*M2993)</f>
        <v>55.5</v>
      </c>
      <c r="M2993" s="5">
        <v>6.1</v>
      </c>
      <c r="N2993" s="24">
        <v>50</v>
      </c>
      <c r="P2993" s="1">
        <v>112</v>
      </c>
      <c r="Q2993" s="1">
        <v>2008</v>
      </c>
      <c r="R2993" s="1" t="s">
        <v>10731</v>
      </c>
      <c r="S2993" s="1">
        <v>541</v>
      </c>
      <c r="V2993" s="1" t="s">
        <v>2919</v>
      </c>
      <c r="Y2993" s="8" t="s">
        <v>9249</v>
      </c>
      <c r="AA2993" s="1" t="s">
        <v>10295</v>
      </c>
      <c r="AB2993" s="4" t="s">
        <v>3006</v>
      </c>
      <c r="AC2993" s="9" t="s">
        <v>3104</v>
      </c>
      <c r="AD2993" s="10" t="s">
        <v>9402</v>
      </c>
      <c r="AH2993" s="43">
        <v>41862</v>
      </c>
      <c r="AJ2993" s="1">
        <v>3246</v>
      </c>
    </row>
    <row r="2994" spans="1:36" ht="11.25" customHeight="1">
      <c r="A2994" s="1" t="s">
        <v>7478</v>
      </c>
      <c r="C2994" s="36">
        <f>(SUM(D2994:H2994)+H2994)/6*10</f>
        <v>0</v>
      </c>
      <c r="I2994" s="1" t="s">
        <v>10851</v>
      </c>
      <c r="J2994" s="1" t="s">
        <v>13</v>
      </c>
      <c r="K2994" s="1" t="s">
        <v>4881</v>
      </c>
      <c r="L2994" s="38">
        <f>AVERAGE(O2994,N2994,10*M2994)</f>
        <v>61</v>
      </c>
      <c r="M2994" s="5">
        <v>6.1</v>
      </c>
      <c r="P2994" s="1">
        <v>102</v>
      </c>
      <c r="Q2994" s="1">
        <v>2002</v>
      </c>
      <c r="R2994" s="1" t="s">
        <v>100</v>
      </c>
      <c r="S2994" s="1">
        <v>16778</v>
      </c>
      <c r="AC2994" s="1"/>
      <c r="AF2994" s="3">
        <v>37475</v>
      </c>
      <c r="AG2994" s="1" t="s">
        <v>7479</v>
      </c>
      <c r="AH2994" s="1" t="s">
        <v>3995</v>
      </c>
      <c r="AI2994" s="1" t="s">
        <v>3335</v>
      </c>
      <c r="AJ2994" s="1">
        <v>2264</v>
      </c>
    </row>
    <row r="2995" spans="1:36" ht="11.25" customHeight="1">
      <c r="A2995" s="1" t="s">
        <v>7499</v>
      </c>
      <c r="C2995" s="36">
        <f>(SUM(D2995:H2995)+H2995)/6*10</f>
        <v>0</v>
      </c>
      <c r="I2995" s="1" t="s">
        <v>10851</v>
      </c>
      <c r="J2995" s="1" t="s">
        <v>13</v>
      </c>
      <c r="K2995" s="1" t="s">
        <v>5883</v>
      </c>
      <c r="L2995" s="38">
        <f>AVERAGE(O2995,N2995,10*M2995)</f>
        <v>61</v>
      </c>
      <c r="M2995" s="5">
        <v>6.1</v>
      </c>
      <c r="P2995" s="1">
        <v>105</v>
      </c>
      <c r="Q2995" s="1">
        <v>2002</v>
      </c>
      <c r="R2995" s="1" t="s">
        <v>715</v>
      </c>
      <c r="S2995" s="1">
        <v>14195</v>
      </c>
      <c r="AC2995" s="1"/>
      <c r="AF2995" s="3">
        <v>37540</v>
      </c>
      <c r="AG2995" s="1" t="s">
        <v>7500</v>
      </c>
      <c r="AH2995" s="1" t="s">
        <v>7501</v>
      </c>
      <c r="AI2995" s="1" t="s">
        <v>3335</v>
      </c>
      <c r="AJ2995" s="1">
        <v>2271</v>
      </c>
    </row>
    <row r="2996" spans="1:36" ht="11.25" customHeight="1">
      <c r="A2996" s="1" t="s">
        <v>8498</v>
      </c>
      <c r="C2996" s="36">
        <f>(SUM(D2996:H2996)+H2996)/6*10</f>
        <v>0</v>
      </c>
      <c r="I2996" s="1" t="s">
        <v>10851</v>
      </c>
      <c r="J2996" s="1" t="s">
        <v>22</v>
      </c>
      <c r="K2996" s="1" t="s">
        <v>8499</v>
      </c>
      <c r="L2996" s="38">
        <f>AVERAGE(O2996,N2996,10*M2996)</f>
        <v>61</v>
      </c>
      <c r="M2996" s="5">
        <v>6.1</v>
      </c>
      <c r="P2996" s="1">
        <v>116</v>
      </c>
      <c r="Q2996" s="1">
        <v>2009</v>
      </c>
      <c r="R2996" s="1" t="s">
        <v>61</v>
      </c>
      <c r="S2996" s="1">
        <v>760</v>
      </c>
      <c r="W2996" s="30" t="s">
        <v>2914</v>
      </c>
      <c r="AC2996" s="1"/>
      <c r="AF2996" s="3">
        <v>40032</v>
      </c>
      <c r="AG2996" s="1" t="s">
        <v>8500</v>
      </c>
      <c r="AH2996" s="1" t="s">
        <v>8501</v>
      </c>
      <c r="AI2996" s="1" t="s">
        <v>4863</v>
      </c>
      <c r="AJ2996" s="1">
        <v>2599</v>
      </c>
    </row>
    <row r="2997" spans="1:36" ht="11.25" customHeight="1">
      <c r="A2997" s="32" t="s">
        <v>6094</v>
      </c>
      <c r="B2997" s="35">
        <v>8</v>
      </c>
      <c r="C2997" s="36">
        <f>(SUM(D2997:H2997)+H2997)/6*10</f>
        <v>0</v>
      </c>
      <c r="I2997" s="1" t="s">
        <v>10851</v>
      </c>
      <c r="J2997" s="1" t="s">
        <v>13</v>
      </c>
      <c r="K2997" s="1" t="s">
        <v>6095</v>
      </c>
      <c r="L2997" s="38">
        <f>AVERAGE(O2997,N2997,10*M2997)</f>
        <v>61</v>
      </c>
      <c r="M2997" s="5">
        <v>6.1</v>
      </c>
      <c r="P2997" s="1">
        <v>109</v>
      </c>
      <c r="Q2997" s="1">
        <v>2009</v>
      </c>
      <c r="R2997" s="1" t="s">
        <v>715</v>
      </c>
      <c r="S2997" s="1">
        <v>41657</v>
      </c>
      <c r="AC2997" s="1"/>
      <c r="AF2997" s="3">
        <v>40038</v>
      </c>
      <c r="AG2997" s="1" t="s">
        <v>6096</v>
      </c>
      <c r="AH2997" s="1" t="s">
        <v>6093</v>
      </c>
      <c r="AI2997" s="1" t="s">
        <v>4863</v>
      </c>
      <c r="AJ2997" s="1">
        <v>1850</v>
      </c>
    </row>
    <row r="2998" spans="1:36" ht="11.25" customHeight="1">
      <c r="A2998" s="1" t="s">
        <v>7471</v>
      </c>
      <c r="C2998" s="36">
        <f>(SUM(D2998:H2998)+H2998)/6*10</f>
        <v>0</v>
      </c>
      <c r="I2998" s="1" t="s">
        <v>10851</v>
      </c>
      <c r="J2998" s="1" t="s">
        <v>13</v>
      </c>
      <c r="K2998" s="1" t="s">
        <v>7472</v>
      </c>
      <c r="L2998" s="38">
        <f>AVERAGE(O2998,N2998,10*M2998)</f>
        <v>61</v>
      </c>
      <c r="M2998" s="5">
        <v>6.1</v>
      </c>
      <c r="P2998" s="1">
        <v>108</v>
      </c>
      <c r="Q2998" s="1">
        <v>2002</v>
      </c>
      <c r="R2998" s="1" t="s">
        <v>144</v>
      </c>
      <c r="S2998" s="1">
        <v>18517</v>
      </c>
      <c r="AC2998" s="1"/>
      <c r="AF2998" s="3">
        <v>37505</v>
      </c>
      <c r="AG2998" s="1" t="s">
        <v>7473</v>
      </c>
      <c r="AH2998" s="1" t="s">
        <v>7474</v>
      </c>
      <c r="AI2998" s="1" t="s">
        <v>3335</v>
      </c>
      <c r="AJ2998" s="1">
        <v>2262</v>
      </c>
    </row>
    <row r="2999" spans="1:36" ht="11.25" customHeight="1">
      <c r="A2999" s="1" t="s">
        <v>9195</v>
      </c>
      <c r="C2999" s="36">
        <f>(SUM(D2999:H2999)+H2999)/6*10</f>
        <v>0</v>
      </c>
      <c r="I2999" s="1" t="s">
        <v>10851</v>
      </c>
      <c r="J2999" s="1" t="s">
        <v>13</v>
      </c>
      <c r="K2999" s="1" t="s">
        <v>3798</v>
      </c>
      <c r="L2999" s="38">
        <f>AVERAGE(O2999,N2999,10*M2999)</f>
        <v>61</v>
      </c>
      <c r="M2999" s="5">
        <v>6.1</v>
      </c>
      <c r="P2999" s="1">
        <v>115</v>
      </c>
      <c r="Q2999" s="1">
        <v>1994</v>
      </c>
      <c r="R2999" s="1" t="s">
        <v>396</v>
      </c>
      <c r="S2999" s="1">
        <v>7977</v>
      </c>
      <c r="W2999" s="30" t="s">
        <v>2914</v>
      </c>
      <c r="AC2999" s="1"/>
      <c r="AF2999" s="3">
        <v>34558</v>
      </c>
      <c r="AG2999" s="1" t="s">
        <v>9196</v>
      </c>
      <c r="AH2999" s="1" t="s">
        <v>9197</v>
      </c>
      <c r="AI2999" s="1" t="s">
        <v>9197</v>
      </c>
      <c r="AJ2999" s="1">
        <v>2806</v>
      </c>
    </row>
    <row r="3000" spans="1:36" ht="11.25" customHeight="1">
      <c r="A3000" s="1" t="s">
        <v>7417</v>
      </c>
      <c r="C3000" s="36">
        <f>(SUM(D3000:H3000)+H3000)/6*10</f>
        <v>0</v>
      </c>
      <c r="I3000" s="1" t="s">
        <v>10851</v>
      </c>
      <c r="J3000" s="1" t="s">
        <v>13</v>
      </c>
      <c r="K3000" s="1" t="s">
        <v>7418</v>
      </c>
      <c r="L3000" s="38">
        <f>AVERAGE(O3000,N3000,10*M3000)</f>
        <v>61</v>
      </c>
      <c r="M3000" s="5">
        <v>6.1</v>
      </c>
      <c r="P3000" s="1">
        <v>88</v>
      </c>
      <c r="Q3000" s="1">
        <v>2001</v>
      </c>
      <c r="R3000" s="1" t="s">
        <v>7419</v>
      </c>
      <c r="S3000" s="1">
        <v>3776</v>
      </c>
      <c r="AC3000" s="1"/>
      <c r="AF3000" s="3">
        <v>37023</v>
      </c>
      <c r="AG3000" s="1" t="s">
        <v>7420</v>
      </c>
      <c r="AH3000" s="1" t="s">
        <v>3930</v>
      </c>
      <c r="AI3000" s="1" t="s">
        <v>3335</v>
      </c>
      <c r="AJ3000" s="1">
        <v>2245</v>
      </c>
    </row>
    <row r="3001" spans="1:36" ht="11.25" customHeight="1">
      <c r="A3001" s="32" t="s">
        <v>10247</v>
      </c>
      <c r="B3001" s="35">
        <v>8</v>
      </c>
      <c r="C3001" s="36">
        <f>(SUM(D3001:H3001)+H3001)/6*10</f>
        <v>81.666666666666657</v>
      </c>
      <c r="D3001" s="1">
        <v>8</v>
      </c>
      <c r="E3001" s="1">
        <v>8</v>
      </c>
      <c r="F3001" s="1">
        <v>8</v>
      </c>
      <c r="G3001" s="1">
        <v>9</v>
      </c>
      <c r="H3001" s="1">
        <v>8</v>
      </c>
      <c r="I3001" s="1" t="s">
        <v>10249</v>
      </c>
      <c r="J3001" s="1" t="s">
        <v>13</v>
      </c>
      <c r="K3001" s="1" t="s">
        <v>3441</v>
      </c>
      <c r="L3001" s="38">
        <f>AVERAGE(O3001,N3001,10*M3001)</f>
        <v>54</v>
      </c>
      <c r="M3001" s="5">
        <v>6.1</v>
      </c>
      <c r="N3001" s="24">
        <v>47</v>
      </c>
      <c r="P3001" s="1">
        <v>120</v>
      </c>
      <c r="Q3001" s="1">
        <v>1998</v>
      </c>
      <c r="R3001" s="1" t="s">
        <v>10248</v>
      </c>
      <c r="S3001" s="1">
        <v>112371</v>
      </c>
      <c r="V3001" s="1" t="s">
        <v>9633</v>
      </c>
      <c r="W3001" s="30" t="s">
        <v>2914</v>
      </c>
      <c r="X3001" s="1">
        <v>3</v>
      </c>
      <c r="Z3001" s="6" t="s">
        <v>2914</v>
      </c>
      <c r="AB3001" s="4" t="s">
        <v>3006</v>
      </c>
      <c r="AC3001" s="9" t="s">
        <v>3028</v>
      </c>
      <c r="AD3001" s="10" t="s">
        <v>9378</v>
      </c>
      <c r="AE3001" s="22" t="s">
        <v>10246</v>
      </c>
      <c r="AH3001" s="3">
        <v>41702</v>
      </c>
      <c r="AI3001" s="43">
        <v>41862</v>
      </c>
      <c r="AJ3001" s="1">
        <v>3091</v>
      </c>
    </row>
    <row r="3002" spans="1:36" ht="11.25" customHeight="1">
      <c r="A3002" s="32" t="s">
        <v>3856</v>
      </c>
      <c r="B3002" s="35">
        <v>7</v>
      </c>
      <c r="C3002" s="36">
        <f>(SUM(D3002:H3002)+H3002)/6*10</f>
        <v>0</v>
      </c>
      <c r="I3002" s="1" t="s">
        <v>10851</v>
      </c>
      <c r="J3002" s="1" t="s">
        <v>13</v>
      </c>
      <c r="K3002" s="1" t="s">
        <v>3857</v>
      </c>
      <c r="L3002" s="38">
        <f>AVERAGE(O3002,N3002,10*M3002)</f>
        <v>61</v>
      </c>
      <c r="M3002" s="5">
        <v>6.1</v>
      </c>
      <c r="P3002" s="1">
        <v>113</v>
      </c>
      <c r="Q3002" s="1">
        <v>2001</v>
      </c>
      <c r="R3002" s="1" t="s">
        <v>66</v>
      </c>
      <c r="S3002" s="1">
        <v>33471</v>
      </c>
      <c r="AC3002" s="1"/>
      <c r="AF3002" s="3">
        <v>37158</v>
      </c>
      <c r="AG3002" s="1" t="s">
        <v>3858</v>
      </c>
      <c r="AH3002" s="1" t="s">
        <v>3859</v>
      </c>
      <c r="AI3002" s="1" t="s">
        <v>3335</v>
      </c>
      <c r="AJ3002" s="1">
        <v>1300</v>
      </c>
    </row>
    <row r="3003" spans="1:36" ht="11.25" customHeight="1">
      <c r="A3003" s="32" t="s">
        <v>10663</v>
      </c>
      <c r="C3003" s="36">
        <f>(SUM(D3003:H3003)+H3003)/6*10</f>
        <v>0</v>
      </c>
      <c r="I3003" s="1" t="s">
        <v>10851</v>
      </c>
      <c r="J3003" s="1" t="s">
        <v>13</v>
      </c>
      <c r="K3003" s="1" t="s">
        <v>8292</v>
      </c>
      <c r="L3003" s="38">
        <f>AVERAGE(O3003,N3003,10*M3003)</f>
        <v>75.666666666666671</v>
      </c>
      <c r="M3003" s="5">
        <v>6.1</v>
      </c>
      <c r="N3003" s="24">
        <v>84</v>
      </c>
      <c r="O3003" s="26">
        <v>82</v>
      </c>
      <c r="P3003" s="1">
        <v>103</v>
      </c>
      <c r="Q3003" s="1">
        <v>1986</v>
      </c>
      <c r="R3003" s="1" t="s">
        <v>303</v>
      </c>
      <c r="S3003" s="1">
        <v>11211</v>
      </c>
      <c r="V3003" s="1" t="s">
        <v>2916</v>
      </c>
      <c r="AB3003" s="4" t="s">
        <v>9562</v>
      </c>
      <c r="AD3003" s="10" t="s">
        <v>9402</v>
      </c>
      <c r="AH3003" s="43">
        <v>41854</v>
      </c>
      <c r="AJ3003" s="1">
        <v>3226</v>
      </c>
    </row>
    <row r="3004" spans="1:36" ht="11.25" customHeight="1">
      <c r="A3004" s="32" t="s">
        <v>4776</v>
      </c>
      <c r="B3004" s="35">
        <v>7</v>
      </c>
      <c r="C3004" s="36">
        <f>(SUM(D3004:H3004)+H3004)/6*10</f>
        <v>0</v>
      </c>
      <c r="I3004" s="1" t="s">
        <v>10851</v>
      </c>
      <c r="J3004" s="1" t="s">
        <v>13</v>
      </c>
      <c r="K3004" s="1" t="s">
        <v>4777</v>
      </c>
      <c r="L3004" s="38">
        <f>AVERAGE(O3004,N3004,10*M3004)</f>
        <v>61</v>
      </c>
      <c r="M3004" s="5">
        <v>6.1</v>
      </c>
      <c r="P3004" s="1">
        <v>98</v>
      </c>
      <c r="Q3004" s="1">
        <v>2005</v>
      </c>
      <c r="R3004" s="1" t="s">
        <v>163</v>
      </c>
      <c r="S3004" s="1">
        <v>96893</v>
      </c>
      <c r="AC3004" s="1"/>
      <c r="AE3004" s="22" t="s">
        <v>4778</v>
      </c>
      <c r="AF3004" s="3">
        <v>38617</v>
      </c>
      <c r="AG3004" s="1" t="s">
        <v>4779</v>
      </c>
      <c r="AH3004" s="1" t="s">
        <v>4780</v>
      </c>
      <c r="AI3004" s="1" t="s">
        <v>3335</v>
      </c>
      <c r="AJ3004" s="1">
        <v>1524</v>
      </c>
    </row>
    <row r="3005" spans="1:36" ht="11.25" customHeight="1">
      <c r="A3005" s="32" t="s">
        <v>4152</v>
      </c>
      <c r="B3005" s="35">
        <v>7</v>
      </c>
      <c r="C3005" s="36">
        <f>(SUM(D3005:H3005)+H3005)/6*10</f>
        <v>0</v>
      </c>
      <c r="I3005" s="1" t="s">
        <v>10851</v>
      </c>
      <c r="J3005" s="1" t="s">
        <v>13</v>
      </c>
      <c r="K3005" s="1" t="s">
        <v>4153</v>
      </c>
      <c r="L3005" s="38">
        <f>AVERAGE(O3005,N3005,10*M3005)</f>
        <v>61</v>
      </c>
      <c r="M3005" s="5">
        <v>6.1</v>
      </c>
      <c r="P3005" s="1">
        <v>97</v>
      </c>
      <c r="Q3005" s="1">
        <v>2003</v>
      </c>
      <c r="R3005" s="1" t="s">
        <v>3616</v>
      </c>
      <c r="S3005" s="1">
        <v>68282</v>
      </c>
      <c r="AC3005" s="1"/>
      <c r="AF3005" s="3">
        <v>37837</v>
      </c>
      <c r="AG3005" s="1" t="s">
        <v>4154</v>
      </c>
      <c r="AH3005" s="1" t="s">
        <v>4155</v>
      </c>
      <c r="AI3005" s="1" t="s">
        <v>3335</v>
      </c>
      <c r="AJ3005" s="1">
        <v>1381</v>
      </c>
    </row>
    <row r="3006" spans="1:36" ht="11.25" customHeight="1">
      <c r="A3006" s="1" t="s">
        <v>7617</v>
      </c>
      <c r="C3006" s="36">
        <f>(SUM(D3006:H3006)+H3006)/6*10</f>
        <v>0</v>
      </c>
      <c r="I3006" s="1" t="s">
        <v>10851</v>
      </c>
      <c r="J3006" s="1" t="s">
        <v>13</v>
      </c>
      <c r="K3006" s="1" t="s">
        <v>7618</v>
      </c>
      <c r="L3006" s="38">
        <f>AVERAGE(O3006,N3006,10*M3006)</f>
        <v>61</v>
      </c>
      <c r="M3006" s="5">
        <v>6.1</v>
      </c>
      <c r="P3006" s="1">
        <v>219</v>
      </c>
      <c r="Q3006" s="1">
        <v>2003</v>
      </c>
      <c r="R3006" s="1" t="s">
        <v>261</v>
      </c>
      <c r="S3006" s="1">
        <v>11339</v>
      </c>
      <c r="AC3006" s="1"/>
      <c r="AF3006" s="3">
        <v>37662</v>
      </c>
      <c r="AG3006" s="1" t="s">
        <v>7619</v>
      </c>
      <c r="AH3006" s="1" t="s">
        <v>4070</v>
      </c>
      <c r="AI3006" s="1" t="s">
        <v>3335</v>
      </c>
      <c r="AJ3006" s="1">
        <v>2315</v>
      </c>
    </row>
    <row r="3007" spans="1:36" ht="11.25" customHeight="1">
      <c r="A3007" s="32" t="s">
        <v>7022</v>
      </c>
      <c r="C3007" s="36">
        <f>(SUM(D3007:H3007)+H3007)/6*10</f>
        <v>0</v>
      </c>
      <c r="I3007" s="1" t="s">
        <v>10851</v>
      </c>
      <c r="J3007" s="1" t="s">
        <v>13</v>
      </c>
      <c r="K3007" s="1" t="s">
        <v>7023</v>
      </c>
      <c r="L3007" s="38">
        <f>AVERAGE(O3007,N3007,10*M3007)</f>
        <v>61</v>
      </c>
      <c r="M3007" s="5">
        <v>6.1</v>
      </c>
      <c r="P3007" s="1">
        <v>123</v>
      </c>
      <c r="Q3007" s="1">
        <v>2001</v>
      </c>
      <c r="R3007" s="1" t="s">
        <v>2240</v>
      </c>
      <c r="S3007" s="1">
        <v>36424</v>
      </c>
      <c r="AC3007" s="1"/>
      <c r="AF3007" s="3">
        <v>36973</v>
      </c>
      <c r="AG3007" s="1" t="s">
        <v>7024</v>
      </c>
      <c r="AH3007" s="1" t="s">
        <v>3472</v>
      </c>
      <c r="AI3007" s="1" t="s">
        <v>3221</v>
      </c>
      <c r="AJ3007" s="1">
        <v>2116</v>
      </c>
    </row>
    <row r="3008" spans="1:36" ht="11.25" customHeight="1">
      <c r="A3008" s="1" t="s">
        <v>6978</v>
      </c>
      <c r="C3008" s="36">
        <f>(SUM(D3008:H3008)+H3008)/6*10</f>
        <v>0</v>
      </c>
      <c r="I3008" s="1" t="s">
        <v>10851</v>
      </c>
      <c r="J3008" s="1" t="s">
        <v>13</v>
      </c>
      <c r="K3008" s="1" t="s">
        <v>6979</v>
      </c>
      <c r="L3008" s="38">
        <f>AVERAGE(O3008,N3008,10*M3008)</f>
        <v>61</v>
      </c>
      <c r="M3008" s="5">
        <v>6.1</v>
      </c>
      <c r="P3008" s="1">
        <v>120</v>
      </c>
      <c r="Q3008" s="1">
        <v>1999</v>
      </c>
      <c r="R3008" s="1" t="s">
        <v>126</v>
      </c>
      <c r="S3008" s="1">
        <v>9545</v>
      </c>
      <c r="AC3008" s="1"/>
      <c r="AF3008" s="3">
        <v>36419</v>
      </c>
      <c r="AG3008" s="1" t="s">
        <v>6980</v>
      </c>
      <c r="AH3008" s="1" t="s">
        <v>6981</v>
      </c>
      <c r="AI3008" s="1" t="s">
        <v>3221</v>
      </c>
      <c r="AJ3008" s="1">
        <v>2099</v>
      </c>
    </row>
    <row r="3009" spans="1:36" ht="11.25" customHeight="1">
      <c r="A3009" s="1" t="s">
        <v>3894</v>
      </c>
      <c r="B3009" s="35">
        <v>9</v>
      </c>
      <c r="C3009" s="36">
        <f>(SUM(D3009:H3009)+H3009)/6*10</f>
        <v>0</v>
      </c>
      <c r="I3009" s="1" t="s">
        <v>10851</v>
      </c>
      <c r="J3009" s="1" t="s">
        <v>13</v>
      </c>
      <c r="K3009" s="1" t="s">
        <v>3895</v>
      </c>
      <c r="L3009" s="38">
        <f>AVERAGE(O3009,N3009,10*M3009)</f>
        <v>61</v>
      </c>
      <c r="M3009" s="5">
        <v>6.1</v>
      </c>
      <c r="P3009" s="1">
        <v>82</v>
      </c>
      <c r="Q3009" s="1">
        <v>2002</v>
      </c>
      <c r="R3009" s="1" t="s">
        <v>3896</v>
      </c>
      <c r="S3009" s="1">
        <v>2598</v>
      </c>
      <c r="AC3009" s="1"/>
      <c r="AF3009" s="3">
        <v>37533</v>
      </c>
      <c r="AG3009" s="1" t="s">
        <v>3897</v>
      </c>
      <c r="AH3009" s="1" t="s">
        <v>3898</v>
      </c>
      <c r="AI3009" s="1" t="s">
        <v>3335</v>
      </c>
      <c r="AJ3009" s="1">
        <v>1310</v>
      </c>
    </row>
    <row r="3010" spans="1:36" ht="11.25" customHeight="1">
      <c r="A3010" s="1" t="s">
        <v>3164</v>
      </c>
      <c r="C3010" s="36">
        <f>(SUM(D3010:H3010)+H3010)/6*10</f>
        <v>0</v>
      </c>
      <c r="I3010" s="1" t="s">
        <v>10851</v>
      </c>
      <c r="J3010" s="1" t="s">
        <v>13</v>
      </c>
      <c r="K3010" s="1" t="s">
        <v>3165</v>
      </c>
      <c r="L3010" s="38">
        <f>AVERAGE(O3010,N3010,10*M3010)</f>
        <v>61</v>
      </c>
      <c r="M3010" s="5">
        <v>6.1</v>
      </c>
      <c r="P3010" s="1">
        <v>90</v>
      </c>
      <c r="Q3010" s="1">
        <v>1985</v>
      </c>
      <c r="R3010" s="1" t="s">
        <v>598</v>
      </c>
      <c r="S3010" s="1">
        <v>6828</v>
      </c>
      <c r="W3010" s="30" t="s">
        <v>2914</v>
      </c>
      <c r="AC3010" s="1"/>
      <c r="AF3010" s="1">
        <v>31163</v>
      </c>
      <c r="AG3010" s="1" t="s">
        <v>3166</v>
      </c>
      <c r="AJ3010" s="1">
        <v>1097</v>
      </c>
    </row>
    <row r="3011" spans="1:36" ht="11.25" customHeight="1">
      <c r="A3011" s="1" t="s">
        <v>5831</v>
      </c>
      <c r="B3011" s="35">
        <v>8</v>
      </c>
      <c r="C3011" s="36">
        <f>(SUM(D3011:H3011)+H3011)/6*10</f>
        <v>0</v>
      </c>
      <c r="I3011" s="1" t="s">
        <v>10851</v>
      </c>
      <c r="J3011" s="1" t="s">
        <v>22</v>
      </c>
      <c r="K3011" s="1" t="s">
        <v>633</v>
      </c>
      <c r="L3011" s="38">
        <f>AVERAGE(O3011,N3011,10*M3011)</f>
        <v>61</v>
      </c>
      <c r="M3011" s="5">
        <v>6.1</v>
      </c>
      <c r="P3011" s="1">
        <v>95</v>
      </c>
      <c r="Q3011" s="1">
        <v>1998</v>
      </c>
      <c r="R3011" s="1" t="s">
        <v>753</v>
      </c>
      <c r="S3011" s="1">
        <v>3783</v>
      </c>
      <c r="AC3011" s="1"/>
      <c r="AF3011" s="3">
        <v>35853</v>
      </c>
      <c r="AG3011" s="1" t="s">
        <v>5832</v>
      </c>
      <c r="AH3011" s="1" t="s">
        <v>5830</v>
      </c>
      <c r="AI3011" s="1" t="s">
        <v>4863</v>
      </c>
      <c r="AJ3011" s="1">
        <v>1780</v>
      </c>
    </row>
    <row r="3012" spans="1:36" ht="11.25" customHeight="1">
      <c r="A3012" s="32" t="s">
        <v>3646</v>
      </c>
      <c r="B3012" s="35">
        <v>9</v>
      </c>
      <c r="C3012" s="36">
        <f>(SUM(D3012:H3012)+H3012)/6*10</f>
        <v>0</v>
      </c>
      <c r="I3012" s="1" t="s">
        <v>10851</v>
      </c>
      <c r="J3012" s="1" t="s">
        <v>13</v>
      </c>
      <c r="K3012" s="1" t="s">
        <v>3647</v>
      </c>
      <c r="L3012" s="38">
        <f>AVERAGE(O3012,N3012,10*M3012)</f>
        <v>61</v>
      </c>
      <c r="M3012" s="5">
        <v>6.1</v>
      </c>
      <c r="P3012" s="1">
        <v>96</v>
      </c>
      <c r="Q3012" s="1">
        <v>2001</v>
      </c>
      <c r="R3012" s="1" t="s">
        <v>598</v>
      </c>
      <c r="S3012" s="1">
        <v>86789</v>
      </c>
      <c r="AC3012" s="1"/>
      <c r="AF3012" s="3">
        <v>37068</v>
      </c>
      <c r="AG3012" s="1" t="s">
        <v>3648</v>
      </c>
      <c r="AH3012" s="1" t="s">
        <v>3649</v>
      </c>
      <c r="AI3012" s="1" t="s">
        <v>3335</v>
      </c>
      <c r="AJ3012" s="1">
        <v>1237</v>
      </c>
    </row>
    <row r="3013" spans="1:36" ht="11.25" customHeight="1">
      <c r="A3013" s="32" t="s">
        <v>6062</v>
      </c>
      <c r="B3013" s="35">
        <v>9</v>
      </c>
      <c r="C3013" s="36">
        <f>(SUM(D3013:H3013)+H3013)/6*10</f>
        <v>0</v>
      </c>
      <c r="I3013" s="1" t="s">
        <v>10851</v>
      </c>
      <c r="J3013" s="1" t="s">
        <v>13</v>
      </c>
      <c r="K3013" s="1" t="s">
        <v>1063</v>
      </c>
      <c r="L3013" s="38">
        <f>AVERAGE(O3013,N3013,10*M3013)</f>
        <v>61</v>
      </c>
      <c r="M3013" s="5">
        <v>6.1</v>
      </c>
      <c r="P3013" s="1">
        <v>92</v>
      </c>
      <c r="Q3013" s="1">
        <v>2007</v>
      </c>
      <c r="R3013" s="1" t="s">
        <v>761</v>
      </c>
      <c r="S3013" s="1">
        <v>34847</v>
      </c>
      <c r="AC3013" s="1"/>
      <c r="AF3013" s="3">
        <v>39377</v>
      </c>
      <c r="AG3013" s="1" t="s">
        <v>6063</v>
      </c>
      <c r="AH3013" s="1" t="s">
        <v>6061</v>
      </c>
      <c r="AI3013" s="1" t="s">
        <v>4863</v>
      </c>
      <c r="AJ3013" s="1">
        <v>1841</v>
      </c>
    </row>
    <row r="3014" spans="1:36" ht="11.25" customHeight="1">
      <c r="A3014" s="32" t="s">
        <v>3842</v>
      </c>
      <c r="B3014" s="35">
        <v>8</v>
      </c>
      <c r="C3014" s="36">
        <f>(SUM(D3014:H3014)+H3014)/6*10</f>
        <v>0</v>
      </c>
      <c r="I3014" s="1" t="s">
        <v>10851</v>
      </c>
      <c r="J3014" s="1" t="s">
        <v>13</v>
      </c>
      <c r="K3014" s="1" t="s">
        <v>3843</v>
      </c>
      <c r="L3014" s="38">
        <f>AVERAGE(O3014,N3014,10*M3014)</f>
        <v>61</v>
      </c>
      <c r="M3014" s="5">
        <v>6.1</v>
      </c>
      <c r="P3014" s="1">
        <v>107</v>
      </c>
      <c r="Q3014" s="1">
        <v>1985</v>
      </c>
      <c r="R3014" s="1" t="s">
        <v>1437</v>
      </c>
      <c r="S3014" s="1">
        <v>62748</v>
      </c>
      <c r="AC3014" s="1"/>
      <c r="AF3014" s="3">
        <v>31238</v>
      </c>
      <c r="AG3014" s="1" t="s">
        <v>3844</v>
      </c>
      <c r="AH3014" s="1" t="s">
        <v>3841</v>
      </c>
      <c r="AI3014" s="1" t="s">
        <v>3335</v>
      </c>
      <c r="AJ3014" s="1">
        <v>1296</v>
      </c>
    </row>
    <row r="3015" spans="1:36" ht="11.25" customHeight="1">
      <c r="A3015" s="32" t="s">
        <v>6399</v>
      </c>
      <c r="B3015" s="35">
        <v>7</v>
      </c>
      <c r="C3015" s="36">
        <f>(SUM(D3015:H3015)+H3015)/6*10</f>
        <v>0</v>
      </c>
      <c r="I3015" s="1" t="s">
        <v>10851</v>
      </c>
      <c r="J3015" s="1" t="s">
        <v>13</v>
      </c>
      <c r="K3015" s="1" t="s">
        <v>581</v>
      </c>
      <c r="L3015" s="38">
        <f>AVERAGE(O3015,N3015,10*M3015)</f>
        <v>61</v>
      </c>
      <c r="M3015" s="5">
        <v>6.1</v>
      </c>
      <c r="P3015" s="1">
        <v>110</v>
      </c>
      <c r="Q3015" s="1">
        <v>2012</v>
      </c>
      <c r="R3015" s="1" t="s">
        <v>100</v>
      </c>
      <c r="S3015" s="1">
        <v>60922</v>
      </c>
      <c r="AC3015" s="1"/>
      <c r="AF3015" s="3">
        <v>41084</v>
      </c>
      <c r="AG3015" s="1" t="s">
        <v>6400</v>
      </c>
      <c r="AH3015" s="1" t="s">
        <v>6401</v>
      </c>
      <c r="AI3015" s="1" t="s">
        <v>6401</v>
      </c>
      <c r="AJ3015" s="1">
        <v>1934</v>
      </c>
    </row>
    <row r="3016" spans="1:36" ht="11.25" customHeight="1">
      <c r="A3016" s="32" t="s">
        <v>10005</v>
      </c>
      <c r="C3016" s="36">
        <f>(SUM(D3016:H3016)+H3016)/6*10</f>
        <v>0</v>
      </c>
      <c r="I3016" s="1" t="s">
        <v>10851</v>
      </c>
      <c r="J3016" s="1" t="s">
        <v>13</v>
      </c>
      <c r="K3016" s="1" t="s">
        <v>10006</v>
      </c>
      <c r="L3016" s="38">
        <f>AVERAGE(O3016,N3016,10*M3016)</f>
        <v>61.666666666666664</v>
      </c>
      <c r="M3016" s="5">
        <v>6.1</v>
      </c>
      <c r="N3016" s="24">
        <v>71</v>
      </c>
      <c r="O3016" s="26">
        <v>53</v>
      </c>
      <c r="P3016" s="1">
        <v>105</v>
      </c>
      <c r="Q3016" s="1">
        <v>2013</v>
      </c>
      <c r="R3016" s="1" t="s">
        <v>1542</v>
      </c>
      <c r="S3016" s="1">
        <v>12640</v>
      </c>
      <c r="V3016" s="1" t="s">
        <v>2916</v>
      </c>
      <c r="X3016" s="1">
        <v>3</v>
      </c>
      <c r="AB3016" s="4" t="s">
        <v>9562</v>
      </c>
      <c r="AD3016" s="10" t="s">
        <v>9378</v>
      </c>
      <c r="AE3016" s="22" t="s">
        <v>10007</v>
      </c>
      <c r="AH3016" s="3">
        <v>41671</v>
      </c>
      <c r="AJ3016" s="1">
        <v>3015</v>
      </c>
    </row>
    <row r="3017" spans="1:36" ht="11.25" customHeight="1">
      <c r="A3017" s="32" t="s">
        <v>6185</v>
      </c>
      <c r="C3017" s="36">
        <f>(SUM(D3017:H3017)+H3017)/6*10</f>
        <v>0</v>
      </c>
      <c r="I3017" s="1" t="s">
        <v>10851</v>
      </c>
      <c r="J3017" s="1" t="s">
        <v>13</v>
      </c>
      <c r="K3017" s="1" t="s">
        <v>1094</v>
      </c>
      <c r="L3017" s="38">
        <f>AVERAGE(O3017,N3017,10*M3017)</f>
        <v>61</v>
      </c>
      <c r="M3017" s="5">
        <v>6.1</v>
      </c>
      <c r="P3017" s="1">
        <v>108</v>
      </c>
      <c r="Q3017" s="1">
        <v>2011</v>
      </c>
      <c r="R3017" s="1" t="s">
        <v>598</v>
      </c>
      <c r="S3017" s="1">
        <v>108463</v>
      </c>
      <c r="AC3017" s="1"/>
      <c r="AF3017" s="3">
        <v>40554</v>
      </c>
      <c r="AG3017" s="1" t="s">
        <v>6186</v>
      </c>
      <c r="AH3017" s="1" t="s">
        <v>6187</v>
      </c>
      <c r="AI3017" s="1" t="s">
        <v>4863</v>
      </c>
      <c r="AJ3017" s="1">
        <v>1877</v>
      </c>
    </row>
    <row r="3018" spans="1:36" ht="11.25" customHeight="1">
      <c r="A3018" s="1" t="s">
        <v>7425</v>
      </c>
      <c r="C3018" s="36">
        <f>(SUM(D3018:H3018)+H3018)/6*10</f>
        <v>0</v>
      </c>
      <c r="I3018" s="1" t="s">
        <v>10851</v>
      </c>
      <c r="J3018" s="1" t="s">
        <v>13</v>
      </c>
      <c r="K3018" s="1" t="s">
        <v>412</v>
      </c>
      <c r="L3018" s="38">
        <f>AVERAGE(O3018,N3018,10*M3018)</f>
        <v>61</v>
      </c>
      <c r="M3018" s="5">
        <v>6.1</v>
      </c>
      <c r="P3018" s="1">
        <v>102</v>
      </c>
      <c r="Q3018" s="1">
        <v>2001</v>
      </c>
      <c r="R3018" s="1" t="s">
        <v>997</v>
      </c>
      <c r="S3018" s="1">
        <v>2919</v>
      </c>
      <c r="AC3018" s="1"/>
      <c r="AF3018" s="1" t="s">
        <v>7426</v>
      </c>
      <c r="AG3018" s="1" t="s">
        <v>7427</v>
      </c>
      <c r="AH3018" s="1" t="s">
        <v>7428</v>
      </c>
      <c r="AI3018" s="1" t="s">
        <v>3335</v>
      </c>
      <c r="AJ3018" s="1">
        <v>2248</v>
      </c>
    </row>
    <row r="3019" spans="1:36" ht="11.25" customHeight="1">
      <c r="A3019" s="1" t="s">
        <v>5220</v>
      </c>
      <c r="B3019" s="35">
        <v>8</v>
      </c>
      <c r="C3019" s="36">
        <f>(SUM(D3019:H3019)+H3019)/6*10</f>
        <v>0</v>
      </c>
      <c r="I3019" s="1" t="s">
        <v>10851</v>
      </c>
      <c r="J3019" s="1" t="s">
        <v>22</v>
      </c>
      <c r="K3019" s="1" t="s">
        <v>5221</v>
      </c>
      <c r="L3019" s="38">
        <f>AVERAGE(O3019,N3019,10*M3019)</f>
        <v>61</v>
      </c>
      <c r="M3019" s="5">
        <v>6.1</v>
      </c>
      <c r="P3019" s="1">
        <v>56</v>
      </c>
      <c r="Q3019" s="1">
        <v>2007</v>
      </c>
      <c r="R3019" s="1" t="s">
        <v>61</v>
      </c>
      <c r="S3019" s="1">
        <v>37</v>
      </c>
      <c r="W3019" s="30" t="s">
        <v>2914</v>
      </c>
      <c r="Y3019" s="8" t="s">
        <v>9249</v>
      </c>
      <c r="AC3019" s="1"/>
      <c r="AE3019" s="22" t="s">
        <v>5222</v>
      </c>
      <c r="AF3019" s="3">
        <v>39198</v>
      </c>
      <c r="AG3019" s="1" t="s">
        <v>5223</v>
      </c>
      <c r="AH3019" s="1" t="s">
        <v>5224</v>
      </c>
      <c r="AI3019" s="1" t="s">
        <v>4863</v>
      </c>
      <c r="AJ3019" s="1">
        <v>1626</v>
      </c>
    </row>
    <row r="3020" spans="1:36" ht="11.25" customHeight="1">
      <c r="A3020" s="32" t="s">
        <v>7772</v>
      </c>
      <c r="C3020" s="36">
        <f>(SUM(D3020:H3020)+H3020)/6*10</f>
        <v>0</v>
      </c>
      <c r="I3020" s="1" t="s">
        <v>10851</v>
      </c>
      <c r="J3020" s="1" t="s">
        <v>13</v>
      </c>
      <c r="K3020" s="1" t="s">
        <v>251</v>
      </c>
      <c r="L3020" s="38">
        <f>AVERAGE(O3020,N3020,10*M3020)</f>
        <v>61</v>
      </c>
      <c r="M3020" s="5">
        <v>6.1</v>
      </c>
      <c r="P3020" s="1">
        <v>119</v>
      </c>
      <c r="Q3020" s="1">
        <v>2003</v>
      </c>
      <c r="R3020" s="1" t="s">
        <v>7773</v>
      </c>
      <c r="S3020" s="1">
        <v>72907</v>
      </c>
      <c r="AC3020" s="1"/>
      <c r="AF3020" s="3">
        <v>37980</v>
      </c>
      <c r="AG3020" s="1" t="s">
        <v>7774</v>
      </c>
      <c r="AH3020" s="1" t="s">
        <v>4155</v>
      </c>
      <c r="AI3020" s="1" t="s">
        <v>3335</v>
      </c>
      <c r="AJ3020" s="1">
        <v>2364</v>
      </c>
    </row>
    <row r="3021" spans="1:36" ht="11.25" customHeight="1">
      <c r="A3021" s="1" t="s">
        <v>3153</v>
      </c>
      <c r="C3021" s="36">
        <f>(SUM(D3021:H3021)+H3021)/6*10</f>
        <v>0</v>
      </c>
      <c r="I3021" s="1" t="s">
        <v>10851</v>
      </c>
      <c r="J3021" s="1" t="s">
        <v>13</v>
      </c>
      <c r="K3021" s="1" t="s">
        <v>3154</v>
      </c>
      <c r="L3021" s="38">
        <f>AVERAGE(O3021,N3021,10*M3021)</f>
        <v>61</v>
      </c>
      <c r="M3021" s="5">
        <v>6.1</v>
      </c>
      <c r="P3021" s="1">
        <v>90</v>
      </c>
      <c r="Q3021" s="1">
        <v>2004</v>
      </c>
      <c r="R3021" s="1" t="s">
        <v>671</v>
      </c>
      <c r="S3021" s="1">
        <v>390</v>
      </c>
      <c r="W3021" s="30" t="s">
        <v>2914</v>
      </c>
      <c r="AA3021" s="1" t="s">
        <v>3155</v>
      </c>
      <c r="AC3021" s="1"/>
      <c r="AF3021" s="1">
        <v>38338</v>
      </c>
      <c r="AG3021" s="1" t="s">
        <v>3156</v>
      </c>
      <c r="AJ3021" s="1">
        <v>1092</v>
      </c>
    </row>
    <row r="3022" spans="1:36" ht="11.25" customHeight="1">
      <c r="A3022" s="32" t="s">
        <v>3548</v>
      </c>
      <c r="C3022" s="36">
        <f>(SUM(D3022:H3022)+H3022)/6*10</f>
        <v>0</v>
      </c>
      <c r="I3022" s="1" t="s">
        <v>10851</v>
      </c>
      <c r="J3022" s="1" t="s">
        <v>13</v>
      </c>
      <c r="K3022" s="1" t="s">
        <v>3549</v>
      </c>
      <c r="L3022" s="38">
        <f>AVERAGE(O3022,N3022,10*M3022)</f>
        <v>61</v>
      </c>
      <c r="M3022" s="5">
        <v>6.1</v>
      </c>
      <c r="P3022" s="1">
        <v>108</v>
      </c>
      <c r="Q3022" s="1">
        <v>1990</v>
      </c>
      <c r="R3022" s="1" t="s">
        <v>53</v>
      </c>
      <c r="S3022" s="1">
        <v>67915</v>
      </c>
      <c r="AC3022" s="1"/>
      <c r="AF3022" s="3">
        <v>33196</v>
      </c>
      <c r="AG3022" s="1" t="s">
        <v>3550</v>
      </c>
      <c r="AH3022" s="1" t="s">
        <v>3541</v>
      </c>
      <c r="AI3022" s="1" t="s">
        <v>3335</v>
      </c>
      <c r="AJ3022" s="1">
        <v>1209</v>
      </c>
    </row>
    <row r="3023" spans="1:36" ht="11.25" customHeight="1">
      <c r="A3023" s="32" t="s">
        <v>6959</v>
      </c>
      <c r="C3023" s="36">
        <f>(SUM(D3023:H3023)+H3023)/6*10</f>
        <v>0</v>
      </c>
      <c r="I3023" s="1" t="s">
        <v>10851</v>
      </c>
      <c r="J3023" s="1" t="s">
        <v>13</v>
      </c>
      <c r="K3023" s="1" t="s">
        <v>4413</v>
      </c>
      <c r="L3023" s="38">
        <f>AVERAGE(O3023,N3023,10*M3023)</f>
        <v>61</v>
      </c>
      <c r="M3023" s="5">
        <v>6.1</v>
      </c>
      <c r="P3023" s="1">
        <v>135</v>
      </c>
      <c r="Q3023" s="1">
        <v>2000</v>
      </c>
      <c r="R3023" s="1" t="s">
        <v>119</v>
      </c>
      <c r="S3023" s="1">
        <v>41945</v>
      </c>
      <c r="AC3023" s="1"/>
      <c r="AF3023" s="3">
        <v>36864</v>
      </c>
      <c r="AG3023" s="1" t="s">
        <v>6960</v>
      </c>
      <c r="AH3023" s="1" t="s">
        <v>3290</v>
      </c>
      <c r="AI3023" s="1" t="s">
        <v>3221</v>
      </c>
      <c r="AJ3023" s="1">
        <v>2091</v>
      </c>
    </row>
    <row r="3024" spans="1:36" ht="11.25" customHeight="1">
      <c r="A3024" s="32" t="s">
        <v>3808</v>
      </c>
      <c r="B3024" s="35">
        <v>8</v>
      </c>
      <c r="C3024" s="36">
        <f>(SUM(D3024:H3024)+H3024)/6*10</f>
        <v>0</v>
      </c>
      <c r="I3024" s="1" t="s">
        <v>10851</v>
      </c>
      <c r="J3024" s="1" t="s">
        <v>13</v>
      </c>
      <c r="K3024" s="1" t="s">
        <v>3809</v>
      </c>
      <c r="L3024" s="38">
        <f>AVERAGE(O3024,N3024,10*M3024)</f>
        <v>61</v>
      </c>
      <c r="M3024" s="5">
        <v>6.1</v>
      </c>
      <c r="P3024" s="1">
        <v>114</v>
      </c>
      <c r="Q3024" s="1">
        <v>1984</v>
      </c>
      <c r="R3024" s="1" t="s">
        <v>3810</v>
      </c>
      <c r="S3024" s="1">
        <v>33145</v>
      </c>
      <c r="AC3024" s="1"/>
      <c r="AF3024" s="3">
        <v>30904</v>
      </c>
      <c r="AG3024" s="1" t="s">
        <v>3811</v>
      </c>
      <c r="AH3024" s="1" t="s">
        <v>3812</v>
      </c>
      <c r="AI3024" s="1" t="s">
        <v>3335</v>
      </c>
      <c r="AJ3024" s="1">
        <v>1285</v>
      </c>
    </row>
    <row r="3025" spans="1:36" ht="11.25" customHeight="1">
      <c r="A3025" s="1" t="s">
        <v>7059</v>
      </c>
      <c r="C3025" s="36">
        <f>(SUM(D3025:H3025)+H3025)/6*10</f>
        <v>0</v>
      </c>
      <c r="I3025" s="1" t="s">
        <v>10851</v>
      </c>
      <c r="J3025" s="1" t="s">
        <v>13</v>
      </c>
      <c r="K3025" s="1" t="s">
        <v>7060</v>
      </c>
      <c r="L3025" s="38">
        <f>AVERAGE(O3025,N3025,10*M3025)</f>
        <v>61</v>
      </c>
      <c r="M3025" s="5">
        <v>6.1</v>
      </c>
      <c r="P3025" s="1">
        <v>114</v>
      </c>
      <c r="Q3025" s="1">
        <v>1989</v>
      </c>
      <c r="R3025" s="1" t="s">
        <v>37</v>
      </c>
      <c r="S3025" s="1">
        <v>29407</v>
      </c>
      <c r="AC3025" s="1"/>
      <c r="AF3025" s="3">
        <v>32647</v>
      </c>
      <c r="AG3025" s="1" t="s">
        <v>7061</v>
      </c>
      <c r="AH3025" s="1" t="s">
        <v>3522</v>
      </c>
      <c r="AI3025" s="1" t="s">
        <v>3221</v>
      </c>
      <c r="AJ3025" s="1">
        <v>2128</v>
      </c>
    </row>
    <row r="3026" spans="1:36" ht="11.25" customHeight="1">
      <c r="A3026" s="32" t="s">
        <v>4919</v>
      </c>
      <c r="B3026" s="35">
        <v>8</v>
      </c>
      <c r="C3026" s="36">
        <f>(SUM(D3026:H3026)+H3026)/6*10</f>
        <v>0</v>
      </c>
      <c r="I3026" s="1" t="s">
        <v>10851</v>
      </c>
      <c r="J3026" s="1" t="s">
        <v>13</v>
      </c>
      <c r="K3026" s="1" t="s">
        <v>4920</v>
      </c>
      <c r="L3026" s="38">
        <f>AVERAGE(O3026,N3026,10*M3026)</f>
        <v>61</v>
      </c>
      <c r="M3026" s="5">
        <v>6.1</v>
      </c>
      <c r="P3026" s="1">
        <v>108</v>
      </c>
      <c r="Q3026" s="1">
        <v>2006</v>
      </c>
      <c r="R3026" s="1" t="s">
        <v>4921</v>
      </c>
      <c r="S3026" s="1">
        <v>105388</v>
      </c>
      <c r="AC3026" s="1"/>
      <c r="AE3026" s="22" t="s">
        <v>4922</v>
      </c>
      <c r="AF3026" s="3">
        <v>39016</v>
      </c>
      <c r="AG3026" s="1" t="s">
        <v>4923</v>
      </c>
      <c r="AH3026" s="1" t="s">
        <v>4918</v>
      </c>
      <c r="AI3026" s="1" t="s">
        <v>4863</v>
      </c>
      <c r="AJ3026" s="1">
        <v>1559</v>
      </c>
    </row>
    <row r="3027" spans="1:36" ht="11.25" customHeight="1">
      <c r="A3027" s="32" t="s">
        <v>10704</v>
      </c>
      <c r="C3027" s="36">
        <f>(SUM(D3027:H3027)+H3027)/6*10</f>
        <v>0</v>
      </c>
      <c r="I3027" s="1" t="s">
        <v>10851</v>
      </c>
      <c r="J3027" s="1" t="s">
        <v>13</v>
      </c>
      <c r="K3027" s="1" t="s">
        <v>10705</v>
      </c>
      <c r="L3027" s="38">
        <f>AVERAGE(O3027,N3027,10*M3027)</f>
        <v>55</v>
      </c>
      <c r="M3027" s="5">
        <v>6.1</v>
      </c>
      <c r="N3027" s="24">
        <v>49</v>
      </c>
      <c r="O3027" s="26">
        <v>55</v>
      </c>
      <c r="P3027" s="1">
        <v>115</v>
      </c>
      <c r="Q3027" s="1">
        <v>2002</v>
      </c>
      <c r="R3027" s="1" t="s">
        <v>10706</v>
      </c>
      <c r="S3027" s="1">
        <v>3194</v>
      </c>
      <c r="V3027" s="1" t="s">
        <v>2916</v>
      </c>
      <c r="AA3027" s="1" t="s">
        <v>10077</v>
      </c>
      <c r="AB3027" s="4" t="s">
        <v>9563</v>
      </c>
      <c r="AD3027" s="10" t="s">
        <v>9402</v>
      </c>
      <c r="AH3027" s="43">
        <v>41862</v>
      </c>
      <c r="AJ3027" s="1">
        <v>3239</v>
      </c>
    </row>
    <row r="3028" spans="1:36" ht="11.25" customHeight="1">
      <c r="A3028" s="32" t="s">
        <v>8009</v>
      </c>
      <c r="C3028" s="36">
        <f>(SUM(D3028:H3028)+H3028)/6*10</f>
        <v>0</v>
      </c>
      <c r="I3028" s="1" t="s">
        <v>10851</v>
      </c>
      <c r="J3028" s="1" t="s">
        <v>13</v>
      </c>
      <c r="K3028" s="1" t="s">
        <v>8010</v>
      </c>
      <c r="L3028" s="38">
        <f>AVERAGE(O3028,N3028,10*M3028)</f>
        <v>61</v>
      </c>
      <c r="M3028" s="5">
        <v>6.1</v>
      </c>
      <c r="P3028" s="1">
        <v>106</v>
      </c>
      <c r="Q3028" s="1">
        <v>2004</v>
      </c>
      <c r="R3028" s="1" t="s">
        <v>783</v>
      </c>
      <c r="S3028" s="1">
        <v>62431</v>
      </c>
      <c r="AC3028" s="1"/>
      <c r="AF3028" s="3">
        <v>38244</v>
      </c>
      <c r="AG3028" s="1" t="s">
        <v>8011</v>
      </c>
      <c r="AH3028" s="1" t="s">
        <v>8012</v>
      </c>
      <c r="AI3028" s="1" t="s">
        <v>3335</v>
      </c>
      <c r="AJ3028" s="1">
        <v>2445</v>
      </c>
    </row>
    <row r="3029" spans="1:36" ht="11.25" customHeight="1">
      <c r="A3029" s="1" t="s">
        <v>5435</v>
      </c>
      <c r="B3029" s="35">
        <v>9</v>
      </c>
      <c r="C3029" s="36">
        <f>(SUM(D3029:H3029)+H3029)/6*10</f>
        <v>0</v>
      </c>
      <c r="I3029" s="1" t="s">
        <v>10851</v>
      </c>
      <c r="J3029" s="1" t="s">
        <v>13</v>
      </c>
      <c r="K3029" s="1" t="s">
        <v>5436</v>
      </c>
      <c r="L3029" s="38">
        <f>AVERAGE(O3029,N3029,10*M3029)</f>
        <v>61</v>
      </c>
      <c r="M3029" s="5">
        <v>6.1</v>
      </c>
      <c r="P3029" s="1">
        <v>95</v>
      </c>
      <c r="Q3029" s="1">
        <v>2008</v>
      </c>
      <c r="R3029" s="1" t="s">
        <v>396</v>
      </c>
      <c r="S3029" s="1">
        <v>18798</v>
      </c>
      <c r="AC3029" s="1"/>
      <c r="AE3029" s="22" t="s">
        <v>5437</v>
      </c>
      <c r="AF3029" s="3">
        <v>39467</v>
      </c>
      <c r="AG3029" s="1" t="s">
        <v>5438</v>
      </c>
      <c r="AH3029" s="1" t="s">
        <v>5434</v>
      </c>
      <c r="AI3029" s="1" t="s">
        <v>4863</v>
      </c>
      <c r="AJ3029" s="1">
        <v>1677</v>
      </c>
    </row>
    <row r="3030" spans="1:36" ht="11.25" customHeight="1">
      <c r="A3030" s="32" t="s">
        <v>8325</v>
      </c>
      <c r="C3030" s="36">
        <f>(SUM(D3030:H3030)+H3030)/6*10</f>
        <v>0</v>
      </c>
      <c r="I3030" s="1" t="s">
        <v>10851</v>
      </c>
      <c r="J3030" s="1" t="s">
        <v>13</v>
      </c>
      <c r="K3030" s="1" t="s">
        <v>8326</v>
      </c>
      <c r="L3030" s="38">
        <f>AVERAGE(O3030,N3030,10*M3030)</f>
        <v>61</v>
      </c>
      <c r="M3030" s="5">
        <v>6.1</v>
      </c>
      <c r="P3030" s="1">
        <v>104</v>
      </c>
      <c r="Q3030" s="1">
        <v>1989</v>
      </c>
      <c r="R3030" s="1" t="s">
        <v>6110</v>
      </c>
      <c r="S3030" s="1">
        <v>54788</v>
      </c>
      <c r="AC3030" s="1"/>
      <c r="AF3030" s="3">
        <v>32864</v>
      </c>
      <c r="AG3030" s="1" t="s">
        <v>8327</v>
      </c>
      <c r="AH3030" s="1" t="s">
        <v>8328</v>
      </c>
      <c r="AI3030" s="1" t="s">
        <v>3335</v>
      </c>
      <c r="AJ3030" s="1">
        <v>2538</v>
      </c>
    </row>
    <row r="3031" spans="1:36" ht="11.25" customHeight="1">
      <c r="A3031" s="1" t="s">
        <v>5734</v>
      </c>
      <c r="B3031" s="35">
        <v>7</v>
      </c>
      <c r="C3031" s="36">
        <f>(SUM(D3031:H3031)+H3031)/6*10</f>
        <v>0</v>
      </c>
      <c r="I3031" s="1" t="s">
        <v>10851</v>
      </c>
      <c r="J3031" s="1" t="s">
        <v>13</v>
      </c>
      <c r="K3031" s="1" t="s">
        <v>5735</v>
      </c>
      <c r="L3031" s="38">
        <f>AVERAGE(O3031,N3031,10*M3031)</f>
        <v>61</v>
      </c>
      <c r="M3031" s="5">
        <v>6.1</v>
      </c>
      <c r="P3031" s="1">
        <v>96</v>
      </c>
      <c r="Q3031" s="1">
        <v>2005</v>
      </c>
      <c r="R3031" s="1" t="s">
        <v>303</v>
      </c>
      <c r="S3031" s="1">
        <v>4931</v>
      </c>
      <c r="AC3031" s="1"/>
      <c r="AF3031" s="3">
        <v>38389</v>
      </c>
      <c r="AG3031" s="1" t="s">
        <v>5736</v>
      </c>
      <c r="AH3031" s="1" t="s">
        <v>5737</v>
      </c>
      <c r="AI3031" s="1" t="s">
        <v>4863</v>
      </c>
      <c r="AJ3031" s="1">
        <v>1754</v>
      </c>
    </row>
    <row r="3032" spans="1:36" ht="11.25" customHeight="1">
      <c r="A3032" s="1" t="s">
        <v>8962</v>
      </c>
      <c r="B3032" s="35">
        <v>8</v>
      </c>
      <c r="C3032" s="36">
        <f>(SUM(D3032:H3032)+H3032)/6*10</f>
        <v>86.666666666666657</v>
      </c>
      <c r="D3032" s="1">
        <v>8</v>
      </c>
      <c r="E3032" s="1">
        <v>9</v>
      </c>
      <c r="F3032" s="1">
        <v>8</v>
      </c>
      <c r="G3032" s="1">
        <v>9</v>
      </c>
      <c r="H3032" s="1">
        <v>9</v>
      </c>
      <c r="I3032" s="1" t="s">
        <v>9821</v>
      </c>
      <c r="J3032" s="1" t="s">
        <v>13</v>
      </c>
      <c r="K3032" s="1" t="s">
        <v>8963</v>
      </c>
      <c r="L3032" s="38">
        <f>AVERAGE(O3032,N3032,10*M3032)</f>
        <v>61</v>
      </c>
      <c r="M3032" s="5">
        <v>6.1</v>
      </c>
      <c r="P3032" s="1">
        <v>100</v>
      </c>
      <c r="Q3032" s="1">
        <v>2011</v>
      </c>
      <c r="R3032" s="1" t="s">
        <v>303</v>
      </c>
      <c r="S3032" s="1">
        <v>24950</v>
      </c>
      <c r="V3032" s="1" t="s">
        <v>9633</v>
      </c>
      <c r="AC3032" s="1"/>
      <c r="AF3032" s="3">
        <v>40830</v>
      </c>
      <c r="AG3032" s="1" t="s">
        <v>8964</v>
      </c>
      <c r="AH3032" s="1" t="s">
        <v>8965</v>
      </c>
      <c r="AI3032" s="3">
        <v>41631</v>
      </c>
      <c r="AJ3032" s="1">
        <v>2743</v>
      </c>
    </row>
    <row r="3033" spans="1:36" ht="11.25" customHeight="1">
      <c r="A3033" s="1" t="s">
        <v>7837</v>
      </c>
      <c r="C3033" s="36">
        <f>(SUM(D3033:H3033)+H3033)/6*10</f>
        <v>0</v>
      </c>
      <c r="I3033" s="1" t="s">
        <v>10851</v>
      </c>
      <c r="J3033" s="1" t="s">
        <v>13</v>
      </c>
      <c r="K3033" s="1" t="s">
        <v>427</v>
      </c>
      <c r="L3033" s="38">
        <f>AVERAGE(O3033,N3033,10*M3033)</f>
        <v>68.333333333333329</v>
      </c>
      <c r="M3033" s="5">
        <v>6.1</v>
      </c>
      <c r="N3033" s="24">
        <v>71</v>
      </c>
      <c r="O3033" s="26">
        <v>73</v>
      </c>
      <c r="P3033" s="1">
        <v>112</v>
      </c>
      <c r="Q3033" s="1">
        <v>2003</v>
      </c>
      <c r="R3033" s="1" t="s">
        <v>343</v>
      </c>
      <c r="S3033" s="1">
        <v>4751</v>
      </c>
      <c r="AC3033" s="1"/>
      <c r="AD3033" s="10" t="s">
        <v>9378</v>
      </c>
      <c r="AF3033" s="3">
        <v>37872</v>
      </c>
      <c r="AG3033" s="1" t="s">
        <v>7838</v>
      </c>
      <c r="AH3033" s="1" t="s">
        <v>4222</v>
      </c>
      <c r="AI3033" s="1" t="s">
        <v>3335</v>
      </c>
      <c r="AJ3033" s="1">
        <v>2389</v>
      </c>
    </row>
    <row r="3034" spans="1:36" ht="11.25" customHeight="1">
      <c r="A3034" s="1" t="s">
        <v>6969</v>
      </c>
      <c r="C3034" s="36">
        <f>(SUM(D3034:H3034)+H3034)/6*10</f>
        <v>0</v>
      </c>
      <c r="I3034" s="1" t="s">
        <v>10851</v>
      </c>
      <c r="J3034" s="1" t="s">
        <v>13</v>
      </c>
      <c r="K3034" s="1" t="s">
        <v>6970</v>
      </c>
      <c r="L3034" s="38">
        <f>AVERAGE(O3034,N3034,10*M3034)</f>
        <v>61</v>
      </c>
      <c r="M3034" s="5">
        <v>6.1</v>
      </c>
      <c r="P3034" s="1">
        <v>58</v>
      </c>
      <c r="Q3034" s="1">
        <v>1998</v>
      </c>
      <c r="R3034" s="1" t="s">
        <v>28</v>
      </c>
      <c r="S3034" s="1">
        <v>59</v>
      </c>
      <c r="AC3034" s="1"/>
      <c r="AF3034" s="1">
        <v>1998</v>
      </c>
      <c r="AG3034" s="1" t="s">
        <v>6971</v>
      </c>
      <c r="AH3034" s="1" t="s">
        <v>3250</v>
      </c>
      <c r="AI3034" s="1" t="s">
        <v>3221</v>
      </c>
      <c r="AJ3034" s="1">
        <v>2096</v>
      </c>
    </row>
    <row r="3035" spans="1:36" ht="11.25" customHeight="1">
      <c r="A3035" s="32" t="s">
        <v>5042</v>
      </c>
      <c r="B3035" s="35">
        <v>7</v>
      </c>
      <c r="C3035" s="36">
        <f>(SUM(D3035:H3035)+H3035)/6*10</f>
        <v>0</v>
      </c>
      <c r="I3035" s="1" t="s">
        <v>10851</v>
      </c>
      <c r="J3035" s="1" t="s">
        <v>13</v>
      </c>
      <c r="K3035" s="1" t="s">
        <v>5043</v>
      </c>
      <c r="L3035" s="38">
        <f>AVERAGE(O3035,N3035,10*M3035)</f>
        <v>61</v>
      </c>
      <c r="M3035" s="5">
        <v>6.1</v>
      </c>
      <c r="P3035" s="1">
        <v>113</v>
      </c>
      <c r="Q3035" s="1">
        <v>2007</v>
      </c>
      <c r="R3035" s="1" t="s">
        <v>1069</v>
      </c>
      <c r="S3035" s="1">
        <v>115376</v>
      </c>
      <c r="AC3035" s="1"/>
      <c r="AE3035" s="22" t="s">
        <v>5044</v>
      </c>
      <c r="AF3035" s="3">
        <v>39413</v>
      </c>
      <c r="AG3035" s="1" t="s">
        <v>5045</v>
      </c>
      <c r="AH3035" s="1" t="s">
        <v>5046</v>
      </c>
      <c r="AI3035" s="1" t="s">
        <v>4863</v>
      </c>
      <c r="AJ3035" s="1">
        <v>1585</v>
      </c>
    </row>
    <row r="3036" spans="1:36" ht="11.25" customHeight="1">
      <c r="A3036" s="1" t="s">
        <v>7672</v>
      </c>
      <c r="C3036" s="36">
        <f>(SUM(D3036:H3036)+H3036)/6*10</f>
        <v>0</v>
      </c>
      <c r="I3036" s="1" t="s">
        <v>10851</v>
      </c>
      <c r="J3036" s="1" t="s">
        <v>13</v>
      </c>
      <c r="K3036" s="1" t="s">
        <v>7673</v>
      </c>
      <c r="L3036" s="38">
        <f>AVERAGE(O3036,N3036,10*M3036)</f>
        <v>61</v>
      </c>
      <c r="M3036" s="5">
        <v>6.1</v>
      </c>
      <c r="P3036" s="1">
        <v>84</v>
      </c>
      <c r="Q3036" s="1">
        <v>2002</v>
      </c>
      <c r="R3036" s="1" t="s">
        <v>28</v>
      </c>
      <c r="S3036" s="1">
        <v>1017</v>
      </c>
      <c r="AC3036" s="1"/>
      <c r="AF3036" s="3">
        <v>37510</v>
      </c>
      <c r="AG3036" s="1" t="s">
        <v>7674</v>
      </c>
      <c r="AH3036" s="1" t="s">
        <v>7675</v>
      </c>
      <c r="AI3036" s="1" t="s">
        <v>3335</v>
      </c>
      <c r="AJ3036" s="1">
        <v>2332</v>
      </c>
    </row>
    <row r="3037" spans="1:36" ht="11.25" customHeight="1">
      <c r="A3037" s="32" t="s">
        <v>4408</v>
      </c>
      <c r="B3037" s="35">
        <v>7</v>
      </c>
      <c r="C3037" s="36">
        <f>(SUM(D3037:H3037)+H3037)/6*10</f>
        <v>0</v>
      </c>
      <c r="I3037" s="1" t="s">
        <v>10851</v>
      </c>
      <c r="J3037" s="1" t="s">
        <v>13</v>
      </c>
      <c r="K3037" s="1" t="s">
        <v>6076</v>
      </c>
      <c r="L3037" s="38">
        <f>AVERAGE(O3037,N3037,10*M3037)</f>
        <v>61</v>
      </c>
      <c r="M3037" s="5">
        <v>6.1</v>
      </c>
      <c r="P3037" s="1">
        <v>140</v>
      </c>
      <c r="Q3037" s="1">
        <v>2010</v>
      </c>
      <c r="R3037" s="1" t="s">
        <v>3823</v>
      </c>
      <c r="S3037" s="1">
        <v>82532</v>
      </c>
      <c r="AC3037" s="1"/>
      <c r="AF3037" s="3">
        <v>40339</v>
      </c>
      <c r="AG3037" s="1" t="s">
        <v>6077</v>
      </c>
      <c r="AH3037" s="1" t="s">
        <v>6078</v>
      </c>
      <c r="AI3037" s="1" t="s">
        <v>4863</v>
      </c>
      <c r="AJ3037" s="1">
        <v>1845</v>
      </c>
    </row>
    <row r="3038" spans="1:36" ht="11.25" customHeight="1">
      <c r="A3038" s="1" t="s">
        <v>7079</v>
      </c>
      <c r="C3038" s="36">
        <f>(SUM(D3038:H3038)+H3038)/6*10</f>
        <v>0</v>
      </c>
      <c r="I3038" s="1" t="s">
        <v>10851</v>
      </c>
      <c r="J3038" s="1" t="s">
        <v>13</v>
      </c>
      <c r="K3038" s="1" t="s">
        <v>988</v>
      </c>
      <c r="L3038" s="38">
        <f>AVERAGE(O3038,N3038,10*M3038)</f>
        <v>61</v>
      </c>
      <c r="M3038" s="5">
        <v>6.1</v>
      </c>
      <c r="P3038" s="1">
        <v>109</v>
      </c>
      <c r="Q3038" s="1">
        <v>2001</v>
      </c>
      <c r="R3038" s="1" t="s">
        <v>177</v>
      </c>
      <c r="S3038" s="1">
        <v>20244</v>
      </c>
      <c r="AC3038" s="1"/>
      <c r="AF3038" s="3">
        <v>36933</v>
      </c>
      <c r="AG3038" s="1" t="s">
        <v>7080</v>
      </c>
      <c r="AH3038" s="1" t="s">
        <v>3530</v>
      </c>
      <c r="AI3038" s="1" t="s">
        <v>3221</v>
      </c>
      <c r="AJ3038" s="1">
        <v>2134</v>
      </c>
    </row>
    <row r="3039" spans="1:36" ht="11.25" customHeight="1">
      <c r="A3039" s="32" t="s">
        <v>4176</v>
      </c>
      <c r="B3039" s="35">
        <v>9</v>
      </c>
      <c r="C3039" s="36">
        <f>(SUM(D3039:H3039)+H3039)/6*10</f>
        <v>0</v>
      </c>
      <c r="I3039" s="1" t="s">
        <v>10851</v>
      </c>
      <c r="J3039" s="1" t="s">
        <v>13</v>
      </c>
      <c r="K3039" s="1" t="s">
        <v>4177</v>
      </c>
      <c r="L3039" s="38">
        <f>AVERAGE(O3039,N3039,10*M3039)</f>
        <v>61</v>
      </c>
      <c r="M3039" s="5">
        <v>6.1</v>
      </c>
      <c r="P3039" s="1">
        <v>98</v>
      </c>
      <c r="Q3039" s="1">
        <v>2003</v>
      </c>
      <c r="R3039" s="1" t="s">
        <v>820</v>
      </c>
      <c r="S3039" s="1">
        <v>82675</v>
      </c>
      <c r="AC3039" s="1"/>
      <c r="AE3039" s="22" t="s">
        <v>4178</v>
      </c>
      <c r="AF3039" s="3">
        <v>37909</v>
      </c>
      <c r="AG3039" s="1" t="s">
        <v>4179</v>
      </c>
      <c r="AH3039" s="1" t="s">
        <v>4180</v>
      </c>
      <c r="AI3039" s="1" t="s">
        <v>3335</v>
      </c>
      <c r="AJ3039" s="1">
        <v>1386</v>
      </c>
    </row>
    <row r="3040" spans="1:36" ht="11.25" customHeight="1">
      <c r="A3040" s="1" t="s">
        <v>3106</v>
      </c>
      <c r="C3040" s="36">
        <f>(SUM(D3040:H3040)+H3040)/6*10</f>
        <v>0</v>
      </c>
      <c r="I3040" s="1" t="s">
        <v>10851</v>
      </c>
      <c r="J3040" s="1" t="s">
        <v>13</v>
      </c>
      <c r="K3040" s="1" t="s">
        <v>10110</v>
      </c>
      <c r="L3040" s="38">
        <f>AVERAGE(O3040,N3040,10*M3040)</f>
        <v>61</v>
      </c>
      <c r="M3040" s="5">
        <v>6.1</v>
      </c>
      <c r="P3040" s="1">
        <v>91</v>
      </c>
      <c r="Q3040" s="1">
        <v>1999</v>
      </c>
      <c r="R3040" s="1" t="s">
        <v>460</v>
      </c>
      <c r="S3040" s="1">
        <v>1560</v>
      </c>
      <c r="W3040" s="30" t="s">
        <v>2914</v>
      </c>
      <c r="AA3040" s="1" t="s">
        <v>10076</v>
      </c>
      <c r="AC3040" s="1"/>
      <c r="AF3040" s="1">
        <v>36434</v>
      </c>
      <c r="AG3040" s="1" t="s">
        <v>3107</v>
      </c>
      <c r="AJ3040" s="1">
        <v>1066</v>
      </c>
    </row>
    <row r="3041" spans="1:37" ht="11.25" customHeight="1">
      <c r="A3041" s="32" t="s">
        <v>3671</v>
      </c>
      <c r="B3041" s="35">
        <v>8</v>
      </c>
      <c r="C3041" s="36">
        <f>(SUM(D3041:H3041)+H3041)/6*10</f>
        <v>0</v>
      </c>
      <c r="I3041" s="1" t="s">
        <v>10851</v>
      </c>
      <c r="J3041" s="1" t="s">
        <v>13</v>
      </c>
      <c r="K3041" s="1" t="s">
        <v>3672</v>
      </c>
      <c r="L3041" s="38">
        <f>AVERAGE(O3041,N3041,10*M3041)</f>
        <v>61</v>
      </c>
      <c r="M3041" s="5">
        <v>6.1</v>
      </c>
      <c r="P3041" s="1">
        <v>113</v>
      </c>
      <c r="Q3041" s="1">
        <v>1996</v>
      </c>
      <c r="R3041" s="1" t="s">
        <v>3673</v>
      </c>
      <c r="S3041" s="1">
        <v>112719</v>
      </c>
      <c r="AC3041" s="1"/>
      <c r="AF3041" s="3">
        <v>35195</v>
      </c>
      <c r="AG3041" s="1" t="s">
        <v>3674</v>
      </c>
      <c r="AH3041" s="1" t="s">
        <v>3675</v>
      </c>
      <c r="AI3041" s="1" t="s">
        <v>3335</v>
      </c>
      <c r="AJ3041" s="1">
        <v>1244</v>
      </c>
    </row>
    <row r="3042" spans="1:37" ht="11.25" customHeight="1">
      <c r="A3042" s="32" t="s">
        <v>5726</v>
      </c>
      <c r="B3042" s="35">
        <v>7</v>
      </c>
      <c r="C3042" s="36">
        <f>(SUM(D3042:H3042)+H3042)/6*10</f>
        <v>0</v>
      </c>
      <c r="I3042" s="1" t="s">
        <v>10851</v>
      </c>
      <c r="J3042" s="1" t="s">
        <v>13</v>
      </c>
      <c r="K3042" s="1" t="s">
        <v>5727</v>
      </c>
      <c r="L3042" s="38">
        <f>AVERAGE(O3042,N3042,10*M3042)</f>
        <v>61</v>
      </c>
      <c r="M3042" s="5">
        <v>6.1</v>
      </c>
      <c r="P3042" s="1">
        <v>101</v>
      </c>
      <c r="Q3042" s="1">
        <v>2008</v>
      </c>
      <c r="R3042" s="1" t="s">
        <v>57</v>
      </c>
      <c r="S3042" s="1">
        <v>34644</v>
      </c>
      <c r="AC3042" s="1"/>
      <c r="AF3042" s="3">
        <v>39469</v>
      </c>
      <c r="AG3042" s="1" t="s">
        <v>5728</v>
      </c>
      <c r="AH3042" s="1" t="s">
        <v>5729</v>
      </c>
      <c r="AI3042" s="1" t="s">
        <v>4863</v>
      </c>
      <c r="AJ3042" s="1">
        <v>1752</v>
      </c>
    </row>
    <row r="3043" spans="1:37" ht="11.25" customHeight="1">
      <c r="A3043" s="1" t="s">
        <v>3183</v>
      </c>
      <c r="C3043" s="36">
        <f>(SUM(D3043:H3043)+H3043)/6*10</f>
        <v>0</v>
      </c>
      <c r="I3043" s="1" t="s">
        <v>10851</v>
      </c>
      <c r="J3043" s="1" t="s">
        <v>13</v>
      </c>
      <c r="K3043" s="1" t="s">
        <v>1470</v>
      </c>
      <c r="L3043" s="38">
        <f>AVERAGE(O3043,N3043,10*M3043)</f>
        <v>61</v>
      </c>
      <c r="M3043" s="5">
        <v>6.1</v>
      </c>
      <c r="P3043" s="1">
        <v>106</v>
      </c>
      <c r="Q3043" s="1">
        <v>2009</v>
      </c>
      <c r="R3043" s="1" t="s">
        <v>206</v>
      </c>
      <c r="S3043" s="1">
        <v>263</v>
      </c>
      <c r="W3043" s="30" t="s">
        <v>2914</v>
      </c>
      <c r="AA3043" s="1" t="s">
        <v>3090</v>
      </c>
      <c r="AC3043" s="1"/>
      <c r="AJ3043" s="1">
        <v>1105</v>
      </c>
    </row>
    <row r="3044" spans="1:37" ht="11.25" customHeight="1">
      <c r="A3044" s="1" t="s">
        <v>7213</v>
      </c>
      <c r="C3044" s="36">
        <f>(SUM(D3044:H3044)+H3044)/6*10</f>
        <v>0</v>
      </c>
      <c r="I3044" s="1" t="s">
        <v>10851</v>
      </c>
      <c r="J3044" s="1" t="s">
        <v>13</v>
      </c>
      <c r="K3044" s="1" t="s">
        <v>7214</v>
      </c>
      <c r="L3044" s="38">
        <f>AVERAGE(O3044,N3044,10*M3044)</f>
        <v>60</v>
      </c>
      <c r="M3044" s="5">
        <v>6</v>
      </c>
      <c r="P3044" s="1">
        <v>85</v>
      </c>
      <c r="Q3044" s="1">
        <v>1960</v>
      </c>
      <c r="R3044" s="1" t="s">
        <v>820</v>
      </c>
      <c r="S3044" s="1">
        <v>2712</v>
      </c>
      <c r="AC3044" s="1"/>
      <c r="AF3044" s="1" t="s">
        <v>7215</v>
      </c>
      <c r="AG3044" s="1" t="s">
        <v>7216</v>
      </c>
      <c r="AH3044" s="1" t="s">
        <v>7212</v>
      </c>
      <c r="AI3044" s="1" t="s">
        <v>3335</v>
      </c>
      <c r="AJ3044" s="1">
        <v>2180</v>
      </c>
    </row>
    <row r="3045" spans="1:37" ht="11.25" customHeight="1">
      <c r="A3045" s="32" t="s">
        <v>4347</v>
      </c>
      <c r="B3045" s="35">
        <v>7</v>
      </c>
      <c r="C3045" s="36">
        <f>(SUM(D3045:H3045)+H3045)/6*10</f>
        <v>0</v>
      </c>
      <c r="I3045" s="1" t="s">
        <v>10851</v>
      </c>
      <c r="J3045" s="1" t="s">
        <v>13</v>
      </c>
      <c r="K3045" s="1" t="s">
        <v>4348</v>
      </c>
      <c r="L3045" s="38">
        <f>AVERAGE(O3045,N3045,10*M3045)</f>
        <v>60</v>
      </c>
      <c r="M3045" s="5">
        <v>6</v>
      </c>
      <c r="P3045" s="1">
        <v>98</v>
      </c>
      <c r="Q3045" s="1">
        <v>2004</v>
      </c>
      <c r="R3045" s="1" t="s">
        <v>1281</v>
      </c>
      <c r="S3045" s="1">
        <v>79267</v>
      </c>
      <c r="AC3045" s="1"/>
      <c r="AE3045" s="22" t="s">
        <v>4349</v>
      </c>
      <c r="AF3045" s="3">
        <v>38091</v>
      </c>
      <c r="AG3045" s="1" t="s">
        <v>4350</v>
      </c>
      <c r="AH3045" s="1" t="s">
        <v>4346</v>
      </c>
      <c r="AI3045" s="1" t="s">
        <v>3335</v>
      </c>
      <c r="AJ3045" s="1">
        <v>1427</v>
      </c>
    </row>
    <row r="3046" spans="1:37" ht="11.25" customHeight="1">
      <c r="A3046" s="1" t="s">
        <v>3120</v>
      </c>
      <c r="C3046" s="36">
        <f>(SUM(D3046:H3046)+H3046)/6*10</f>
        <v>0</v>
      </c>
      <c r="I3046" s="1" t="s">
        <v>10851</v>
      </c>
      <c r="J3046" s="1" t="s">
        <v>13</v>
      </c>
      <c r="K3046" s="1" t="s">
        <v>3118</v>
      </c>
      <c r="L3046" s="38">
        <f>AVERAGE(O3046,N3046,10*M3046)</f>
        <v>60</v>
      </c>
      <c r="M3046" s="5">
        <v>6</v>
      </c>
      <c r="P3046" s="1">
        <v>127</v>
      </c>
      <c r="Q3046" s="1">
        <v>2011</v>
      </c>
      <c r="R3046" s="1" t="s">
        <v>28</v>
      </c>
      <c r="S3046" s="1">
        <v>188</v>
      </c>
      <c r="W3046" s="30" t="s">
        <v>2914</v>
      </c>
      <c r="AA3046" s="1" t="s">
        <v>3005</v>
      </c>
      <c r="AC3046" s="1"/>
      <c r="AJ3046" s="1">
        <v>1071</v>
      </c>
    </row>
    <row r="3047" spans="1:37" ht="11.25" customHeight="1">
      <c r="A3047" s="1" t="s">
        <v>4207</v>
      </c>
      <c r="C3047" s="36">
        <f>(SUM(D3047:H3047)+H3047)/6*10</f>
        <v>0</v>
      </c>
      <c r="I3047" s="1" t="s">
        <v>10851</v>
      </c>
      <c r="J3047" s="1" t="s">
        <v>13</v>
      </c>
      <c r="K3047" s="1" t="s">
        <v>683</v>
      </c>
      <c r="L3047" s="38">
        <f>AVERAGE(O3047,N3047,10*M3047)</f>
        <v>60</v>
      </c>
      <c r="M3047" s="5">
        <v>6</v>
      </c>
      <c r="P3047" s="1">
        <v>114</v>
      </c>
      <c r="Q3047" s="1">
        <v>1999</v>
      </c>
      <c r="R3047" s="1" t="s">
        <v>100</v>
      </c>
      <c r="S3047" s="1">
        <v>12514</v>
      </c>
      <c r="AC3047" s="1"/>
      <c r="AF3047" s="3">
        <v>36420</v>
      </c>
      <c r="AG3047" s="1" t="s">
        <v>4208</v>
      </c>
      <c r="AH3047" s="1" t="s">
        <v>4209</v>
      </c>
      <c r="AI3047" s="1" t="s">
        <v>3335</v>
      </c>
      <c r="AJ3047" s="1">
        <v>1393</v>
      </c>
    </row>
    <row r="3048" spans="1:37" ht="11.25" customHeight="1">
      <c r="A3048" s="1" t="s">
        <v>3087</v>
      </c>
      <c r="C3048" s="36">
        <f>(SUM(D3048:H3048)+H3048)/6*10</f>
        <v>0</v>
      </c>
      <c r="I3048" s="1" t="s">
        <v>10851</v>
      </c>
      <c r="J3048" s="1" t="s">
        <v>9</v>
      </c>
      <c r="K3048" s="1" t="s">
        <v>2981</v>
      </c>
      <c r="L3048" s="38">
        <f>AVERAGE(O3048,N3048,10*M3048)</f>
        <v>60</v>
      </c>
      <c r="M3048" s="5">
        <v>6</v>
      </c>
      <c r="P3048" s="1">
        <v>28</v>
      </c>
      <c r="Q3048" s="1">
        <v>1996</v>
      </c>
      <c r="S3048" s="1">
        <v>40</v>
      </c>
      <c r="W3048" s="30" t="s">
        <v>2914</v>
      </c>
      <c r="AC3048" s="1"/>
      <c r="AJ3048" s="1">
        <v>1052</v>
      </c>
    </row>
    <row r="3049" spans="1:37" ht="11.25" customHeight="1">
      <c r="A3049" s="1" t="s">
        <v>9221</v>
      </c>
      <c r="C3049" s="36">
        <f>(SUM(D3049:H3049)+H3049)/6*10</f>
        <v>0</v>
      </c>
      <c r="I3049" s="1" t="s">
        <v>10851</v>
      </c>
      <c r="J3049" s="1" t="s">
        <v>13</v>
      </c>
      <c r="K3049" s="1" t="s">
        <v>1167</v>
      </c>
      <c r="L3049" s="38">
        <f>AVERAGE(O3049,N3049,10*M3049)</f>
        <v>60</v>
      </c>
      <c r="M3049" s="5">
        <v>6</v>
      </c>
      <c r="P3049" s="1">
        <v>87</v>
      </c>
      <c r="Q3049" s="1">
        <v>1974</v>
      </c>
      <c r="R3049" s="1" t="s">
        <v>2135</v>
      </c>
      <c r="S3049" s="1">
        <v>1267</v>
      </c>
      <c r="AC3049" s="1"/>
      <c r="AF3049" s="3">
        <v>27057</v>
      </c>
      <c r="AG3049" s="1" t="s">
        <v>9222</v>
      </c>
      <c r="AH3049" s="1" t="s">
        <v>9223</v>
      </c>
      <c r="AI3049" s="1" t="s">
        <v>9223</v>
      </c>
      <c r="AJ3049" s="1">
        <v>2813</v>
      </c>
    </row>
    <row r="3050" spans="1:37" ht="11.25" customHeight="1">
      <c r="A3050" s="32" t="s">
        <v>9970</v>
      </c>
      <c r="C3050" s="36">
        <f>(SUM(D3050:H3050)+H3050)/6*10</f>
        <v>0</v>
      </c>
      <c r="I3050" s="1" t="s">
        <v>10851</v>
      </c>
      <c r="J3050" s="1" t="s">
        <v>13</v>
      </c>
      <c r="K3050" s="1" t="s">
        <v>9971</v>
      </c>
      <c r="L3050" s="38">
        <f>AVERAGE(O3050,N3050,10*M3050)</f>
        <v>70.333333333333329</v>
      </c>
      <c r="M3050" s="5">
        <v>6</v>
      </c>
      <c r="N3050" s="24">
        <v>86</v>
      </c>
      <c r="O3050" s="26">
        <v>65</v>
      </c>
      <c r="P3050" s="1">
        <v>107</v>
      </c>
      <c r="Q3050" s="1">
        <v>2011</v>
      </c>
      <c r="R3050" s="1" t="s">
        <v>28</v>
      </c>
      <c r="S3050" s="1">
        <v>5072</v>
      </c>
      <c r="V3050" s="1" t="s">
        <v>2916</v>
      </c>
      <c r="W3050" s="30" t="s">
        <v>2914</v>
      </c>
      <c r="Y3050" s="8" t="s">
        <v>9268</v>
      </c>
      <c r="AA3050" s="1" t="s">
        <v>9972</v>
      </c>
      <c r="AB3050" s="4" t="s">
        <v>3006</v>
      </c>
      <c r="AD3050" s="10" t="s">
        <v>9378</v>
      </c>
      <c r="AH3050" s="3">
        <v>41666</v>
      </c>
      <c r="AJ3050" s="1">
        <v>3004</v>
      </c>
    </row>
    <row r="3051" spans="1:37" ht="11.25" customHeight="1">
      <c r="A3051" s="1" t="s">
        <v>7038</v>
      </c>
      <c r="C3051" s="36">
        <f>(SUM(D3051:H3051)+H3051)/6*10</f>
        <v>0</v>
      </c>
      <c r="I3051" s="1" t="s">
        <v>10851</v>
      </c>
      <c r="J3051" s="1" t="s">
        <v>13</v>
      </c>
      <c r="K3051" s="1" t="s">
        <v>7039</v>
      </c>
      <c r="L3051" s="38">
        <f>AVERAGE(O3051,N3051,10*M3051)</f>
        <v>60</v>
      </c>
      <c r="M3051" s="5">
        <v>6</v>
      </c>
      <c r="P3051" s="1">
        <v>90</v>
      </c>
      <c r="Q3051" s="1">
        <v>1998</v>
      </c>
      <c r="R3051" s="1" t="s">
        <v>167</v>
      </c>
      <c r="S3051" s="1">
        <v>41</v>
      </c>
      <c r="AC3051" s="1"/>
      <c r="AF3051" s="1" t="s">
        <v>7040</v>
      </c>
      <c r="AG3051" s="1" t="s">
        <v>7041</v>
      </c>
      <c r="AH3051" s="1" t="s">
        <v>3499</v>
      </c>
      <c r="AI3051" s="1" t="s">
        <v>3221</v>
      </c>
      <c r="AJ3051" s="1">
        <v>2122</v>
      </c>
    </row>
    <row r="3052" spans="1:37" ht="11.25" customHeight="1">
      <c r="A3052" s="1" t="s">
        <v>2859</v>
      </c>
      <c r="C3052" s="36">
        <f>(SUM(D3052:H3052)+H3052)/6*10</f>
        <v>0</v>
      </c>
      <c r="I3052" s="1" t="s">
        <v>10851</v>
      </c>
      <c r="J3052" s="1" t="s">
        <v>22</v>
      </c>
      <c r="K3052" s="1" t="s">
        <v>2860</v>
      </c>
      <c r="L3052" s="38">
        <f>AVERAGE(O3052,N3052,10*M3052)</f>
        <v>60</v>
      </c>
      <c r="M3052" s="5">
        <v>6</v>
      </c>
      <c r="P3052" s="1">
        <v>82</v>
      </c>
      <c r="Q3052" s="1">
        <v>1995</v>
      </c>
      <c r="R3052" s="1" t="s">
        <v>61</v>
      </c>
      <c r="S3052" s="1">
        <v>111</v>
      </c>
      <c r="U3052" s="7" t="s">
        <v>2914</v>
      </c>
      <c r="AF3052" s="1">
        <v>1995</v>
      </c>
      <c r="AG3052" s="1" t="s">
        <v>2861</v>
      </c>
      <c r="AJ3052" s="1">
        <v>203</v>
      </c>
      <c r="AK3052" s="1">
        <v>991</v>
      </c>
    </row>
    <row r="3053" spans="1:37" ht="11.25" customHeight="1">
      <c r="A3053" s="32" t="s">
        <v>7649</v>
      </c>
      <c r="C3053" s="36">
        <f>(SUM(D3053:H3053)+H3053)/6*10</f>
        <v>0</v>
      </c>
      <c r="I3053" s="1" t="s">
        <v>10851</v>
      </c>
      <c r="J3053" s="1" t="s">
        <v>13</v>
      </c>
      <c r="K3053" s="1" t="s">
        <v>7650</v>
      </c>
      <c r="L3053" s="38">
        <f>AVERAGE(O3053,N3053,10*M3053)</f>
        <v>60</v>
      </c>
      <c r="M3053" s="5">
        <v>6</v>
      </c>
      <c r="P3053" s="1">
        <v>133</v>
      </c>
      <c r="Q3053" s="1">
        <v>2002</v>
      </c>
      <c r="R3053" s="1" t="s">
        <v>1789</v>
      </c>
      <c r="S3053" s="1">
        <v>126409</v>
      </c>
      <c r="AC3053" s="1"/>
      <c r="AF3053" s="3">
        <v>37578</v>
      </c>
      <c r="AG3053" s="1" t="s">
        <v>7651</v>
      </c>
      <c r="AH3053" s="1" t="s">
        <v>4088</v>
      </c>
      <c r="AI3053" s="1" t="s">
        <v>3335</v>
      </c>
      <c r="AJ3053" s="1">
        <v>2324</v>
      </c>
    </row>
    <row r="3054" spans="1:37" ht="11.25" customHeight="1">
      <c r="A3054" s="1" t="s">
        <v>8968</v>
      </c>
      <c r="C3054" s="36">
        <f>(SUM(D3054:H3054)+H3054)/6*10</f>
        <v>0</v>
      </c>
      <c r="I3054" s="1" t="s">
        <v>10851</v>
      </c>
      <c r="J3054" s="1" t="s">
        <v>13</v>
      </c>
      <c r="K3054" s="1" t="s">
        <v>8969</v>
      </c>
      <c r="L3054" s="38">
        <f>AVERAGE(O3054,N3054,10*M3054)</f>
        <v>47.666666666666664</v>
      </c>
      <c r="M3054" s="5">
        <v>6</v>
      </c>
      <c r="N3054" s="24">
        <v>37</v>
      </c>
      <c r="O3054" s="26">
        <v>46</v>
      </c>
      <c r="P3054" s="1">
        <v>84</v>
      </c>
      <c r="Q3054" s="1">
        <v>2007</v>
      </c>
      <c r="R3054" s="1" t="s">
        <v>303</v>
      </c>
      <c r="S3054" s="1">
        <v>1584</v>
      </c>
      <c r="V3054" s="1" t="s">
        <v>2919</v>
      </c>
      <c r="AC3054" s="1"/>
      <c r="AE3054" s="22" t="s">
        <v>9798</v>
      </c>
      <c r="AF3054" s="3">
        <v>39103</v>
      </c>
      <c r="AG3054" s="1" t="s">
        <v>8970</v>
      </c>
      <c r="AH3054" s="1" t="s">
        <v>8971</v>
      </c>
      <c r="AI3054" s="1" t="s">
        <v>8971</v>
      </c>
      <c r="AJ3054" s="1">
        <v>2745</v>
      </c>
    </row>
    <row r="3055" spans="1:37" ht="11.25" customHeight="1">
      <c r="A3055" s="32" t="s">
        <v>4924</v>
      </c>
      <c r="B3055" s="35">
        <v>9</v>
      </c>
      <c r="C3055" s="36">
        <f>(SUM(D3055:H3055)+H3055)/6*10</f>
        <v>0</v>
      </c>
      <c r="I3055" s="1" t="s">
        <v>10851</v>
      </c>
      <c r="J3055" s="1" t="s">
        <v>13</v>
      </c>
      <c r="K3055" s="1" t="s">
        <v>4239</v>
      </c>
      <c r="L3055" s="38">
        <f>AVERAGE(O3055,N3055,10*M3055)</f>
        <v>60</v>
      </c>
      <c r="M3055" s="5">
        <v>6</v>
      </c>
      <c r="P3055" s="1">
        <v>121</v>
      </c>
      <c r="Q3055" s="1">
        <v>2007</v>
      </c>
      <c r="R3055" s="1" t="s">
        <v>57</v>
      </c>
      <c r="S3055" s="1">
        <v>64549</v>
      </c>
      <c r="AC3055" s="1"/>
      <c r="AE3055" s="22" t="s">
        <v>4925</v>
      </c>
      <c r="AF3055" s="3">
        <v>39120</v>
      </c>
      <c r="AG3055" s="1" t="s">
        <v>4926</v>
      </c>
      <c r="AH3055" s="1" t="s">
        <v>4927</v>
      </c>
      <c r="AI3055" s="1" t="s">
        <v>4863</v>
      </c>
      <c r="AJ3055" s="1">
        <v>1560</v>
      </c>
    </row>
    <row r="3056" spans="1:37" ht="11.25" customHeight="1">
      <c r="A3056" s="1" t="s">
        <v>2852</v>
      </c>
      <c r="C3056" s="36">
        <f>(SUM(D3056:H3056)+H3056)/6*10</f>
        <v>0</v>
      </c>
      <c r="I3056" s="1" t="s">
        <v>10851</v>
      </c>
      <c r="J3056" s="1" t="s">
        <v>13</v>
      </c>
      <c r="K3056" s="1" t="s">
        <v>2853</v>
      </c>
      <c r="L3056" s="38">
        <f>AVERAGE(O3056,N3056,10*M3056)</f>
        <v>60</v>
      </c>
      <c r="M3056" s="5">
        <v>6</v>
      </c>
      <c r="P3056" s="1">
        <v>66</v>
      </c>
      <c r="Q3056" s="1">
        <v>1962</v>
      </c>
      <c r="R3056" s="1" t="s">
        <v>2854</v>
      </c>
      <c r="S3056" s="1">
        <v>216</v>
      </c>
      <c r="U3056" s="7" t="s">
        <v>2914</v>
      </c>
      <c r="AF3056" s="1">
        <v>1962</v>
      </c>
      <c r="AG3056" s="1" t="s">
        <v>2855</v>
      </c>
      <c r="AJ3056" s="1">
        <v>653</v>
      </c>
      <c r="AK3056" s="1">
        <v>989</v>
      </c>
    </row>
    <row r="3057" spans="1:37" ht="11.25" customHeight="1">
      <c r="A3057" s="40" t="s">
        <v>10086</v>
      </c>
      <c r="C3057" s="36">
        <f>(SUM(D3057:H3057)+H3057)/6*10</f>
        <v>0</v>
      </c>
      <c r="I3057" s="1" t="s">
        <v>10851</v>
      </c>
      <c r="J3057" s="1" t="s">
        <v>13</v>
      </c>
      <c r="K3057" s="1" t="s">
        <v>10092</v>
      </c>
      <c r="L3057" s="38">
        <f>AVERAGE(O3057,N3057,10*M3057)</f>
        <v>46.5</v>
      </c>
      <c r="M3057" s="5">
        <v>6</v>
      </c>
      <c r="N3057" s="24">
        <v>33</v>
      </c>
      <c r="P3057" s="1">
        <v>88</v>
      </c>
      <c r="Q3057" s="1">
        <v>2003</v>
      </c>
      <c r="R3057" s="1" t="s">
        <v>3624</v>
      </c>
      <c r="S3057" s="1">
        <v>89169</v>
      </c>
      <c r="V3057" s="1" t="s">
        <v>2919</v>
      </c>
      <c r="Z3057" s="6" t="s">
        <v>2914</v>
      </c>
      <c r="AB3057" s="4" t="s">
        <v>3006</v>
      </c>
      <c r="AC3057" s="9" t="s">
        <v>10142</v>
      </c>
      <c r="AD3057" s="10" t="s">
        <v>9378</v>
      </c>
      <c r="AH3057" s="3">
        <v>41682</v>
      </c>
      <c r="AJ3057" s="1">
        <v>3045</v>
      </c>
    </row>
    <row r="3058" spans="1:37" ht="11.25" customHeight="1">
      <c r="A3058" s="1" t="s">
        <v>3108</v>
      </c>
      <c r="C3058" s="36">
        <f>(SUM(D3058:H3058)+H3058)/6*10</f>
        <v>0</v>
      </c>
      <c r="I3058" s="1" t="s">
        <v>10851</v>
      </c>
      <c r="J3058" s="1" t="s">
        <v>13</v>
      </c>
      <c r="K3058" s="1" t="s">
        <v>10108</v>
      </c>
      <c r="L3058" s="38">
        <f>AVERAGE(O3058,N3058,10*M3058)</f>
        <v>60</v>
      </c>
      <c r="M3058" s="5">
        <v>6</v>
      </c>
      <c r="P3058" s="1">
        <v>103</v>
      </c>
      <c r="Q3058" s="1">
        <v>2010</v>
      </c>
      <c r="R3058" s="1" t="s">
        <v>28</v>
      </c>
      <c r="S3058" s="1">
        <v>665</v>
      </c>
      <c r="W3058" s="30" t="s">
        <v>2914</v>
      </c>
      <c r="AA3058" s="1" t="s">
        <v>10077</v>
      </c>
      <c r="AC3058" s="1"/>
      <c r="AF3058" s="1">
        <v>40319</v>
      </c>
      <c r="AG3058" s="1" t="s">
        <v>3109</v>
      </c>
      <c r="AJ3058" s="1">
        <v>1067</v>
      </c>
    </row>
    <row r="3059" spans="1:37" ht="11.25" customHeight="1">
      <c r="A3059" s="1" t="s">
        <v>7737</v>
      </c>
      <c r="C3059" s="36">
        <f>(SUM(D3059:H3059)+H3059)/6*10</f>
        <v>0</v>
      </c>
      <c r="I3059" s="1" t="s">
        <v>10851</v>
      </c>
      <c r="J3059" s="1" t="s">
        <v>13</v>
      </c>
      <c r="K3059" s="1" t="s">
        <v>56</v>
      </c>
      <c r="L3059" s="38">
        <f>AVERAGE(O3059,N3059,10*M3059)</f>
        <v>60</v>
      </c>
      <c r="M3059" s="5">
        <v>6</v>
      </c>
      <c r="P3059" s="1">
        <v>104</v>
      </c>
      <c r="Q3059" s="1">
        <v>1988</v>
      </c>
      <c r="R3059" s="1" t="s">
        <v>377</v>
      </c>
      <c r="S3059" s="1">
        <v>10121</v>
      </c>
      <c r="AC3059" s="1"/>
      <c r="AF3059" s="3">
        <v>32374</v>
      </c>
      <c r="AG3059" s="1" t="s">
        <v>7738</v>
      </c>
      <c r="AH3059" s="1" t="s">
        <v>7739</v>
      </c>
      <c r="AI3059" s="1" t="s">
        <v>3335</v>
      </c>
      <c r="AJ3059" s="1">
        <v>2352</v>
      </c>
    </row>
    <row r="3060" spans="1:37" ht="11.25" customHeight="1">
      <c r="A3060" s="32" t="s">
        <v>3574</v>
      </c>
      <c r="B3060" s="35">
        <v>8</v>
      </c>
      <c r="C3060" s="36">
        <f>(SUM(D3060:H3060)+H3060)/6*10</f>
        <v>0</v>
      </c>
      <c r="I3060" s="1" t="s">
        <v>10851</v>
      </c>
      <c r="J3060" s="1" t="s">
        <v>13</v>
      </c>
      <c r="K3060" s="1" t="s">
        <v>3575</v>
      </c>
      <c r="L3060" s="38">
        <f>AVERAGE(O3060,N3060,10*M3060)</f>
        <v>60</v>
      </c>
      <c r="M3060" s="5">
        <v>6</v>
      </c>
      <c r="P3060" s="1">
        <v>109</v>
      </c>
      <c r="Q3060" s="1">
        <v>2000</v>
      </c>
      <c r="R3060" s="1" t="s">
        <v>536</v>
      </c>
      <c r="S3060" s="1">
        <v>94167</v>
      </c>
      <c r="AC3060" s="1"/>
      <c r="AF3060" s="3">
        <v>36874</v>
      </c>
      <c r="AG3060" s="1" t="s">
        <v>3576</v>
      </c>
      <c r="AH3060" s="1" t="s">
        <v>3577</v>
      </c>
      <c r="AI3060" s="1" t="s">
        <v>3335</v>
      </c>
      <c r="AJ3060" s="1">
        <v>1217</v>
      </c>
    </row>
    <row r="3061" spans="1:37" ht="11.25" customHeight="1">
      <c r="A3061" s="1" t="s">
        <v>7559</v>
      </c>
      <c r="C3061" s="36">
        <f>(SUM(D3061:H3061)+H3061)/6*10</f>
        <v>0</v>
      </c>
      <c r="I3061" s="1" t="s">
        <v>10851</v>
      </c>
      <c r="J3061" s="1" t="s">
        <v>13</v>
      </c>
      <c r="K3061" s="1" t="s">
        <v>7560</v>
      </c>
      <c r="L3061" s="38">
        <f>AVERAGE(O3061,N3061,10*M3061)</f>
        <v>60</v>
      </c>
      <c r="M3061" s="5">
        <v>6</v>
      </c>
      <c r="P3061" s="1">
        <v>113</v>
      </c>
      <c r="Q3061" s="1">
        <v>2002</v>
      </c>
      <c r="R3061" s="1" t="s">
        <v>2968</v>
      </c>
      <c r="S3061" s="1">
        <v>6667</v>
      </c>
      <c r="AC3061" s="1"/>
      <c r="AF3061" s="3">
        <v>37270</v>
      </c>
      <c r="AG3061" s="1" t="s">
        <v>7561</v>
      </c>
      <c r="AH3061" s="1" t="s">
        <v>7562</v>
      </c>
      <c r="AI3061" s="1" t="s">
        <v>3335</v>
      </c>
      <c r="AJ3061" s="1">
        <v>2293</v>
      </c>
    </row>
    <row r="3062" spans="1:37" ht="11.25" customHeight="1">
      <c r="A3062" s="32" t="s">
        <v>7439</v>
      </c>
      <c r="C3062" s="36">
        <f>(SUM(D3062:H3062)+H3062)/6*10</f>
        <v>0</v>
      </c>
      <c r="I3062" s="1" t="s">
        <v>10851</v>
      </c>
      <c r="J3062" s="1" t="s">
        <v>13</v>
      </c>
      <c r="K3062" s="1" t="s">
        <v>4622</v>
      </c>
      <c r="L3062" s="38">
        <f>AVERAGE(O3062,N3062,10*M3062)</f>
        <v>60</v>
      </c>
      <c r="M3062" s="5">
        <v>6</v>
      </c>
      <c r="P3062" s="1">
        <v>101</v>
      </c>
      <c r="Q3062" s="1">
        <v>2002</v>
      </c>
      <c r="R3062" s="1" t="s">
        <v>3285</v>
      </c>
      <c r="S3062" s="1">
        <v>81838</v>
      </c>
      <c r="AC3062" s="1"/>
      <c r="AF3062" s="3">
        <v>37446</v>
      </c>
      <c r="AG3062" s="1" t="s">
        <v>7440</v>
      </c>
      <c r="AH3062" s="1" t="s">
        <v>3981</v>
      </c>
      <c r="AI3062" s="1" t="s">
        <v>3335</v>
      </c>
      <c r="AJ3062" s="1">
        <v>2252</v>
      </c>
    </row>
    <row r="3063" spans="1:37" ht="11.25" customHeight="1">
      <c r="A3063" s="32" t="s">
        <v>7458</v>
      </c>
      <c r="C3063" s="36">
        <f>(SUM(D3063:H3063)+H3063)/6*10</f>
        <v>0</v>
      </c>
      <c r="I3063" s="1" t="s">
        <v>10851</v>
      </c>
      <c r="J3063" s="1" t="s">
        <v>13</v>
      </c>
      <c r="K3063" s="1" t="s">
        <v>3364</v>
      </c>
      <c r="L3063" s="38">
        <f>AVERAGE(O3063,N3063,10*M3063)</f>
        <v>60</v>
      </c>
      <c r="M3063" s="5">
        <v>6</v>
      </c>
      <c r="P3063" s="1">
        <v>117</v>
      </c>
      <c r="Q3063" s="1">
        <v>2002</v>
      </c>
      <c r="R3063" s="1" t="s">
        <v>7459</v>
      </c>
      <c r="S3063" s="1">
        <v>43747</v>
      </c>
      <c r="AC3063" s="1"/>
      <c r="AF3063" s="3">
        <v>37491</v>
      </c>
      <c r="AG3063" s="1" t="s">
        <v>7460</v>
      </c>
      <c r="AH3063" s="1" t="s">
        <v>7461</v>
      </c>
      <c r="AI3063" s="1" t="s">
        <v>3335</v>
      </c>
      <c r="AJ3063" s="1">
        <v>2258</v>
      </c>
    </row>
    <row r="3064" spans="1:37" ht="11.25" customHeight="1">
      <c r="A3064" s="1" t="s">
        <v>10692</v>
      </c>
      <c r="C3064" s="36">
        <f>(SUM(D3064:H3064)+H3064)/6*10</f>
        <v>0</v>
      </c>
      <c r="I3064" s="1" t="s">
        <v>9444</v>
      </c>
      <c r="J3064" s="1" t="s">
        <v>13</v>
      </c>
      <c r="K3064" s="1" t="s">
        <v>1379</v>
      </c>
      <c r="L3064" s="38">
        <f>AVERAGE(O3064,N3064,10*M3064)</f>
        <v>64.5</v>
      </c>
      <c r="M3064" s="5">
        <v>6</v>
      </c>
      <c r="N3064" s="24">
        <v>69</v>
      </c>
      <c r="P3064" s="1">
        <v>116</v>
      </c>
      <c r="Q3064" s="1">
        <v>1975</v>
      </c>
      <c r="R3064" s="1" t="s">
        <v>177</v>
      </c>
      <c r="S3064" s="1">
        <v>25338</v>
      </c>
      <c r="U3064" s="7" t="s">
        <v>2914</v>
      </c>
      <c r="Z3064" s="6" t="s">
        <v>2914</v>
      </c>
      <c r="AA3064" s="1" t="s">
        <v>9918</v>
      </c>
      <c r="AB3064" s="4" t="s">
        <v>3006</v>
      </c>
      <c r="AD3064" s="10" t="s">
        <v>9362</v>
      </c>
      <c r="AF3064" s="3">
        <v>27720</v>
      </c>
      <c r="AG3064" s="1" t="s">
        <v>1380</v>
      </c>
      <c r="AH3064" s="3"/>
      <c r="AI3064" s="3"/>
      <c r="AJ3064" s="1">
        <v>466</v>
      </c>
      <c r="AK3064" s="1">
        <v>439</v>
      </c>
    </row>
    <row r="3065" spans="1:37" ht="11.25" customHeight="1">
      <c r="A3065" s="32" t="s">
        <v>4195</v>
      </c>
      <c r="B3065" s="35">
        <v>9</v>
      </c>
      <c r="C3065" s="36">
        <f>(SUM(D3065:H3065)+H3065)/6*10</f>
        <v>0</v>
      </c>
      <c r="I3065" s="1" t="s">
        <v>10851</v>
      </c>
      <c r="J3065" s="1" t="s">
        <v>13</v>
      </c>
      <c r="K3065" s="1" t="s">
        <v>3482</v>
      </c>
      <c r="L3065" s="38">
        <f>AVERAGE(O3065,N3065,10*M3065)</f>
        <v>60</v>
      </c>
      <c r="M3065" s="5">
        <v>6</v>
      </c>
      <c r="P3065" s="1">
        <v>108</v>
      </c>
      <c r="Q3065" s="1">
        <v>1998</v>
      </c>
      <c r="R3065" s="1" t="s">
        <v>4196</v>
      </c>
      <c r="S3065" s="1">
        <v>58822</v>
      </c>
      <c r="AC3065" s="1"/>
      <c r="AF3065" s="3">
        <v>35986</v>
      </c>
      <c r="AG3065" s="1" t="s">
        <v>4197</v>
      </c>
      <c r="AH3065" s="1" t="s">
        <v>4198</v>
      </c>
      <c r="AI3065" s="1" t="s">
        <v>3335</v>
      </c>
      <c r="AJ3065" s="1">
        <v>1390</v>
      </c>
    </row>
    <row r="3066" spans="1:37" ht="11.25" customHeight="1">
      <c r="A3066" s="32" t="s">
        <v>6247</v>
      </c>
      <c r="B3066" s="35">
        <v>6</v>
      </c>
      <c r="C3066" s="36">
        <f>(SUM(D3066:H3066)+H3066)/6*10</f>
        <v>0</v>
      </c>
      <c r="I3066" s="1" t="s">
        <v>10851</v>
      </c>
      <c r="J3066" s="1" t="s">
        <v>13</v>
      </c>
      <c r="K3066" s="1" t="s">
        <v>4939</v>
      </c>
      <c r="L3066" s="38">
        <f>AVERAGE(O3066,N3066,10*M3066)</f>
        <v>60</v>
      </c>
      <c r="M3066" s="5">
        <v>6</v>
      </c>
      <c r="P3066" s="1">
        <v>110</v>
      </c>
      <c r="Q3066" s="1">
        <v>2011</v>
      </c>
      <c r="R3066" s="1" t="s">
        <v>6248</v>
      </c>
      <c r="S3066" s="1">
        <v>148681</v>
      </c>
      <c r="X3066" s="1">
        <v>3</v>
      </c>
      <c r="AC3066" s="1"/>
      <c r="AF3066" s="3">
        <v>40623</v>
      </c>
      <c r="AG3066" s="1" t="s">
        <v>6249</v>
      </c>
      <c r="AH3066" s="1" t="s">
        <v>6250</v>
      </c>
      <c r="AI3066" s="1" t="s">
        <v>6250</v>
      </c>
      <c r="AJ3066" s="1">
        <v>1893</v>
      </c>
    </row>
    <row r="3067" spans="1:37" ht="11.25" customHeight="1">
      <c r="A3067" s="1" t="s">
        <v>3084</v>
      </c>
      <c r="B3067" s="35">
        <v>7</v>
      </c>
      <c r="C3067" s="36">
        <f>(SUM(D3067:H3067)+H3067)/6*10</f>
        <v>78.333333333333329</v>
      </c>
      <c r="D3067" s="1">
        <v>8</v>
      </c>
      <c r="E3067" s="1">
        <v>8</v>
      </c>
      <c r="F3067" s="1">
        <v>7</v>
      </c>
      <c r="G3067" s="1">
        <v>8</v>
      </c>
      <c r="H3067" s="1">
        <v>8</v>
      </c>
      <c r="I3067" s="1" t="s">
        <v>10334</v>
      </c>
      <c r="J3067" s="1" t="s">
        <v>13</v>
      </c>
      <c r="K3067" s="1" t="s">
        <v>2981</v>
      </c>
      <c r="L3067" s="38">
        <f>AVERAGE(O3067,N3067,10*M3067)</f>
        <v>60</v>
      </c>
      <c r="M3067" s="5">
        <v>6</v>
      </c>
      <c r="P3067" s="1">
        <v>90</v>
      </c>
      <c r="Q3067" s="1">
        <v>2013</v>
      </c>
      <c r="R3067" s="1" t="s">
        <v>97</v>
      </c>
      <c r="S3067" s="1">
        <v>15173</v>
      </c>
      <c r="V3067" s="1" t="s">
        <v>9633</v>
      </c>
      <c r="W3067" s="30" t="s">
        <v>2914</v>
      </c>
      <c r="X3067" s="1">
        <v>3</v>
      </c>
      <c r="Z3067" s="6" t="s">
        <v>2914</v>
      </c>
      <c r="AB3067" s="4" t="s">
        <v>3006</v>
      </c>
      <c r="AC3067" s="1" t="s">
        <v>3085</v>
      </c>
      <c r="AD3067" s="10" t="s">
        <v>9362</v>
      </c>
      <c r="AF3067" s="1">
        <v>41410</v>
      </c>
      <c r="AG3067" s="1" t="s">
        <v>3086</v>
      </c>
      <c r="AI3067" s="43">
        <v>41724</v>
      </c>
      <c r="AJ3067" s="1">
        <v>1051</v>
      </c>
    </row>
    <row r="3068" spans="1:37" ht="11.25" customHeight="1">
      <c r="A3068" s="32" t="s">
        <v>10669</v>
      </c>
      <c r="B3068" s="35">
        <v>9</v>
      </c>
      <c r="C3068" s="36">
        <f>(SUM(D3068:H3068)+H3068)/6*10</f>
        <v>0</v>
      </c>
      <c r="I3068" s="1" t="s">
        <v>10851</v>
      </c>
      <c r="J3068" s="1" t="s">
        <v>13</v>
      </c>
      <c r="K3068" s="1" t="s">
        <v>10646</v>
      </c>
      <c r="L3068" s="38">
        <f>AVERAGE(O3068,N3068,10*M3068)</f>
        <v>60</v>
      </c>
      <c r="M3068" s="5">
        <v>6</v>
      </c>
      <c r="P3068" s="1">
        <v>96</v>
      </c>
      <c r="Q3068" s="1">
        <v>1996</v>
      </c>
      <c r="R3068" s="1" t="s">
        <v>10673</v>
      </c>
      <c r="S3068" s="1">
        <v>97738</v>
      </c>
      <c r="V3068" s="1" t="s">
        <v>2919</v>
      </c>
      <c r="X3068" s="1">
        <v>1</v>
      </c>
      <c r="AB3068" s="4" t="s">
        <v>9562</v>
      </c>
      <c r="AH3068" s="43">
        <v>41858</v>
      </c>
      <c r="AJ3068" s="1">
        <v>3227</v>
      </c>
    </row>
    <row r="3069" spans="1:37" ht="11.25" customHeight="1">
      <c r="A3069" s="1" t="s">
        <v>8343</v>
      </c>
      <c r="C3069" s="36">
        <f>(SUM(D3069:H3069)+H3069)/6*10</f>
        <v>0</v>
      </c>
      <c r="I3069" s="1" t="s">
        <v>10851</v>
      </c>
      <c r="J3069" s="1" t="s">
        <v>13</v>
      </c>
      <c r="K3069" s="1" t="s">
        <v>3602</v>
      </c>
      <c r="L3069" s="38">
        <f>AVERAGE(O3069,N3069,10*M3069)</f>
        <v>60</v>
      </c>
      <c r="M3069" s="5">
        <v>6</v>
      </c>
      <c r="P3069" s="1">
        <v>96</v>
      </c>
      <c r="Q3069" s="1">
        <v>1985</v>
      </c>
      <c r="R3069" s="1" t="s">
        <v>1417</v>
      </c>
      <c r="S3069" s="1">
        <v>4663</v>
      </c>
      <c r="AC3069" s="1"/>
      <c r="AF3069" s="3">
        <v>31247</v>
      </c>
      <c r="AG3069" s="1" t="s">
        <v>8344</v>
      </c>
      <c r="AH3069" s="1" t="s">
        <v>5465</v>
      </c>
      <c r="AI3069" s="1" t="s">
        <v>3335</v>
      </c>
      <c r="AJ3069" s="1">
        <v>2543</v>
      </c>
    </row>
    <row r="3070" spans="1:37" ht="11.25" customHeight="1">
      <c r="A3070" s="1" t="s">
        <v>5634</v>
      </c>
      <c r="B3070" s="35">
        <v>7</v>
      </c>
      <c r="C3070" s="36">
        <f>(SUM(D3070:H3070)+H3070)/6*10</f>
        <v>0</v>
      </c>
      <c r="I3070" s="1" t="s">
        <v>10851</v>
      </c>
      <c r="J3070" s="1" t="s">
        <v>13</v>
      </c>
      <c r="K3070" s="1" t="s">
        <v>5635</v>
      </c>
      <c r="L3070" s="38">
        <f>AVERAGE(O3070,N3070,10*M3070)</f>
        <v>60</v>
      </c>
      <c r="M3070" s="5">
        <v>6</v>
      </c>
      <c r="P3070" s="1">
        <v>65</v>
      </c>
      <c r="Q3070" s="1">
        <v>2009</v>
      </c>
      <c r="R3070" s="1" t="s">
        <v>28</v>
      </c>
      <c r="S3070" s="1">
        <v>288</v>
      </c>
      <c r="AC3070" s="1"/>
      <c r="AE3070" s="22" t="s">
        <v>5636</v>
      </c>
      <c r="AF3070" s="3">
        <v>39933</v>
      </c>
      <c r="AG3070" s="1" t="s">
        <v>5637</v>
      </c>
      <c r="AH3070" s="1" t="s">
        <v>5638</v>
      </c>
      <c r="AI3070" s="1" t="s">
        <v>4863</v>
      </c>
      <c r="AJ3070" s="1">
        <v>1727</v>
      </c>
    </row>
    <row r="3071" spans="1:37" ht="11.25" customHeight="1">
      <c r="A3071" s="1" t="s">
        <v>7052</v>
      </c>
      <c r="C3071" s="36">
        <f>(SUM(D3071:H3071)+H3071)/6*10</f>
        <v>0</v>
      </c>
      <c r="I3071" s="1" t="s">
        <v>10851</v>
      </c>
      <c r="J3071" s="1" t="s">
        <v>13</v>
      </c>
      <c r="K3071" s="1" t="s">
        <v>7053</v>
      </c>
      <c r="L3071" s="38">
        <f>AVERAGE(O3071,N3071,10*M3071)</f>
        <v>60</v>
      </c>
      <c r="M3071" s="5">
        <v>6</v>
      </c>
      <c r="P3071" s="1">
        <v>132</v>
      </c>
      <c r="Q3071" s="1">
        <v>1978</v>
      </c>
      <c r="R3071" s="1" t="s">
        <v>7054</v>
      </c>
      <c r="S3071" s="1">
        <v>19652</v>
      </c>
      <c r="AC3071" s="1"/>
      <c r="AF3071" s="3">
        <v>28809</v>
      </c>
      <c r="AG3071" s="1" t="s">
        <v>7055</v>
      </c>
      <c r="AH3071" s="1" t="s">
        <v>3505</v>
      </c>
      <c r="AI3071" s="1" t="s">
        <v>3221</v>
      </c>
      <c r="AJ3071" s="1">
        <v>2126</v>
      </c>
    </row>
    <row r="3072" spans="1:37" ht="11.25" customHeight="1">
      <c r="A3072" s="1" t="s">
        <v>3205</v>
      </c>
      <c r="C3072" s="36">
        <f>(SUM(D3072:H3072)+H3072)/6*10</f>
        <v>0</v>
      </c>
      <c r="I3072" s="1" t="s">
        <v>10851</v>
      </c>
      <c r="J3072" s="1" t="s">
        <v>13</v>
      </c>
      <c r="K3072" s="1" t="s">
        <v>3206</v>
      </c>
      <c r="L3072" s="38">
        <f>AVERAGE(O3072,N3072,10*M3072)</f>
        <v>60</v>
      </c>
      <c r="M3072" s="5">
        <v>6</v>
      </c>
      <c r="P3072" s="1">
        <v>100</v>
      </c>
      <c r="Q3072" s="1">
        <v>2000</v>
      </c>
      <c r="R3072" s="1" t="s">
        <v>290</v>
      </c>
      <c r="S3072" s="1">
        <v>10256</v>
      </c>
      <c r="W3072" s="30" t="s">
        <v>2914</v>
      </c>
      <c r="AC3072" s="1"/>
      <c r="AF3072" s="1">
        <v>36771</v>
      </c>
      <c r="AG3072" s="1" t="s">
        <v>3207</v>
      </c>
      <c r="AJ3072" s="1">
        <v>1113</v>
      </c>
    </row>
    <row r="3073" spans="1:37" ht="11.25" customHeight="1">
      <c r="A3073" s="1" t="s">
        <v>3903</v>
      </c>
      <c r="B3073" s="35">
        <v>9</v>
      </c>
      <c r="C3073" s="36">
        <f>(SUM(D3073:H3073)+H3073)/6*10</f>
        <v>0</v>
      </c>
      <c r="I3073" s="1" t="s">
        <v>10851</v>
      </c>
      <c r="J3073" s="1" t="s">
        <v>13</v>
      </c>
      <c r="K3073" s="1" t="s">
        <v>3524</v>
      </c>
      <c r="L3073" s="38">
        <f>AVERAGE(O3073,N3073,10*M3073)</f>
        <v>60</v>
      </c>
      <c r="M3073" s="5">
        <v>6</v>
      </c>
      <c r="P3073" s="1">
        <v>91</v>
      </c>
      <c r="Q3073" s="1">
        <v>1986</v>
      </c>
      <c r="R3073" s="1" t="s">
        <v>649</v>
      </c>
      <c r="S3073" s="1">
        <v>28045</v>
      </c>
      <c r="AC3073" s="1"/>
      <c r="AF3073" s="3">
        <v>31497</v>
      </c>
      <c r="AG3073" s="1" t="s">
        <v>3904</v>
      </c>
      <c r="AH3073" s="1" t="s">
        <v>3905</v>
      </c>
      <c r="AI3073" s="1" t="s">
        <v>3335</v>
      </c>
      <c r="AJ3073" s="1">
        <v>1312</v>
      </c>
    </row>
    <row r="3074" spans="1:37" ht="11.25" customHeight="1">
      <c r="A3074" s="1" t="s">
        <v>7815</v>
      </c>
      <c r="C3074" s="36">
        <f>(SUM(D3074:H3074)+H3074)/6*10</f>
        <v>0</v>
      </c>
      <c r="I3074" s="1" t="s">
        <v>10851</v>
      </c>
      <c r="J3074" s="1" t="s">
        <v>13</v>
      </c>
      <c r="K3074" s="1" t="s">
        <v>7816</v>
      </c>
      <c r="L3074" s="38">
        <f>AVERAGE(O3074,N3074,10*M3074)</f>
        <v>60</v>
      </c>
      <c r="M3074" s="5">
        <v>6</v>
      </c>
      <c r="P3074" s="1">
        <v>93</v>
      </c>
      <c r="Q3074" s="1">
        <v>1984</v>
      </c>
      <c r="R3074" s="1" t="s">
        <v>7817</v>
      </c>
      <c r="S3074" s="1">
        <v>588</v>
      </c>
      <c r="AC3074" s="1"/>
      <c r="AF3074" s="3">
        <v>30953</v>
      </c>
      <c r="AG3074" s="1" t="s">
        <v>7818</v>
      </c>
      <c r="AH3074" s="1" t="s">
        <v>7819</v>
      </c>
      <c r="AI3074" s="1" t="s">
        <v>3335</v>
      </c>
      <c r="AJ3074" s="1">
        <v>2381</v>
      </c>
    </row>
    <row r="3075" spans="1:37" ht="11.25" customHeight="1">
      <c r="A3075" s="32" t="s">
        <v>10751</v>
      </c>
      <c r="B3075" s="35">
        <v>8</v>
      </c>
      <c r="C3075" s="36">
        <f>(SUM(D3075:H3075)+H3075)/6*10</f>
        <v>81.666666666666657</v>
      </c>
      <c r="D3075" s="1">
        <v>8</v>
      </c>
      <c r="E3075" s="1">
        <v>9</v>
      </c>
      <c r="F3075" s="1">
        <v>8</v>
      </c>
      <c r="G3075" s="1">
        <v>8</v>
      </c>
      <c r="H3075" s="1">
        <v>8</v>
      </c>
      <c r="I3075" s="1" t="s">
        <v>10851</v>
      </c>
      <c r="J3075" s="1" t="s">
        <v>9</v>
      </c>
      <c r="K3075" s="1" t="s">
        <v>6687</v>
      </c>
      <c r="L3075" s="38">
        <f>AVERAGE(O3075,N3075,10*M3075)</f>
        <v>60</v>
      </c>
      <c r="M3075" s="5">
        <v>6</v>
      </c>
      <c r="Q3075" s="1">
        <v>1958</v>
      </c>
      <c r="R3075" s="1" t="s">
        <v>10753</v>
      </c>
      <c r="S3075" s="1">
        <v>590</v>
      </c>
      <c r="V3075" s="1" t="s">
        <v>9633</v>
      </c>
      <c r="W3075" s="30" t="s">
        <v>2914</v>
      </c>
      <c r="AE3075" s="22" t="s">
        <v>10752</v>
      </c>
      <c r="AH3075" s="43">
        <v>41868</v>
      </c>
      <c r="AI3075" s="43">
        <v>41868</v>
      </c>
      <c r="AJ3075" s="1">
        <v>3250</v>
      </c>
    </row>
    <row r="3076" spans="1:37" ht="11.25" customHeight="1">
      <c r="A3076" s="1" t="s">
        <v>623</v>
      </c>
      <c r="C3076" s="36">
        <f>(SUM(D3076:H3076)+H3076)/6*10</f>
        <v>0</v>
      </c>
      <c r="I3076" s="1" t="s">
        <v>10851</v>
      </c>
      <c r="J3076" s="1" t="s">
        <v>22</v>
      </c>
      <c r="K3076" s="1" t="s">
        <v>624</v>
      </c>
      <c r="L3076" s="38">
        <f>AVERAGE(O3076,N3076,10*M3076)</f>
        <v>60</v>
      </c>
      <c r="M3076" s="5">
        <v>6</v>
      </c>
      <c r="P3076" s="1">
        <v>55</v>
      </c>
      <c r="Q3076" s="1">
        <v>1989</v>
      </c>
      <c r="R3076" s="1" t="s">
        <v>61</v>
      </c>
      <c r="S3076" s="1">
        <v>374</v>
      </c>
      <c r="U3076" s="7" t="s">
        <v>2914</v>
      </c>
      <c r="V3076" s="1" t="s">
        <v>2916</v>
      </c>
      <c r="Y3076" s="8">
        <v>3</v>
      </c>
      <c r="AF3076" s="1" t="s">
        <v>625</v>
      </c>
      <c r="AG3076" s="1" t="s">
        <v>626</v>
      </c>
      <c r="AJ3076" s="1">
        <v>278</v>
      </c>
      <c r="AK3076" s="1">
        <v>184</v>
      </c>
    </row>
    <row r="3077" spans="1:37" ht="11.25" customHeight="1">
      <c r="A3077" s="1" t="s">
        <v>3135</v>
      </c>
      <c r="C3077" s="36">
        <f>(SUM(D3077:H3077)+H3077)/6*10</f>
        <v>0</v>
      </c>
      <c r="I3077" s="1" t="s">
        <v>10851</v>
      </c>
      <c r="J3077" s="1" t="s">
        <v>13</v>
      </c>
      <c r="K3077" s="1" t="s">
        <v>587</v>
      </c>
      <c r="L3077" s="38">
        <f>AVERAGE(O3077,N3077,10*M3077)</f>
        <v>49</v>
      </c>
      <c r="M3077" s="5">
        <v>6</v>
      </c>
      <c r="N3077" s="24">
        <v>47</v>
      </c>
      <c r="O3077" s="26">
        <v>40</v>
      </c>
      <c r="P3077" s="1">
        <v>101</v>
      </c>
      <c r="Q3077" s="1">
        <v>2001</v>
      </c>
      <c r="R3077" s="1" t="s">
        <v>10766</v>
      </c>
      <c r="S3077" s="1">
        <v>3634</v>
      </c>
      <c r="W3077" s="30" t="s">
        <v>2914</v>
      </c>
      <c r="AA3077" s="1" t="s">
        <v>3022</v>
      </c>
      <c r="AB3077" s="4" t="s">
        <v>3006</v>
      </c>
      <c r="AC3077" s="1" t="s">
        <v>3024</v>
      </c>
      <c r="AJ3077" s="1">
        <v>1084</v>
      </c>
    </row>
    <row r="3078" spans="1:37" ht="11.25" customHeight="1">
      <c r="A3078" s="32" t="s">
        <v>10065</v>
      </c>
      <c r="C3078" s="36">
        <f>(SUM(D3078:H3078)+H3078)/6*10</f>
        <v>0</v>
      </c>
      <c r="I3078" s="1" t="s">
        <v>10851</v>
      </c>
      <c r="J3078" s="1" t="s">
        <v>13</v>
      </c>
      <c r="K3078" s="1" t="s">
        <v>10066</v>
      </c>
      <c r="L3078" s="38">
        <f>AVERAGE(O3078,N3078,10*M3078)</f>
        <v>71</v>
      </c>
      <c r="M3078" s="5">
        <v>6</v>
      </c>
      <c r="N3078" s="24">
        <v>82</v>
      </c>
      <c r="P3078" s="1">
        <v>81</v>
      </c>
      <c r="Q3078" s="1">
        <v>2012</v>
      </c>
      <c r="R3078" s="1" t="s">
        <v>28</v>
      </c>
      <c r="S3078" s="1">
        <v>138</v>
      </c>
      <c r="V3078" s="1" t="s">
        <v>2919</v>
      </c>
      <c r="AB3078" s="4" t="s">
        <v>9562</v>
      </c>
      <c r="AH3078" s="3">
        <v>41679</v>
      </c>
      <c r="AJ3078" s="1">
        <v>3037</v>
      </c>
    </row>
    <row r="3079" spans="1:37" ht="11.25" customHeight="1">
      <c r="A3079" s="32" t="s">
        <v>5001</v>
      </c>
      <c r="B3079" s="35">
        <v>10</v>
      </c>
      <c r="C3079" s="36">
        <f>(SUM(D3079:H3079)+H3079)/6*10</f>
        <v>0</v>
      </c>
      <c r="I3079" s="1" t="s">
        <v>10851</v>
      </c>
      <c r="J3079" s="1" t="s">
        <v>13</v>
      </c>
      <c r="K3079" s="1" t="s">
        <v>279</v>
      </c>
      <c r="L3079" s="38">
        <f>AVERAGE(O3079,N3079,10*M3079)</f>
        <v>64.666666666666671</v>
      </c>
      <c r="M3079" s="5">
        <v>6</v>
      </c>
      <c r="N3079" s="24">
        <v>68</v>
      </c>
      <c r="O3079" s="26">
        <v>66</v>
      </c>
      <c r="P3079" s="1">
        <v>129</v>
      </c>
      <c r="Q3079" s="1">
        <v>2006</v>
      </c>
      <c r="R3079" s="1" t="s">
        <v>280</v>
      </c>
      <c r="S3079" s="1">
        <v>56716</v>
      </c>
      <c r="AC3079" s="1"/>
      <c r="AE3079" s="22" t="s">
        <v>5002</v>
      </c>
      <c r="AF3079" s="3">
        <v>38938</v>
      </c>
      <c r="AG3079" s="1" t="s">
        <v>5003</v>
      </c>
      <c r="AH3079" s="1" t="s">
        <v>5000</v>
      </c>
      <c r="AI3079" s="1" t="s">
        <v>4863</v>
      </c>
      <c r="AJ3079" s="1">
        <v>1576</v>
      </c>
    </row>
    <row r="3080" spans="1:37" ht="11.25" customHeight="1">
      <c r="A3080" s="32">
        <v>360</v>
      </c>
      <c r="B3080" s="35">
        <v>7</v>
      </c>
      <c r="C3080" s="36">
        <f>(SUM(D3080:H3080)+H3080)/6*10</f>
        <v>0</v>
      </c>
      <c r="I3080" s="1" t="s">
        <v>10851</v>
      </c>
      <c r="J3080" s="1" t="s">
        <v>13</v>
      </c>
      <c r="K3080" s="1" t="s">
        <v>4603</v>
      </c>
      <c r="L3080" s="38">
        <f>AVERAGE(O3080,N3080,10*M3080)</f>
        <v>59</v>
      </c>
      <c r="M3080" s="5">
        <v>5.9</v>
      </c>
      <c r="P3080" s="1">
        <v>110</v>
      </c>
      <c r="Q3080" s="1">
        <v>2011</v>
      </c>
      <c r="R3080" s="1" t="s">
        <v>87</v>
      </c>
      <c r="S3080" s="1">
        <v>8599</v>
      </c>
      <c r="AC3080" s="1"/>
      <c r="AF3080" s="3">
        <v>40795</v>
      </c>
      <c r="AG3080" s="1" t="s">
        <v>6789</v>
      </c>
      <c r="AH3080" s="1" t="s">
        <v>6790</v>
      </c>
      <c r="AI3080" s="1" t="s">
        <v>6790</v>
      </c>
      <c r="AJ3080" s="1">
        <v>2044</v>
      </c>
    </row>
    <row r="3081" spans="1:37" ht="11.25" customHeight="1">
      <c r="A3081" s="32" t="s">
        <v>10691</v>
      </c>
      <c r="C3081" s="36">
        <f>(SUM(D3081:H3081)+H3081)/6*10</f>
        <v>0</v>
      </c>
      <c r="I3081" s="1" t="s">
        <v>10851</v>
      </c>
      <c r="J3081" s="1" t="s">
        <v>13</v>
      </c>
      <c r="K3081" s="1" t="s">
        <v>3074</v>
      </c>
      <c r="L3081" s="38">
        <f>AVERAGE(O3081,N3081,10*M3081)</f>
        <v>74.666666666666671</v>
      </c>
      <c r="M3081" s="5">
        <v>5.9</v>
      </c>
      <c r="N3081" s="24">
        <v>86</v>
      </c>
      <c r="O3081" s="26">
        <v>79</v>
      </c>
      <c r="P3081" s="1">
        <v>104</v>
      </c>
      <c r="Q3081" s="1">
        <v>2013</v>
      </c>
      <c r="R3081" s="1" t="s">
        <v>28</v>
      </c>
      <c r="S3081" s="1">
        <v>191</v>
      </c>
      <c r="V3081" s="1" t="s">
        <v>2916</v>
      </c>
      <c r="W3081" s="30" t="s">
        <v>2914</v>
      </c>
      <c r="AA3081" s="1" t="s">
        <v>10077</v>
      </c>
      <c r="AH3081" s="43">
        <v>41861</v>
      </c>
      <c r="AJ3081" s="1">
        <v>3235</v>
      </c>
    </row>
    <row r="3082" spans="1:37" ht="11.25" customHeight="1">
      <c r="A3082" s="1" t="s">
        <v>8186</v>
      </c>
      <c r="C3082" s="36">
        <f>(SUM(D3082:H3082)+H3082)/6*10</f>
        <v>0</v>
      </c>
      <c r="I3082" s="1" t="s">
        <v>10851</v>
      </c>
      <c r="J3082" s="1" t="s">
        <v>13</v>
      </c>
      <c r="K3082" s="1" t="s">
        <v>1477</v>
      </c>
      <c r="L3082" s="38">
        <f>AVERAGE(O3082,N3082,10*M3082)</f>
        <v>59</v>
      </c>
      <c r="M3082" s="5">
        <v>5.9</v>
      </c>
      <c r="P3082" s="1">
        <v>94</v>
      </c>
      <c r="Q3082" s="1">
        <v>2006</v>
      </c>
      <c r="R3082" s="1" t="s">
        <v>4559</v>
      </c>
      <c r="S3082" s="1">
        <v>18756</v>
      </c>
      <c r="AC3082" s="1"/>
      <c r="AF3082" s="3">
        <v>39050</v>
      </c>
      <c r="AG3082" s="1" t="s">
        <v>8187</v>
      </c>
      <c r="AH3082" s="1" t="s">
        <v>4874</v>
      </c>
      <c r="AI3082" s="1" t="s">
        <v>3335</v>
      </c>
      <c r="AJ3082" s="1">
        <v>2497</v>
      </c>
    </row>
    <row r="3083" spans="1:37" ht="11.25" customHeight="1">
      <c r="A3083" s="1" t="s">
        <v>5872</v>
      </c>
      <c r="B3083" s="35">
        <v>8</v>
      </c>
      <c r="C3083" s="36">
        <f>(SUM(D3083:H3083)+H3083)/6*10</f>
        <v>0</v>
      </c>
      <c r="I3083" s="1" t="s">
        <v>10851</v>
      </c>
      <c r="J3083" s="1" t="s">
        <v>13</v>
      </c>
      <c r="K3083" s="1" t="s">
        <v>5873</v>
      </c>
      <c r="L3083" s="38">
        <f>AVERAGE(O3083,N3083,10*M3083)</f>
        <v>59</v>
      </c>
      <c r="M3083" s="5">
        <v>5.9</v>
      </c>
      <c r="P3083" s="1">
        <v>99</v>
      </c>
      <c r="Q3083" s="1">
        <v>2008</v>
      </c>
      <c r="R3083" s="1" t="s">
        <v>598</v>
      </c>
      <c r="S3083" s="1">
        <v>26979</v>
      </c>
      <c r="AC3083" s="1"/>
      <c r="AF3083" s="3">
        <v>39561</v>
      </c>
      <c r="AG3083" s="1" t="s">
        <v>5874</v>
      </c>
      <c r="AH3083" s="1" t="s">
        <v>5875</v>
      </c>
      <c r="AI3083" s="1" t="s">
        <v>4863</v>
      </c>
      <c r="AJ3083" s="1">
        <v>1791</v>
      </c>
    </row>
    <row r="3084" spans="1:37" ht="11.25" customHeight="1">
      <c r="A3084" s="1" t="s">
        <v>7993</v>
      </c>
      <c r="C3084" s="36">
        <f>(SUM(D3084:H3084)+H3084)/6*10</f>
        <v>0</v>
      </c>
      <c r="I3084" s="1" t="s">
        <v>10851</v>
      </c>
      <c r="J3084" s="1" t="s">
        <v>13</v>
      </c>
      <c r="K3084" s="1" t="s">
        <v>7994</v>
      </c>
      <c r="L3084" s="38">
        <f>AVERAGE(O3084,N3084,10*M3084)</f>
        <v>59</v>
      </c>
      <c r="M3084" s="5">
        <v>5.9</v>
      </c>
      <c r="P3084" s="1">
        <v>100</v>
      </c>
      <c r="Q3084" s="1">
        <v>2004</v>
      </c>
      <c r="R3084" s="1" t="s">
        <v>2120</v>
      </c>
      <c r="S3084" s="1">
        <v>23962</v>
      </c>
      <c r="AC3084" s="1"/>
      <c r="AF3084" s="3">
        <v>38238</v>
      </c>
      <c r="AG3084" s="1" t="s">
        <v>7995</v>
      </c>
      <c r="AH3084" s="1" t="s">
        <v>7996</v>
      </c>
      <c r="AI3084" s="1" t="s">
        <v>3335</v>
      </c>
      <c r="AJ3084" s="1">
        <v>2440</v>
      </c>
    </row>
    <row r="3085" spans="1:37" ht="11.25" customHeight="1">
      <c r="A3085" s="1" t="s">
        <v>4315</v>
      </c>
      <c r="B3085" s="35">
        <v>8</v>
      </c>
      <c r="C3085" s="36">
        <f>(SUM(D3085:H3085)+H3085)/6*10</f>
        <v>0</v>
      </c>
      <c r="I3085" s="1" t="s">
        <v>10851</v>
      </c>
      <c r="J3085" s="1" t="s">
        <v>13</v>
      </c>
      <c r="K3085" s="1" t="s">
        <v>4316</v>
      </c>
      <c r="L3085" s="38">
        <f>AVERAGE(O3085,N3085,10*M3085)</f>
        <v>59</v>
      </c>
      <c r="M3085" s="5">
        <v>5.9</v>
      </c>
      <c r="P3085" s="1">
        <v>87</v>
      </c>
      <c r="Q3085" s="1">
        <v>1996</v>
      </c>
      <c r="R3085" s="1" t="s">
        <v>303</v>
      </c>
      <c r="S3085" s="1">
        <v>23216</v>
      </c>
      <c r="W3085" s="30" t="s">
        <v>2914</v>
      </c>
      <c r="AC3085" s="1"/>
      <c r="AF3085" s="3">
        <v>35097</v>
      </c>
      <c r="AG3085" s="1" t="s">
        <v>4317</v>
      </c>
      <c r="AH3085" s="1" t="s">
        <v>4311</v>
      </c>
      <c r="AI3085" s="1" t="s">
        <v>3335</v>
      </c>
      <c r="AJ3085" s="1">
        <v>1420</v>
      </c>
    </row>
    <row r="3086" spans="1:37" ht="11.25" customHeight="1">
      <c r="A3086" s="1" t="s">
        <v>3034</v>
      </c>
      <c r="C3086" s="36">
        <f>(SUM(D3086:H3086)+H3086)/6*10</f>
        <v>0</v>
      </c>
      <c r="I3086" s="1" t="s">
        <v>10851</v>
      </c>
      <c r="J3086" s="1" t="s">
        <v>13</v>
      </c>
      <c r="K3086" s="1" t="s">
        <v>3030</v>
      </c>
      <c r="L3086" s="38">
        <f>AVERAGE(O3086,N3086,10*M3086)</f>
        <v>44.666666666666664</v>
      </c>
      <c r="M3086" s="5">
        <v>5.9</v>
      </c>
      <c r="N3086" s="24">
        <v>40</v>
      </c>
      <c r="O3086" s="26">
        <v>35</v>
      </c>
      <c r="P3086" s="1">
        <v>105</v>
      </c>
      <c r="Q3086" s="1">
        <v>2002</v>
      </c>
      <c r="R3086" s="1" t="s">
        <v>9565</v>
      </c>
      <c r="S3086" s="1">
        <v>1944</v>
      </c>
      <c r="W3086" s="30" t="s">
        <v>2914</v>
      </c>
      <c r="AA3086" s="1" t="s">
        <v>3031</v>
      </c>
      <c r="AB3086" s="4" t="s">
        <v>9562</v>
      </c>
      <c r="AC3086" s="1" t="s">
        <v>3035</v>
      </c>
      <c r="AJ3086" s="1">
        <v>1021</v>
      </c>
    </row>
    <row r="3087" spans="1:37" ht="11.25" customHeight="1">
      <c r="A3087" s="32" t="s">
        <v>11128</v>
      </c>
      <c r="B3087" s="35">
        <v>7</v>
      </c>
      <c r="C3087" s="36">
        <f>(SUM(D3087:H3087)+H3087)/6*10</f>
        <v>0</v>
      </c>
      <c r="I3087" s="1" t="s">
        <v>10851</v>
      </c>
      <c r="J3087" s="1" t="s">
        <v>13</v>
      </c>
      <c r="K3087" s="1" t="s">
        <v>4859</v>
      </c>
      <c r="L3087" s="38">
        <f>AVERAGE(O3087,N3087,10*M3087)</f>
        <v>59</v>
      </c>
      <c r="M3087" s="5">
        <v>5.9</v>
      </c>
      <c r="P3087" s="1">
        <v>81</v>
      </c>
      <c r="Q3087" s="1">
        <v>2009</v>
      </c>
      <c r="R3087" s="1" t="s">
        <v>303</v>
      </c>
      <c r="S3087" s="1">
        <v>94643</v>
      </c>
      <c r="AC3087" s="1"/>
      <c r="AF3087" s="3">
        <v>39989</v>
      </c>
      <c r="AG3087" s="1" t="s">
        <v>5654</v>
      </c>
      <c r="AH3087" s="1" t="s">
        <v>5653</v>
      </c>
      <c r="AI3087" s="1" t="s">
        <v>4863</v>
      </c>
      <c r="AJ3087" s="1">
        <v>1732</v>
      </c>
    </row>
    <row r="3088" spans="1:37" ht="11.25" customHeight="1">
      <c r="A3088" s="32" t="s">
        <v>10393</v>
      </c>
      <c r="C3088" s="36">
        <f>(SUM(D3088:H3088)+H3088)/6*10</f>
        <v>0</v>
      </c>
      <c r="I3088" s="1" t="s">
        <v>10851</v>
      </c>
      <c r="J3088" s="1" t="s">
        <v>13</v>
      </c>
      <c r="K3088" s="1" t="s">
        <v>10392</v>
      </c>
      <c r="L3088" s="38">
        <f>AVERAGE(O3088,N3088,10*M3088)</f>
        <v>59</v>
      </c>
      <c r="M3088" s="5">
        <v>5.9</v>
      </c>
      <c r="P3088" s="1">
        <v>140</v>
      </c>
      <c r="Q3088" s="1">
        <v>2012</v>
      </c>
      <c r="R3088" s="1" t="s">
        <v>396</v>
      </c>
      <c r="S3088" s="1">
        <v>4049</v>
      </c>
      <c r="V3088" s="1" t="s">
        <v>2919</v>
      </c>
      <c r="AA3088" s="1" t="s">
        <v>9476</v>
      </c>
      <c r="AB3088" s="4" t="s">
        <v>9562</v>
      </c>
      <c r="AE3088" s="22" t="s">
        <v>10394</v>
      </c>
      <c r="AH3088" s="43">
        <v>41737</v>
      </c>
      <c r="AJ3088" s="1">
        <v>3140</v>
      </c>
    </row>
    <row r="3089" spans="1:37" ht="11.25" customHeight="1">
      <c r="A3089" s="1" t="s">
        <v>6732</v>
      </c>
      <c r="B3089" s="35">
        <v>7</v>
      </c>
      <c r="C3089" s="36">
        <f>(SUM(D3089:H3089)+H3089)/6*10</f>
        <v>0</v>
      </c>
      <c r="I3089" s="1" t="s">
        <v>10851</v>
      </c>
      <c r="J3089" s="1" t="s">
        <v>13</v>
      </c>
      <c r="K3089" s="1" t="s">
        <v>6349</v>
      </c>
      <c r="L3089" s="38">
        <f>AVERAGE(O3089,N3089,10*M3089)</f>
        <v>59</v>
      </c>
      <c r="M3089" s="5">
        <v>5.9</v>
      </c>
      <c r="P3089" s="1">
        <v>106</v>
      </c>
      <c r="Q3089" s="1">
        <v>1987</v>
      </c>
      <c r="R3089" s="1" t="s">
        <v>757</v>
      </c>
      <c r="S3089" s="1">
        <v>2972</v>
      </c>
      <c r="AC3089" s="1"/>
      <c r="AF3089" s="3">
        <v>32031</v>
      </c>
      <c r="AG3089" s="1" t="s">
        <v>6733</v>
      </c>
      <c r="AH3089" s="1" t="s">
        <v>6734</v>
      </c>
      <c r="AI3089" s="1" t="s">
        <v>6734</v>
      </c>
      <c r="AJ3089" s="1">
        <v>2028</v>
      </c>
    </row>
    <row r="3090" spans="1:37" ht="11.25" customHeight="1">
      <c r="A3090" s="32" t="s">
        <v>3598</v>
      </c>
      <c r="B3090" s="35">
        <v>6</v>
      </c>
      <c r="C3090" s="36">
        <f>(SUM(D3090:H3090)+H3090)/6*10</f>
        <v>0</v>
      </c>
      <c r="I3090" s="1" t="s">
        <v>10851</v>
      </c>
      <c r="J3090" s="1" t="s">
        <v>13</v>
      </c>
      <c r="K3090" s="1" t="s">
        <v>1094</v>
      </c>
      <c r="L3090" s="38">
        <f>AVERAGE(O3090,N3090,10*M3090)</f>
        <v>59</v>
      </c>
      <c r="M3090" s="5">
        <v>5.9</v>
      </c>
      <c r="P3090" s="1">
        <v>101</v>
      </c>
      <c r="Q3090" s="1">
        <v>2001</v>
      </c>
      <c r="R3090" s="1" t="s">
        <v>1361</v>
      </c>
      <c r="S3090" s="1">
        <v>81561</v>
      </c>
      <c r="AC3090" s="1"/>
      <c r="AF3090" s="3">
        <v>37050</v>
      </c>
      <c r="AG3090" s="1" t="s">
        <v>3599</v>
      </c>
      <c r="AH3090" s="1" t="s">
        <v>5760</v>
      </c>
      <c r="AI3090" s="1" t="s">
        <v>4863</v>
      </c>
      <c r="AJ3090" s="1">
        <v>1761</v>
      </c>
    </row>
    <row r="3091" spans="1:37" ht="11.25" customHeight="1">
      <c r="A3091" s="1" t="s">
        <v>9052</v>
      </c>
      <c r="C3091" s="36">
        <f>(SUM(D3091:H3091)+H3091)/6*10</f>
        <v>0</v>
      </c>
      <c r="I3091" s="1" t="s">
        <v>10851</v>
      </c>
      <c r="J3091" s="1" t="s">
        <v>22</v>
      </c>
      <c r="K3091" s="1" t="s">
        <v>9053</v>
      </c>
      <c r="L3091" s="38">
        <f>AVERAGE(O3091,N3091,10*M3091)</f>
        <v>74.666666666666671</v>
      </c>
      <c r="M3091" s="5">
        <v>5.9</v>
      </c>
      <c r="N3091" s="24">
        <v>92</v>
      </c>
      <c r="O3091" s="26">
        <v>73</v>
      </c>
      <c r="P3091" s="1">
        <v>102</v>
      </c>
      <c r="Q3091" s="1">
        <v>2012</v>
      </c>
      <c r="R3091" s="1" t="s">
        <v>61</v>
      </c>
      <c r="S3091" s="1">
        <v>166</v>
      </c>
      <c r="W3091" s="30" t="s">
        <v>2914</v>
      </c>
      <c r="AC3091" s="1"/>
      <c r="AF3091" s="3">
        <v>41161</v>
      </c>
      <c r="AG3091" s="1" t="s">
        <v>9054</v>
      </c>
      <c r="AH3091" s="1" t="s">
        <v>9055</v>
      </c>
      <c r="AI3091" s="1" t="s">
        <v>9055</v>
      </c>
      <c r="AJ3091" s="1">
        <v>2768</v>
      </c>
    </row>
    <row r="3092" spans="1:37" ht="11.25" customHeight="1">
      <c r="A3092" s="1" t="s">
        <v>3192</v>
      </c>
      <c r="C3092" s="36">
        <f>(SUM(D3092:H3092)+H3092)/6*10</f>
        <v>0</v>
      </c>
      <c r="I3092" s="1" t="s">
        <v>10851</v>
      </c>
      <c r="J3092" s="1" t="s">
        <v>13</v>
      </c>
      <c r="K3092" s="1" t="s">
        <v>3193</v>
      </c>
      <c r="L3092" s="38">
        <f>AVERAGE(O3092,N3092,10*M3092)</f>
        <v>59</v>
      </c>
      <c r="M3092" s="5">
        <v>5.9</v>
      </c>
      <c r="P3092" s="1">
        <v>88</v>
      </c>
      <c r="Q3092" s="1">
        <v>2006</v>
      </c>
      <c r="R3092" s="1" t="s">
        <v>396</v>
      </c>
      <c r="S3092" s="1">
        <v>15679</v>
      </c>
      <c r="W3092" s="30" t="s">
        <v>2914</v>
      </c>
      <c r="AC3092" s="1"/>
      <c r="AF3092" s="1">
        <v>38736</v>
      </c>
      <c r="AG3092" s="1" t="s">
        <v>3194</v>
      </c>
      <c r="AJ3092" s="1">
        <v>1109</v>
      </c>
    </row>
    <row r="3093" spans="1:37" ht="11.25" customHeight="1">
      <c r="A3093" s="32" t="s">
        <v>6745</v>
      </c>
      <c r="B3093" s="35">
        <v>7</v>
      </c>
      <c r="C3093" s="36">
        <f>(SUM(D3093:H3093)+H3093)/6*10</f>
        <v>0</v>
      </c>
      <c r="I3093" s="1" t="s">
        <v>10851</v>
      </c>
      <c r="J3093" s="1" t="s">
        <v>13</v>
      </c>
      <c r="K3093" s="1" t="s">
        <v>3735</v>
      </c>
      <c r="L3093" s="38">
        <f>AVERAGE(O3093,N3093,10*M3093)</f>
        <v>59</v>
      </c>
      <c r="M3093" s="5">
        <v>5.9</v>
      </c>
      <c r="P3093" s="1">
        <v>107</v>
      </c>
      <c r="Q3093" s="1">
        <v>1995</v>
      </c>
      <c r="R3093" s="1" t="s">
        <v>119</v>
      </c>
      <c r="S3093" s="1">
        <v>43118</v>
      </c>
      <c r="AC3093" s="1"/>
      <c r="AF3093" s="3">
        <v>34957</v>
      </c>
      <c r="AG3093" s="1" t="s">
        <v>6746</v>
      </c>
      <c r="AH3093" s="1" t="s">
        <v>6747</v>
      </c>
      <c r="AI3093" s="1" t="s">
        <v>6747</v>
      </c>
      <c r="AJ3093" s="1">
        <v>2032</v>
      </c>
    </row>
    <row r="3094" spans="1:37" ht="11.25" customHeight="1">
      <c r="A3094" s="1" t="s">
        <v>8809</v>
      </c>
      <c r="C3094" s="36">
        <f>(SUM(D3094:H3094)+H3094)/6*10</f>
        <v>0</v>
      </c>
      <c r="I3094" s="1" t="s">
        <v>10851</v>
      </c>
      <c r="J3094" s="1" t="s">
        <v>13</v>
      </c>
      <c r="K3094" s="1" t="s">
        <v>3822</v>
      </c>
      <c r="L3094" s="38">
        <f>AVERAGE(O3094,N3094,10*M3094)</f>
        <v>59</v>
      </c>
      <c r="M3094" s="5">
        <v>5.9</v>
      </c>
      <c r="P3094" s="1">
        <v>148</v>
      </c>
      <c r="Q3094" s="1">
        <v>1988</v>
      </c>
      <c r="R3094" s="1" t="s">
        <v>226</v>
      </c>
      <c r="S3094" s="1">
        <v>266</v>
      </c>
      <c r="AC3094" s="1"/>
      <c r="AF3094" s="3">
        <v>32450</v>
      </c>
      <c r="AG3094" s="1" t="s">
        <v>8810</v>
      </c>
      <c r="AH3094" s="1" t="s">
        <v>8811</v>
      </c>
      <c r="AI3094" s="1" t="s">
        <v>4863</v>
      </c>
      <c r="AJ3094" s="1">
        <v>2699</v>
      </c>
    </row>
    <row r="3095" spans="1:37" ht="11.25" customHeight="1">
      <c r="A3095" s="32" t="s">
        <v>8574</v>
      </c>
      <c r="C3095" s="36">
        <f>(SUM(D3095:H3095)+H3095)/6*10</f>
        <v>0</v>
      </c>
      <c r="I3095" s="1" t="s">
        <v>10851</v>
      </c>
      <c r="J3095" s="1" t="s">
        <v>13</v>
      </c>
      <c r="K3095" s="1" t="s">
        <v>581</v>
      </c>
      <c r="L3095" s="38">
        <f>AVERAGE(O3095,N3095,10*M3095)</f>
        <v>68.666666666666671</v>
      </c>
      <c r="M3095" s="5">
        <v>5.9</v>
      </c>
      <c r="N3095" s="24">
        <v>80</v>
      </c>
      <c r="O3095" s="26">
        <v>67</v>
      </c>
      <c r="P3095" s="1">
        <v>93</v>
      </c>
      <c r="Q3095" s="1">
        <v>2011</v>
      </c>
      <c r="R3095" s="1" t="s">
        <v>37</v>
      </c>
      <c r="S3095" s="1">
        <v>56891</v>
      </c>
      <c r="X3095" s="1">
        <v>0</v>
      </c>
      <c r="AC3095" s="1"/>
      <c r="AF3095" s="3">
        <v>40854</v>
      </c>
      <c r="AG3095" s="1" t="s">
        <v>8575</v>
      </c>
      <c r="AH3095" s="1" t="s">
        <v>8576</v>
      </c>
      <c r="AI3095" s="1" t="s">
        <v>4863</v>
      </c>
      <c r="AJ3095" s="1">
        <v>2626</v>
      </c>
    </row>
    <row r="3096" spans="1:37" ht="11.25" customHeight="1">
      <c r="A3096" s="1" t="s">
        <v>2140</v>
      </c>
      <c r="B3096" s="35">
        <v>7</v>
      </c>
      <c r="C3096" s="36">
        <f>(SUM(D3096:H3096)+H3096)/6*10</f>
        <v>81.666666666666657</v>
      </c>
      <c r="D3096" s="1">
        <v>9</v>
      </c>
      <c r="E3096" s="1">
        <v>8</v>
      </c>
      <c r="F3096" s="1">
        <v>8</v>
      </c>
      <c r="G3096" s="1">
        <v>8</v>
      </c>
      <c r="H3096" s="1">
        <v>8</v>
      </c>
      <c r="I3096" s="1" t="s">
        <v>10851</v>
      </c>
      <c r="J3096" s="1" t="s">
        <v>9</v>
      </c>
      <c r="K3096" s="1" t="s">
        <v>2141</v>
      </c>
      <c r="L3096" s="38">
        <f>AVERAGE(O3096,N3096,10*M3096)</f>
        <v>59</v>
      </c>
      <c r="M3096" s="5">
        <v>5.9</v>
      </c>
      <c r="P3096" s="1">
        <v>17</v>
      </c>
      <c r="Q3096" s="1">
        <v>1966</v>
      </c>
      <c r="S3096" s="1">
        <v>625</v>
      </c>
      <c r="U3096" s="7" t="s">
        <v>2914</v>
      </c>
      <c r="V3096" s="1" t="s">
        <v>9633</v>
      </c>
      <c r="AE3096" s="22" t="s">
        <v>9528</v>
      </c>
      <c r="AF3096" s="1">
        <v>1966</v>
      </c>
      <c r="AG3096" s="1" t="s">
        <v>2142</v>
      </c>
      <c r="AI3096" s="3">
        <v>41573</v>
      </c>
      <c r="AJ3096" s="1">
        <v>591</v>
      </c>
      <c r="AK3096" s="1">
        <v>721</v>
      </c>
    </row>
    <row r="3097" spans="1:37" ht="11.25" customHeight="1">
      <c r="A3097" s="1" t="s">
        <v>6990</v>
      </c>
      <c r="C3097" s="36">
        <f>(SUM(D3097:H3097)+H3097)/6*10</f>
        <v>0</v>
      </c>
      <c r="I3097" s="1" t="s">
        <v>10851</v>
      </c>
      <c r="J3097" s="1" t="s">
        <v>13</v>
      </c>
      <c r="K3097" s="1" t="s">
        <v>6991</v>
      </c>
      <c r="L3097" s="38">
        <f>AVERAGE(O3097,N3097,10*M3097)</f>
        <v>59</v>
      </c>
      <c r="M3097" s="5">
        <v>5.9</v>
      </c>
      <c r="P3097" s="1">
        <v>109</v>
      </c>
      <c r="Q3097" s="1">
        <v>1995</v>
      </c>
      <c r="R3097" s="1" t="s">
        <v>396</v>
      </c>
      <c r="S3097" s="1">
        <v>7072</v>
      </c>
      <c r="W3097" s="30" t="s">
        <v>2914</v>
      </c>
      <c r="AC3097" s="1"/>
      <c r="AF3097" s="3">
        <v>34978</v>
      </c>
      <c r="AG3097" s="1" t="s">
        <v>6992</v>
      </c>
      <c r="AH3097" s="1" t="s">
        <v>6937</v>
      </c>
      <c r="AI3097" s="1" t="s">
        <v>3221</v>
      </c>
      <c r="AJ3097" s="1">
        <v>2103</v>
      </c>
    </row>
    <row r="3098" spans="1:37" ht="11.25" customHeight="1">
      <c r="A3098" s="1" t="s">
        <v>2980</v>
      </c>
      <c r="B3098" s="35">
        <v>6</v>
      </c>
      <c r="C3098" s="36">
        <f>(SUM(D3098:H3098)+H3098)/6*10</f>
        <v>0</v>
      </c>
      <c r="I3098" s="1" t="s">
        <v>10851</v>
      </c>
      <c r="J3098" s="1" t="s">
        <v>9</v>
      </c>
      <c r="K3098" s="1" t="s">
        <v>2981</v>
      </c>
      <c r="L3098" s="38">
        <f>AVERAGE(O3098,N3098,10*M3098)</f>
        <v>59</v>
      </c>
      <c r="M3098" s="5">
        <v>5.9</v>
      </c>
      <c r="P3098" s="1">
        <v>18</v>
      </c>
      <c r="Q3098" s="1">
        <v>1998</v>
      </c>
      <c r="S3098" s="1">
        <v>760</v>
      </c>
      <c r="W3098" s="30" t="s">
        <v>2914</v>
      </c>
      <c r="AC3098" s="1" t="s">
        <v>10144</v>
      </c>
      <c r="AD3098" s="10" t="s">
        <v>9378</v>
      </c>
      <c r="AE3098" s="22" t="s">
        <v>10143</v>
      </c>
      <c r="AJ3098" s="1">
        <v>1053</v>
      </c>
    </row>
    <row r="3099" spans="1:37" ht="11.25" customHeight="1">
      <c r="A3099" s="32" t="s">
        <v>3832</v>
      </c>
      <c r="B3099" s="35">
        <v>8</v>
      </c>
      <c r="C3099" s="36">
        <f>(SUM(D3099:H3099)+H3099)/6*10</f>
        <v>0</v>
      </c>
      <c r="I3099" s="1" t="s">
        <v>10851</v>
      </c>
      <c r="J3099" s="1" t="s">
        <v>13</v>
      </c>
      <c r="K3099" s="1" t="s">
        <v>3829</v>
      </c>
      <c r="L3099" s="38">
        <f>AVERAGE(O3099,N3099,10*M3099)</f>
        <v>59</v>
      </c>
      <c r="M3099" s="5">
        <v>5.9</v>
      </c>
      <c r="P3099" s="1">
        <v>88</v>
      </c>
      <c r="Q3099" s="1">
        <v>2002</v>
      </c>
      <c r="R3099" s="1" t="s">
        <v>3833</v>
      </c>
      <c r="S3099" s="1">
        <v>175846</v>
      </c>
      <c r="AC3099" s="1"/>
      <c r="AF3099" s="3">
        <v>37440</v>
      </c>
      <c r="AG3099" s="1" t="s">
        <v>3834</v>
      </c>
      <c r="AH3099" s="1" t="s">
        <v>3831</v>
      </c>
      <c r="AI3099" s="1" t="s">
        <v>3335</v>
      </c>
      <c r="AJ3099" s="1">
        <v>1293</v>
      </c>
    </row>
    <row r="3100" spans="1:37" ht="11.25" customHeight="1">
      <c r="A3100" s="1" t="s">
        <v>9056</v>
      </c>
      <c r="C3100" s="36">
        <f>(SUM(D3100:H3100)+H3100)/6*10</f>
        <v>0</v>
      </c>
      <c r="I3100" s="1" t="s">
        <v>10851</v>
      </c>
      <c r="J3100" s="1" t="s">
        <v>22</v>
      </c>
      <c r="K3100" s="1" t="s">
        <v>9057</v>
      </c>
      <c r="L3100" s="38">
        <f>AVERAGE(O3100,N3100,10*M3100)</f>
        <v>64.666666666666671</v>
      </c>
      <c r="M3100" s="5">
        <v>5.9</v>
      </c>
      <c r="N3100" s="24">
        <v>77</v>
      </c>
      <c r="O3100" s="26">
        <v>58</v>
      </c>
      <c r="P3100" s="1">
        <v>83</v>
      </c>
      <c r="Q3100" s="1">
        <v>2012</v>
      </c>
      <c r="R3100" s="1" t="s">
        <v>2637</v>
      </c>
      <c r="S3100" s="1">
        <v>324</v>
      </c>
      <c r="W3100" s="30" t="s">
        <v>2914</v>
      </c>
      <c r="AC3100" s="1"/>
      <c r="AF3100" s="3">
        <v>41162</v>
      </c>
      <c r="AG3100" s="1" t="s">
        <v>9058</v>
      </c>
      <c r="AH3100" s="1" t="s">
        <v>9059</v>
      </c>
      <c r="AI3100" s="1" t="s">
        <v>9059</v>
      </c>
      <c r="AJ3100" s="1">
        <v>2769</v>
      </c>
    </row>
    <row r="3101" spans="1:37" ht="11.25" customHeight="1">
      <c r="A3101" s="32" t="s">
        <v>9553</v>
      </c>
      <c r="B3101" s="35">
        <v>8</v>
      </c>
      <c r="C3101" s="36">
        <f>(SUM(D3101:H3101)+H3101)/6*10</f>
        <v>88.333333333333343</v>
      </c>
      <c r="D3101" s="1">
        <v>9</v>
      </c>
      <c r="E3101" s="1">
        <v>10</v>
      </c>
      <c r="F3101" s="1">
        <v>8</v>
      </c>
      <c r="G3101" s="1">
        <v>8</v>
      </c>
      <c r="H3101" s="1">
        <v>9</v>
      </c>
      <c r="I3101" s="1" t="s">
        <v>9554</v>
      </c>
      <c r="J3101" s="1" t="s">
        <v>13</v>
      </c>
      <c r="K3101" s="1" t="s">
        <v>2880</v>
      </c>
      <c r="L3101" s="38">
        <f>AVERAGE(O3101,N3101,10*M3101)</f>
        <v>45.333333333333336</v>
      </c>
      <c r="M3101" s="5">
        <v>5.9</v>
      </c>
      <c r="N3101" s="24">
        <v>40</v>
      </c>
      <c r="O3101" s="26">
        <v>37</v>
      </c>
      <c r="P3101" s="1">
        <v>90</v>
      </c>
      <c r="Q3101" s="1">
        <v>2013</v>
      </c>
      <c r="R3101" s="1" t="s">
        <v>57</v>
      </c>
      <c r="S3101" s="1">
        <v>35928</v>
      </c>
      <c r="V3101" s="1" t="s">
        <v>9633</v>
      </c>
      <c r="X3101" s="1">
        <v>3</v>
      </c>
      <c r="Z3101" s="6" t="s">
        <v>2914</v>
      </c>
      <c r="AE3101" s="22" t="s">
        <v>9555</v>
      </c>
      <c r="AH3101" s="3">
        <v>41575</v>
      </c>
      <c r="AI3101" s="3">
        <v>41576</v>
      </c>
      <c r="AJ3101" s="1">
        <v>2886</v>
      </c>
    </row>
    <row r="3102" spans="1:37" ht="11.25" customHeight="1">
      <c r="A3102" s="1" t="s">
        <v>7725</v>
      </c>
      <c r="C3102" s="36">
        <f>(SUM(D3102:H3102)+H3102)/6*10</f>
        <v>0</v>
      </c>
      <c r="I3102" s="1" t="s">
        <v>10851</v>
      </c>
      <c r="J3102" s="1" t="s">
        <v>13</v>
      </c>
      <c r="K3102" s="1" t="s">
        <v>7726</v>
      </c>
      <c r="L3102" s="38">
        <f>AVERAGE(O3102,N3102,10*M3102)</f>
        <v>59</v>
      </c>
      <c r="M3102" s="5">
        <v>5.9</v>
      </c>
      <c r="P3102" s="1">
        <v>108</v>
      </c>
      <c r="Q3102" s="1">
        <v>1987</v>
      </c>
      <c r="R3102" s="1" t="s">
        <v>7727</v>
      </c>
      <c r="S3102" s="1">
        <v>6766</v>
      </c>
      <c r="AC3102" s="1"/>
      <c r="AF3102" s="3">
        <v>31884</v>
      </c>
      <c r="AG3102" s="1" t="s">
        <v>7728</v>
      </c>
      <c r="AH3102" s="1" t="s">
        <v>7729</v>
      </c>
      <c r="AI3102" s="1" t="s">
        <v>3335</v>
      </c>
      <c r="AJ3102" s="1">
        <v>2349</v>
      </c>
    </row>
    <row r="3103" spans="1:37" ht="11.25" customHeight="1">
      <c r="A3103" s="1" t="s">
        <v>7334</v>
      </c>
      <c r="C3103" s="36">
        <f>(SUM(D3103:H3103)+H3103)/6*10</f>
        <v>0</v>
      </c>
      <c r="I3103" s="1" t="s">
        <v>10851</v>
      </c>
      <c r="J3103" s="1" t="s">
        <v>13</v>
      </c>
      <c r="K3103" s="1" t="s">
        <v>3784</v>
      </c>
      <c r="L3103" s="38">
        <f>AVERAGE(O3103,N3103,10*M3103)</f>
        <v>59</v>
      </c>
      <c r="M3103" s="5">
        <v>5.9</v>
      </c>
      <c r="P3103" s="1">
        <v>105</v>
      </c>
      <c r="Q3103" s="1">
        <v>2001</v>
      </c>
      <c r="R3103" s="1" t="s">
        <v>1764</v>
      </c>
      <c r="S3103" s="1">
        <v>27066</v>
      </c>
      <c r="AC3103" s="1"/>
      <c r="AF3103" s="3">
        <v>37138</v>
      </c>
      <c r="AG3103" s="1" t="s">
        <v>7335</v>
      </c>
      <c r="AH3103" s="1" t="s">
        <v>3831</v>
      </c>
      <c r="AI3103" s="1" t="s">
        <v>3335</v>
      </c>
      <c r="AJ3103" s="1">
        <v>2217</v>
      </c>
    </row>
    <row r="3104" spans="1:37" ht="11.25" customHeight="1">
      <c r="A3104" s="32" t="s">
        <v>3982</v>
      </c>
      <c r="B3104" s="35">
        <v>9</v>
      </c>
      <c r="C3104" s="36">
        <f>(SUM(D3104:H3104)+H3104)/6*10</f>
        <v>0</v>
      </c>
      <c r="I3104" s="1" t="s">
        <v>10851</v>
      </c>
      <c r="J3104" s="1" t="s">
        <v>13</v>
      </c>
      <c r="K3104" s="1" t="s">
        <v>3983</v>
      </c>
      <c r="L3104" s="38">
        <f>AVERAGE(O3104,N3104,10*M3104)</f>
        <v>59</v>
      </c>
      <c r="M3104" s="5">
        <v>5.9</v>
      </c>
      <c r="P3104" s="1">
        <v>114</v>
      </c>
      <c r="Q3104" s="1">
        <v>2001</v>
      </c>
      <c r="R3104" s="1" t="s">
        <v>74</v>
      </c>
      <c r="S3104" s="1">
        <v>84440</v>
      </c>
      <c r="AC3104" s="1"/>
      <c r="AF3104" s="3">
        <v>37196</v>
      </c>
      <c r="AG3104" s="1" t="s">
        <v>3984</v>
      </c>
      <c r="AH3104" s="1" t="s">
        <v>3985</v>
      </c>
      <c r="AI3104" s="1" t="s">
        <v>3335</v>
      </c>
      <c r="AJ3104" s="1">
        <v>1335</v>
      </c>
    </row>
    <row r="3105" spans="1:37" ht="11.25" customHeight="1">
      <c r="A3105" s="32" t="s">
        <v>7981</v>
      </c>
      <c r="C3105" s="36">
        <f>(SUM(D3105:H3105)+H3105)/6*10</f>
        <v>0</v>
      </c>
      <c r="I3105" s="1" t="s">
        <v>10851</v>
      </c>
      <c r="J3105" s="1" t="s">
        <v>13</v>
      </c>
      <c r="K3105" s="1" t="s">
        <v>7982</v>
      </c>
      <c r="L3105" s="38">
        <f>AVERAGE(O3105,N3105,10*M3105)</f>
        <v>59</v>
      </c>
      <c r="M3105" s="5">
        <v>5.9</v>
      </c>
      <c r="P3105" s="1">
        <v>90</v>
      </c>
      <c r="Q3105" s="1">
        <v>2004</v>
      </c>
      <c r="R3105" s="1" t="s">
        <v>3877</v>
      </c>
      <c r="S3105" s="1">
        <v>94789</v>
      </c>
      <c r="W3105" s="30" t="s">
        <v>2914</v>
      </c>
      <c r="X3105" s="1">
        <v>1</v>
      </c>
      <c r="AC3105" s="1"/>
      <c r="AF3105" s="3">
        <v>38240</v>
      </c>
      <c r="AG3105" s="1" t="s">
        <v>7983</v>
      </c>
      <c r="AH3105" s="1" t="s">
        <v>7980</v>
      </c>
      <c r="AI3105" s="1" t="s">
        <v>3335</v>
      </c>
      <c r="AJ3105" s="1">
        <v>2436</v>
      </c>
    </row>
    <row r="3106" spans="1:37" ht="11.25" customHeight="1">
      <c r="A3106" s="32" t="s">
        <v>3996</v>
      </c>
      <c r="B3106" s="35">
        <v>9</v>
      </c>
      <c r="C3106" s="36">
        <f>(SUM(D3106:H3106)+H3106)/6*10</f>
        <v>0</v>
      </c>
      <c r="I3106" s="1" t="s">
        <v>10851</v>
      </c>
      <c r="J3106" s="1" t="s">
        <v>13</v>
      </c>
      <c r="K3106" s="1" t="s">
        <v>3432</v>
      </c>
      <c r="L3106" s="38">
        <f>AVERAGE(O3106,N3106,10*M3106)</f>
        <v>59</v>
      </c>
      <c r="M3106" s="5">
        <v>5.9</v>
      </c>
      <c r="P3106" s="1">
        <v>108</v>
      </c>
      <c r="Q3106" s="1">
        <v>2002</v>
      </c>
      <c r="R3106" s="1" t="s">
        <v>598</v>
      </c>
      <c r="S3106" s="1">
        <v>63684</v>
      </c>
      <c r="AC3106" s="1"/>
      <c r="AF3106" s="3">
        <v>37519</v>
      </c>
      <c r="AG3106" s="1" t="s">
        <v>3997</v>
      </c>
      <c r="AH3106" s="1" t="s">
        <v>3998</v>
      </c>
      <c r="AI3106" s="1" t="s">
        <v>3335</v>
      </c>
      <c r="AJ3106" s="1">
        <v>1338</v>
      </c>
    </row>
    <row r="3107" spans="1:37" ht="11.25" customHeight="1">
      <c r="A3107" s="1" t="s">
        <v>8926</v>
      </c>
      <c r="C3107" s="36">
        <f>(SUM(D3107:H3107)+H3107)/6*10</f>
        <v>0</v>
      </c>
      <c r="I3107" s="1" t="s">
        <v>10851</v>
      </c>
      <c r="J3107" s="1" t="s">
        <v>13</v>
      </c>
      <c r="K3107" s="1" t="s">
        <v>8540</v>
      </c>
      <c r="L3107" s="38">
        <f>AVERAGE(O3107,N3107,10*M3107)</f>
        <v>59</v>
      </c>
      <c r="M3107" s="5">
        <v>5.9</v>
      </c>
      <c r="P3107" s="1">
        <v>104</v>
      </c>
      <c r="Q3107" s="1">
        <v>1985</v>
      </c>
      <c r="R3107" s="1" t="s">
        <v>460</v>
      </c>
      <c r="S3107" s="1">
        <v>238</v>
      </c>
      <c r="AC3107" s="1"/>
      <c r="AF3107" s="3">
        <v>31121</v>
      </c>
      <c r="AG3107" s="1" t="s">
        <v>8927</v>
      </c>
      <c r="AH3107" s="1" t="s">
        <v>8928</v>
      </c>
      <c r="AI3107" s="1" t="s">
        <v>8928</v>
      </c>
      <c r="AJ3107" s="1">
        <v>2732</v>
      </c>
    </row>
    <row r="3108" spans="1:37" ht="11.25" customHeight="1">
      <c r="A3108" s="1" t="s">
        <v>7327</v>
      </c>
      <c r="C3108" s="36">
        <f>(SUM(D3108:H3108)+H3108)/6*10</f>
        <v>0</v>
      </c>
      <c r="I3108" s="1" t="s">
        <v>10851</v>
      </c>
      <c r="J3108" s="1" t="s">
        <v>13</v>
      </c>
      <c r="K3108" s="1" t="s">
        <v>7328</v>
      </c>
      <c r="L3108" s="38">
        <f>AVERAGE(O3108,N3108,10*M3108)</f>
        <v>59</v>
      </c>
      <c r="M3108" s="5">
        <v>5.9</v>
      </c>
      <c r="P3108" s="1">
        <v>118</v>
      </c>
      <c r="Q3108" s="1">
        <v>2001</v>
      </c>
      <c r="R3108" s="1" t="s">
        <v>776</v>
      </c>
      <c r="S3108" s="1">
        <v>3797</v>
      </c>
      <c r="AC3108" s="1"/>
      <c r="AF3108" s="3">
        <v>37215</v>
      </c>
      <c r="AG3108" s="1" t="s">
        <v>7329</v>
      </c>
      <c r="AH3108" s="1" t="s">
        <v>3827</v>
      </c>
      <c r="AI3108" s="1" t="s">
        <v>3335</v>
      </c>
      <c r="AJ3108" s="1">
        <v>2215</v>
      </c>
    </row>
    <row r="3109" spans="1:37" ht="11.25" customHeight="1">
      <c r="A3109" s="1" t="s">
        <v>5692</v>
      </c>
      <c r="B3109" s="35">
        <v>9</v>
      </c>
      <c r="C3109" s="36">
        <f>(SUM(D3109:H3109)+H3109)/6*10</f>
        <v>0</v>
      </c>
      <c r="I3109" s="1" t="s">
        <v>10851</v>
      </c>
      <c r="J3109" s="1" t="s">
        <v>3861</v>
      </c>
      <c r="L3109" s="38">
        <f>AVERAGE(O3109,N3109,10*M3109)</f>
        <v>59</v>
      </c>
      <c r="M3109" s="5">
        <v>5.9</v>
      </c>
      <c r="Q3109" s="1">
        <v>2008</v>
      </c>
      <c r="R3109" s="1" t="s">
        <v>5693</v>
      </c>
      <c r="S3109" s="1">
        <v>350</v>
      </c>
      <c r="AC3109" s="1"/>
      <c r="AF3109" s="3">
        <v>39699</v>
      </c>
      <c r="AG3109" s="1" t="s">
        <v>5694</v>
      </c>
      <c r="AH3109" s="1" t="s">
        <v>5695</v>
      </c>
      <c r="AI3109" s="1" t="s">
        <v>4863</v>
      </c>
      <c r="AJ3109" s="1">
        <v>1744</v>
      </c>
    </row>
    <row r="3110" spans="1:37" ht="11.25" customHeight="1">
      <c r="A3110" s="32" t="s">
        <v>3105</v>
      </c>
      <c r="C3110" s="36">
        <f>(SUM(D3110:H3110)+H3110)/6*10</f>
        <v>0</v>
      </c>
      <c r="I3110" s="1" t="s">
        <v>10851</v>
      </c>
      <c r="J3110" s="1" t="s">
        <v>13</v>
      </c>
      <c r="K3110" s="1" t="s">
        <v>2788</v>
      </c>
      <c r="L3110" s="38">
        <f>AVERAGE(O3110,N3110,10*M3110)</f>
        <v>59</v>
      </c>
      <c r="M3110" s="5">
        <v>5.9</v>
      </c>
      <c r="P3110" s="1">
        <v>103</v>
      </c>
      <c r="Q3110" s="1">
        <v>1937</v>
      </c>
      <c r="R3110" s="1" t="s">
        <v>396</v>
      </c>
      <c r="S3110" s="1">
        <v>451</v>
      </c>
      <c r="V3110" s="1" t="s">
        <v>2919</v>
      </c>
      <c r="W3110" s="30" t="s">
        <v>2914</v>
      </c>
      <c r="AC3110" s="9" t="s">
        <v>2951</v>
      </c>
      <c r="AH3110" s="3">
        <v>41581</v>
      </c>
      <c r="AJ3110" s="1">
        <v>2894</v>
      </c>
    </row>
    <row r="3111" spans="1:37" ht="11.25" customHeight="1">
      <c r="A3111" s="1" t="s">
        <v>7759</v>
      </c>
      <c r="C3111" s="36">
        <f>(SUM(D3111:H3111)+H3111)/6*10</f>
        <v>0</v>
      </c>
      <c r="I3111" s="1" t="s">
        <v>10851</v>
      </c>
      <c r="J3111" s="1" t="s">
        <v>13</v>
      </c>
      <c r="K3111" s="1" t="s">
        <v>7760</v>
      </c>
      <c r="L3111" s="38">
        <f>AVERAGE(O3111,N3111,10*M3111)</f>
        <v>59</v>
      </c>
      <c r="M3111" s="5">
        <v>5.9</v>
      </c>
      <c r="P3111" s="1">
        <v>98</v>
      </c>
      <c r="Q3111" s="1">
        <v>2002</v>
      </c>
      <c r="R3111" s="1" t="s">
        <v>7761</v>
      </c>
      <c r="S3111" s="1">
        <v>417</v>
      </c>
      <c r="AC3111" s="1"/>
      <c r="AF3111" s="3">
        <v>37309</v>
      </c>
      <c r="AG3111" s="1" t="s">
        <v>7762</v>
      </c>
      <c r="AH3111" s="1" t="s">
        <v>4151</v>
      </c>
      <c r="AI3111" s="1" t="s">
        <v>3335</v>
      </c>
      <c r="AJ3111" s="1">
        <v>2359</v>
      </c>
    </row>
    <row r="3112" spans="1:37" ht="11.25" customHeight="1">
      <c r="A3112" s="1" t="s">
        <v>9191</v>
      </c>
      <c r="C3112" s="36">
        <f>(SUM(D3112:H3112)+H3112)/6*10</f>
        <v>0</v>
      </c>
      <c r="I3112" s="1" t="s">
        <v>10851</v>
      </c>
      <c r="J3112" s="1" t="s">
        <v>13</v>
      </c>
      <c r="K3112" s="1" t="s">
        <v>2994</v>
      </c>
      <c r="L3112" s="38">
        <f>AVERAGE(O3112,N3112,10*M3112)</f>
        <v>59</v>
      </c>
      <c r="M3112" s="5">
        <v>5.9</v>
      </c>
      <c r="P3112" s="1">
        <v>91</v>
      </c>
      <c r="Q3112" s="1">
        <v>2011</v>
      </c>
      <c r="R3112" s="1" t="s">
        <v>9192</v>
      </c>
      <c r="S3112" s="1">
        <v>5169</v>
      </c>
      <c r="W3112" s="30" t="s">
        <v>2914</v>
      </c>
      <c r="X3112" s="1">
        <v>3</v>
      </c>
      <c r="AC3112" s="1"/>
      <c r="AF3112" s="3">
        <v>40564</v>
      </c>
      <c r="AG3112" s="1" t="s">
        <v>9193</v>
      </c>
      <c r="AH3112" s="1" t="s">
        <v>9194</v>
      </c>
      <c r="AI3112" s="1" t="s">
        <v>9194</v>
      </c>
      <c r="AJ3112" s="1">
        <v>2805</v>
      </c>
    </row>
    <row r="3113" spans="1:37" ht="11.25" customHeight="1">
      <c r="A3113" s="1" t="s">
        <v>4035</v>
      </c>
      <c r="B3113" s="35">
        <v>6</v>
      </c>
      <c r="C3113" s="36">
        <f>(SUM(D3113:H3113)+H3113)/6*10</f>
        <v>0</v>
      </c>
      <c r="I3113" s="1" t="s">
        <v>10851</v>
      </c>
      <c r="J3113" s="1" t="s">
        <v>13</v>
      </c>
      <c r="K3113" s="1" t="s">
        <v>819</v>
      </c>
      <c r="L3113" s="38">
        <f>AVERAGE(O3113,N3113,10*M3113)</f>
        <v>59</v>
      </c>
      <c r="M3113" s="5">
        <v>5.9</v>
      </c>
      <c r="P3113" s="1">
        <v>94</v>
      </c>
      <c r="Q3113" s="1">
        <v>2003</v>
      </c>
      <c r="R3113" s="1" t="s">
        <v>119</v>
      </c>
      <c r="S3113" s="1">
        <v>28779</v>
      </c>
      <c r="AC3113" s="1"/>
      <c r="AE3113" s="22" t="s">
        <v>4036</v>
      </c>
      <c r="AF3113" s="3">
        <v>37691</v>
      </c>
      <c r="AG3113" s="1" t="s">
        <v>4037</v>
      </c>
      <c r="AH3113" s="1" t="s">
        <v>4034</v>
      </c>
      <c r="AI3113" s="1" t="s">
        <v>3335</v>
      </c>
      <c r="AJ3113" s="1">
        <v>1350</v>
      </c>
    </row>
    <row r="3114" spans="1:37" ht="11.25" customHeight="1">
      <c r="A3114" s="32" t="s">
        <v>5255</v>
      </c>
      <c r="B3114" s="35">
        <v>7</v>
      </c>
      <c r="C3114" s="36">
        <f>(SUM(D3114:H3114)+H3114)/6*10</f>
        <v>0</v>
      </c>
      <c r="I3114" s="1" t="s">
        <v>10851</v>
      </c>
      <c r="J3114" s="1" t="s">
        <v>13</v>
      </c>
      <c r="K3114" s="1" t="s">
        <v>196</v>
      </c>
      <c r="L3114" s="38">
        <f>AVERAGE(O3114,N3114,10*M3114)</f>
        <v>59</v>
      </c>
      <c r="M3114" s="5">
        <v>5.9</v>
      </c>
      <c r="P3114" s="1">
        <v>99</v>
      </c>
      <c r="Q3114" s="1">
        <v>2007</v>
      </c>
      <c r="R3114" s="1" t="s">
        <v>4384</v>
      </c>
      <c r="S3114" s="1">
        <v>53684</v>
      </c>
      <c r="AC3114" s="1"/>
      <c r="AE3114" s="22" t="s">
        <v>5256</v>
      </c>
      <c r="AF3114" s="3">
        <v>39311</v>
      </c>
      <c r="AG3114" s="1" t="s">
        <v>5257</v>
      </c>
      <c r="AH3114" s="1" t="s">
        <v>5258</v>
      </c>
      <c r="AI3114" s="1" t="s">
        <v>4863</v>
      </c>
      <c r="AJ3114" s="1">
        <v>1634</v>
      </c>
    </row>
    <row r="3115" spans="1:37" ht="11.25" customHeight="1">
      <c r="A3115" s="1" t="s">
        <v>6697</v>
      </c>
      <c r="B3115" s="35">
        <v>8</v>
      </c>
      <c r="C3115" s="36">
        <f>(SUM(D3115:H3115)+H3115)/6*10</f>
        <v>85</v>
      </c>
      <c r="D3115" s="1">
        <v>8</v>
      </c>
      <c r="E3115" s="1">
        <v>8</v>
      </c>
      <c r="F3115" s="1">
        <v>8</v>
      </c>
      <c r="G3115" s="1">
        <v>9</v>
      </c>
      <c r="H3115" s="1">
        <v>9</v>
      </c>
      <c r="I3115" s="1" t="s">
        <v>9362</v>
      </c>
      <c r="J3115" s="1" t="s">
        <v>13</v>
      </c>
      <c r="K3115" s="1" t="s">
        <v>6698</v>
      </c>
      <c r="L3115" s="38">
        <f>AVERAGE(O3115,N3115,10*M3115)</f>
        <v>59</v>
      </c>
      <c r="M3115" s="5">
        <v>5.9</v>
      </c>
      <c r="P3115" s="1">
        <v>106</v>
      </c>
      <c r="Q3115" s="1">
        <v>1985</v>
      </c>
      <c r="R3115" s="1" t="s">
        <v>6694</v>
      </c>
      <c r="S3115" s="1">
        <v>29625</v>
      </c>
      <c r="V3115" s="1" t="s">
        <v>9633</v>
      </c>
      <c r="AC3115" s="1"/>
      <c r="AF3115" s="3">
        <v>31385</v>
      </c>
      <c r="AG3115" s="1" t="s">
        <v>6699</v>
      </c>
      <c r="AH3115" s="1" t="s">
        <v>6700</v>
      </c>
      <c r="AI3115" s="3">
        <v>41645</v>
      </c>
      <c r="AJ3115" s="1">
        <v>2018</v>
      </c>
    </row>
    <row r="3116" spans="1:37" ht="11.25" customHeight="1">
      <c r="A3116" s="32" t="s">
        <v>3656</v>
      </c>
      <c r="B3116" s="35">
        <v>8</v>
      </c>
      <c r="C3116" s="36">
        <f>(SUM(D3116:H3116)+H3116)/6*10</f>
        <v>0</v>
      </c>
      <c r="I3116" s="1" t="s">
        <v>10851</v>
      </c>
      <c r="J3116" s="1" t="s">
        <v>13</v>
      </c>
      <c r="K3116" s="1" t="s">
        <v>597</v>
      </c>
      <c r="L3116" s="38">
        <f>AVERAGE(O3116,N3116,10*M3116)</f>
        <v>59</v>
      </c>
      <c r="M3116" s="5">
        <v>5.9</v>
      </c>
      <c r="P3116" s="1">
        <v>115</v>
      </c>
      <c r="Q3116" s="1">
        <v>2001</v>
      </c>
      <c r="R3116" s="1" t="s">
        <v>2402</v>
      </c>
      <c r="S3116" s="1">
        <v>59246</v>
      </c>
      <c r="AC3116" s="1"/>
      <c r="AF3116" s="3">
        <v>37101</v>
      </c>
      <c r="AG3116" s="1" t="s">
        <v>3657</v>
      </c>
      <c r="AH3116" s="1" t="s">
        <v>3655</v>
      </c>
      <c r="AI3116" s="1" t="s">
        <v>3335</v>
      </c>
      <c r="AJ3116" s="1">
        <v>1240</v>
      </c>
    </row>
    <row r="3117" spans="1:37" ht="11.25" customHeight="1">
      <c r="A3117" s="32" t="s">
        <v>5376</v>
      </c>
      <c r="B3117" s="35">
        <v>7</v>
      </c>
      <c r="C3117" s="36">
        <f>(SUM(D3117:H3117)+H3117)/6*10</f>
        <v>0</v>
      </c>
      <c r="I3117" s="1" t="s">
        <v>10851</v>
      </c>
      <c r="J3117" s="1" t="s">
        <v>13</v>
      </c>
      <c r="K3117" s="1" t="s">
        <v>3513</v>
      </c>
      <c r="L3117" s="38">
        <f>AVERAGE(O3117,N3117,10*M3117)</f>
        <v>59</v>
      </c>
      <c r="M3117" s="5">
        <v>5.9</v>
      </c>
      <c r="P3117" s="1">
        <v>150</v>
      </c>
      <c r="Q3117" s="1">
        <v>2009</v>
      </c>
      <c r="R3117" s="1" t="s">
        <v>945</v>
      </c>
      <c r="S3117" s="1">
        <v>225845</v>
      </c>
      <c r="AC3117" s="1"/>
      <c r="AE3117" s="22" t="s">
        <v>5377</v>
      </c>
      <c r="AF3117" s="3">
        <v>39983</v>
      </c>
      <c r="AG3117" s="1" t="s">
        <v>5378</v>
      </c>
      <c r="AH3117" s="1" t="s">
        <v>5379</v>
      </c>
      <c r="AI3117" s="1" t="s">
        <v>4863</v>
      </c>
      <c r="AJ3117" s="1">
        <v>1661</v>
      </c>
    </row>
    <row r="3118" spans="1:37" ht="11.25" customHeight="1">
      <c r="A3118" s="32" t="s">
        <v>4884</v>
      </c>
      <c r="B3118" s="35">
        <v>9</v>
      </c>
      <c r="C3118" s="36">
        <f>(SUM(D3118:H3118)+H3118)/6*10</f>
        <v>0</v>
      </c>
      <c r="I3118" s="1" t="s">
        <v>10851</v>
      </c>
      <c r="J3118" s="1" t="s">
        <v>13</v>
      </c>
      <c r="K3118" s="1" t="s">
        <v>1094</v>
      </c>
      <c r="L3118" s="38">
        <f>AVERAGE(O3118,N3118,10*M3118)</f>
        <v>59</v>
      </c>
      <c r="M3118" s="5">
        <v>5.9</v>
      </c>
      <c r="P3118" s="1">
        <v>107</v>
      </c>
      <c r="Q3118" s="1">
        <v>1988</v>
      </c>
      <c r="R3118" s="1" t="s">
        <v>100</v>
      </c>
      <c r="S3118" s="1">
        <v>63313</v>
      </c>
      <c r="AC3118" s="1"/>
      <c r="AF3118" s="3">
        <v>32485</v>
      </c>
      <c r="AG3118" s="1" t="s">
        <v>4885</v>
      </c>
      <c r="AH3118" s="1" t="s">
        <v>4886</v>
      </c>
      <c r="AI3118" s="1" t="s">
        <v>4863</v>
      </c>
      <c r="AJ3118" s="1">
        <v>1550</v>
      </c>
    </row>
    <row r="3119" spans="1:37" ht="11.25" customHeight="1">
      <c r="A3119" s="32" t="s">
        <v>6862</v>
      </c>
      <c r="B3119" s="35">
        <v>8</v>
      </c>
      <c r="C3119" s="36">
        <f>(SUM(D3119:H3119)+H3119)/6*10</f>
        <v>0</v>
      </c>
      <c r="I3119" s="1" t="s">
        <v>10851</v>
      </c>
      <c r="J3119" s="1" t="s">
        <v>13</v>
      </c>
      <c r="K3119" s="1" t="s">
        <v>6863</v>
      </c>
      <c r="L3119" s="38">
        <f>AVERAGE(O3119,N3119,10*M3119)</f>
        <v>59</v>
      </c>
      <c r="M3119" s="5">
        <v>5.9</v>
      </c>
      <c r="P3119" s="1">
        <v>135</v>
      </c>
      <c r="Q3119" s="1">
        <v>1995</v>
      </c>
      <c r="R3119" s="1" t="s">
        <v>945</v>
      </c>
      <c r="S3119" s="1">
        <v>107474</v>
      </c>
      <c r="AC3119" s="1"/>
      <c r="AF3119" s="3">
        <v>34908</v>
      </c>
      <c r="AG3119" s="1" t="s">
        <v>6864</v>
      </c>
      <c r="AH3119" s="1" t="s">
        <v>6865</v>
      </c>
      <c r="AI3119" s="1" t="s">
        <v>6865</v>
      </c>
      <c r="AJ3119" s="1">
        <v>2065</v>
      </c>
    </row>
    <row r="3120" spans="1:37" ht="11.25" customHeight="1">
      <c r="A3120" s="32" t="s">
        <v>10483</v>
      </c>
      <c r="C3120" s="36">
        <f>(SUM(D3120:H3120)+H3120)/6*10</f>
        <v>0</v>
      </c>
      <c r="I3120" s="1" t="s">
        <v>10851</v>
      </c>
      <c r="J3120" s="1" t="s">
        <v>13</v>
      </c>
      <c r="K3120" s="1" t="s">
        <v>10482</v>
      </c>
      <c r="L3120" s="38">
        <f>AVERAGE(O3120,N3120,10*M3120)</f>
        <v>59</v>
      </c>
      <c r="M3120" s="5">
        <v>5.9</v>
      </c>
      <c r="P3120" s="1">
        <v>45</v>
      </c>
      <c r="Q3120" s="1">
        <v>1967</v>
      </c>
      <c r="S3120" s="1">
        <v>1111</v>
      </c>
      <c r="U3120" s="7" t="s">
        <v>2914</v>
      </c>
      <c r="V3120" s="1" t="s">
        <v>2916</v>
      </c>
      <c r="AH3120" s="43">
        <v>41773</v>
      </c>
      <c r="AJ3120" s="1">
        <v>3169</v>
      </c>
      <c r="AK3120" s="1" t="s">
        <v>10927</v>
      </c>
    </row>
    <row r="3121" spans="1:37" ht="11.25" customHeight="1">
      <c r="A3121" s="32" t="s">
        <v>3963</v>
      </c>
      <c r="B3121" s="35">
        <v>8</v>
      </c>
      <c r="C3121" s="36">
        <f>(SUM(D3121:H3121)+H3121)/6*10</f>
        <v>0</v>
      </c>
      <c r="I3121" s="1" t="s">
        <v>10851</v>
      </c>
      <c r="J3121" s="1" t="s">
        <v>13</v>
      </c>
      <c r="K3121" s="1" t="s">
        <v>251</v>
      </c>
      <c r="L3121" s="38">
        <f>AVERAGE(O3121,N3121,10*M3121)</f>
        <v>59</v>
      </c>
      <c r="M3121" s="5">
        <v>5.9</v>
      </c>
      <c r="P3121" s="1">
        <v>134</v>
      </c>
      <c r="Q3121" s="1">
        <v>2002</v>
      </c>
      <c r="R3121" s="1" t="s">
        <v>150</v>
      </c>
      <c r="S3121" s="1">
        <v>43410</v>
      </c>
      <c r="AC3121" s="1"/>
      <c r="AF3121" s="3">
        <v>37421</v>
      </c>
      <c r="AG3121" s="1" t="s">
        <v>3964</v>
      </c>
      <c r="AH3121" s="1" t="s">
        <v>3962</v>
      </c>
      <c r="AI3121" s="1" t="s">
        <v>3335</v>
      </c>
      <c r="AJ3121" s="1">
        <v>1329</v>
      </c>
    </row>
    <row r="3122" spans="1:37" ht="11.25" customHeight="1">
      <c r="A3122" s="32">
        <v>1911</v>
      </c>
      <c r="C3122" s="36">
        <f>(SUM(D3122:H3122)+H3122)/6*10</f>
        <v>0</v>
      </c>
      <c r="I3122" s="1" t="s">
        <v>10851</v>
      </c>
      <c r="J3122" s="1" t="s">
        <v>13</v>
      </c>
      <c r="K3122" s="1" t="s">
        <v>8890</v>
      </c>
      <c r="L3122" s="38">
        <f>AVERAGE(O3122,N3122,10*M3122)</f>
        <v>33</v>
      </c>
      <c r="M3122" s="5">
        <v>5.8</v>
      </c>
      <c r="N3122" s="24">
        <v>8</v>
      </c>
      <c r="P3122" s="1">
        <v>121</v>
      </c>
      <c r="Q3122" s="1">
        <v>2011</v>
      </c>
      <c r="R3122" s="1" t="s">
        <v>900</v>
      </c>
      <c r="S3122" s="1">
        <v>3494</v>
      </c>
      <c r="AB3122" s="4" t="s">
        <v>9562</v>
      </c>
      <c r="AC3122" s="1"/>
      <c r="AD3122" s="10" t="s">
        <v>9378</v>
      </c>
      <c r="AE3122" s="22" t="s">
        <v>535</v>
      </c>
      <c r="AF3122" s="3">
        <v>40809</v>
      </c>
      <c r="AG3122" s="1" t="s">
        <v>8891</v>
      </c>
      <c r="AH3122" s="1" t="s">
        <v>8892</v>
      </c>
      <c r="AI3122" s="1" t="s">
        <v>8892</v>
      </c>
      <c r="AJ3122" s="1">
        <v>2722</v>
      </c>
    </row>
    <row r="3123" spans="1:37" ht="11.25" customHeight="1">
      <c r="A3123" s="32" t="s">
        <v>4181</v>
      </c>
      <c r="B3123" s="35">
        <v>8</v>
      </c>
      <c r="C3123" s="36">
        <f>(SUM(D3123:H3123)+H3123)/6*10</f>
        <v>81.666666666666657</v>
      </c>
      <c r="D3123" s="1">
        <v>8</v>
      </c>
      <c r="E3123" s="1">
        <v>8</v>
      </c>
      <c r="F3123" s="1">
        <v>8</v>
      </c>
      <c r="G3123" s="1">
        <v>9</v>
      </c>
      <c r="H3123" s="1">
        <v>8</v>
      </c>
      <c r="I3123" s="1" t="s">
        <v>10851</v>
      </c>
      <c r="J3123" s="1" t="s">
        <v>13</v>
      </c>
      <c r="K3123" s="1" t="s">
        <v>4182</v>
      </c>
      <c r="L3123" s="38">
        <f>AVERAGE(O3123,N3123,10*M3123)</f>
        <v>58</v>
      </c>
      <c r="M3123" s="5">
        <v>5.8</v>
      </c>
      <c r="P3123" s="1">
        <v>90</v>
      </c>
      <c r="Q3123" s="1">
        <v>2004</v>
      </c>
      <c r="R3123" s="1" t="s">
        <v>598</v>
      </c>
      <c r="S3123" s="1">
        <v>83412</v>
      </c>
      <c r="V3123" s="1" t="s">
        <v>9633</v>
      </c>
      <c r="AC3123" s="1"/>
      <c r="AE3123" s="22" t="s">
        <v>4183</v>
      </c>
      <c r="AF3123" s="3">
        <v>37998</v>
      </c>
      <c r="AG3123" s="1" t="s">
        <v>4184</v>
      </c>
      <c r="AH3123" s="1" t="s">
        <v>4185</v>
      </c>
      <c r="AI3123" s="1" t="s">
        <v>3335</v>
      </c>
      <c r="AJ3123" s="1">
        <v>1387</v>
      </c>
    </row>
    <row r="3124" spans="1:37" ht="11.25" customHeight="1">
      <c r="A3124" s="1" t="s">
        <v>6034</v>
      </c>
      <c r="B3124" s="35">
        <v>9</v>
      </c>
      <c r="C3124" s="36">
        <f>(SUM(D3124:H3124)+H3124)/6*10</f>
        <v>0</v>
      </c>
      <c r="I3124" s="1" t="s">
        <v>10851</v>
      </c>
      <c r="J3124" s="1" t="s">
        <v>3861</v>
      </c>
      <c r="K3124" s="1" t="s">
        <v>6035</v>
      </c>
      <c r="L3124" s="38">
        <f>AVERAGE(O3124,N3124,10*M3124)</f>
        <v>58</v>
      </c>
      <c r="M3124" s="5">
        <v>5.8</v>
      </c>
      <c r="P3124" s="1">
        <v>30</v>
      </c>
      <c r="Q3124" s="1">
        <v>1989</v>
      </c>
      <c r="R3124" s="1" t="s">
        <v>6036</v>
      </c>
      <c r="S3124" s="1">
        <v>2458</v>
      </c>
      <c r="AC3124" s="1"/>
      <c r="AF3124" s="3">
        <v>32838</v>
      </c>
      <c r="AG3124" s="1" t="s">
        <v>6037</v>
      </c>
      <c r="AH3124" s="1" t="s">
        <v>6038</v>
      </c>
      <c r="AI3124" s="1" t="s">
        <v>4863</v>
      </c>
      <c r="AJ3124" s="1">
        <v>1833</v>
      </c>
    </row>
    <row r="3125" spans="1:37" ht="11.25" customHeight="1">
      <c r="A3125" s="1" t="s">
        <v>7408</v>
      </c>
      <c r="C3125" s="36">
        <f>(SUM(D3125:H3125)+H3125)/6*10</f>
        <v>0</v>
      </c>
      <c r="I3125" s="1" t="s">
        <v>10851</v>
      </c>
      <c r="J3125" s="1" t="s">
        <v>13</v>
      </c>
      <c r="K3125" s="1" t="s">
        <v>7409</v>
      </c>
      <c r="L3125" s="38">
        <f>AVERAGE(O3125,N3125,10*M3125)</f>
        <v>58</v>
      </c>
      <c r="M3125" s="5">
        <v>5.8</v>
      </c>
      <c r="P3125" s="1">
        <v>114</v>
      </c>
      <c r="Q3125" s="1">
        <v>1971</v>
      </c>
      <c r="R3125" s="1" t="s">
        <v>1542</v>
      </c>
      <c r="S3125" s="1">
        <v>3598</v>
      </c>
      <c r="AC3125" s="1"/>
      <c r="AF3125" s="3">
        <v>26054</v>
      </c>
      <c r="AG3125" s="1" t="s">
        <v>7410</v>
      </c>
      <c r="AH3125" s="1" t="s">
        <v>3918</v>
      </c>
      <c r="AI3125" s="1" t="s">
        <v>3335</v>
      </c>
      <c r="AJ3125" s="1">
        <v>2242</v>
      </c>
    </row>
    <row r="3126" spans="1:37" ht="11.25" customHeight="1">
      <c r="A3126" s="32" t="s">
        <v>7174</v>
      </c>
      <c r="C3126" s="36">
        <f>(SUM(D3126:H3126)+H3126)/6*10</f>
        <v>0</v>
      </c>
      <c r="I3126" s="1" t="s">
        <v>10851</v>
      </c>
      <c r="J3126" s="1" t="s">
        <v>13</v>
      </c>
      <c r="K3126" s="1" t="s">
        <v>4131</v>
      </c>
      <c r="L3126" s="38">
        <f>AVERAGE(O3126,N3126,10*M3126)</f>
        <v>58</v>
      </c>
      <c r="M3126" s="5">
        <v>5.8</v>
      </c>
      <c r="P3126" s="1">
        <v>98</v>
      </c>
      <c r="Q3126" s="1">
        <v>2000</v>
      </c>
      <c r="R3126" s="1" t="s">
        <v>3491</v>
      </c>
      <c r="S3126" s="1">
        <v>54122</v>
      </c>
      <c r="AC3126" s="1"/>
      <c r="AF3126" s="3">
        <v>36760</v>
      </c>
      <c r="AG3126" s="1" t="s">
        <v>7175</v>
      </c>
      <c r="AH3126" s="1" t="s">
        <v>3682</v>
      </c>
      <c r="AI3126" s="1" t="s">
        <v>3221</v>
      </c>
      <c r="AJ3126" s="1">
        <v>2167</v>
      </c>
    </row>
    <row r="3127" spans="1:37" ht="11.25" customHeight="1">
      <c r="A3127" s="1" t="s">
        <v>3628</v>
      </c>
      <c r="B3127" s="35">
        <v>8</v>
      </c>
      <c r="C3127" s="36">
        <f>(SUM(D3127:H3127)+H3127)/6*10</f>
        <v>0</v>
      </c>
      <c r="I3127" s="1" t="s">
        <v>10851</v>
      </c>
      <c r="J3127" s="1" t="s">
        <v>13</v>
      </c>
      <c r="K3127" s="1" t="s">
        <v>3629</v>
      </c>
      <c r="L3127" s="38">
        <f>AVERAGE(O3127,N3127,10*M3127)</f>
        <v>58</v>
      </c>
      <c r="M3127" s="5">
        <v>5.8</v>
      </c>
      <c r="P3127" s="1">
        <v>112</v>
      </c>
      <c r="Q3127" s="1">
        <v>2000</v>
      </c>
      <c r="R3127" s="1" t="s">
        <v>1764</v>
      </c>
      <c r="S3127" s="1">
        <v>7166</v>
      </c>
      <c r="AC3127" s="1"/>
      <c r="AF3127" s="3">
        <v>36778</v>
      </c>
      <c r="AG3127" s="1" t="s">
        <v>3630</v>
      </c>
      <c r="AH3127" s="1" t="s">
        <v>3631</v>
      </c>
      <c r="AI3127" s="1" t="s">
        <v>3335</v>
      </c>
      <c r="AJ3127" s="1">
        <v>1233</v>
      </c>
    </row>
    <row r="3128" spans="1:37" ht="11.25" customHeight="1">
      <c r="A3128" s="32" t="s">
        <v>6251</v>
      </c>
      <c r="B3128" s="35">
        <v>9</v>
      </c>
      <c r="C3128" s="36">
        <f>(SUM(D3128:H3128)+H3128)/6*10</f>
        <v>0</v>
      </c>
      <c r="I3128" s="1" t="s">
        <v>10851</v>
      </c>
      <c r="J3128" s="1" t="s">
        <v>13</v>
      </c>
      <c r="K3128" s="1" t="s">
        <v>6252</v>
      </c>
      <c r="L3128" s="38">
        <f>AVERAGE(O3128,N3128,10*M3128)</f>
        <v>58</v>
      </c>
      <c r="M3128" s="5">
        <v>5.8</v>
      </c>
      <c r="P3128" s="1">
        <v>84</v>
      </c>
      <c r="Q3128" s="1">
        <v>2011</v>
      </c>
      <c r="R3128" s="1" t="s">
        <v>6253</v>
      </c>
      <c r="S3128" s="1">
        <v>31048</v>
      </c>
      <c r="AC3128" s="1"/>
      <c r="AF3128" s="3">
        <v>40566</v>
      </c>
      <c r="AG3128" s="1" t="s">
        <v>6254</v>
      </c>
      <c r="AH3128" s="1" t="s">
        <v>6255</v>
      </c>
      <c r="AI3128" s="1" t="s">
        <v>6255</v>
      </c>
      <c r="AJ3128" s="1">
        <v>1894</v>
      </c>
    </row>
    <row r="3129" spans="1:37" ht="11.25" customHeight="1">
      <c r="A3129" s="1" t="s">
        <v>3110</v>
      </c>
      <c r="C3129" s="36">
        <f>(SUM(D3129:H3129)+H3129)/6*10</f>
        <v>0</v>
      </c>
      <c r="I3129" s="1" t="s">
        <v>10851</v>
      </c>
      <c r="J3129" s="1" t="s">
        <v>13</v>
      </c>
      <c r="K3129" s="1" t="s">
        <v>10110</v>
      </c>
      <c r="L3129" s="38">
        <f>AVERAGE(O3129,N3129,10*M3129)</f>
        <v>58</v>
      </c>
      <c r="M3129" s="5">
        <v>5.8</v>
      </c>
      <c r="P3129" s="1">
        <v>89</v>
      </c>
      <c r="Q3129" s="1">
        <v>2003</v>
      </c>
      <c r="R3129" s="1" t="s">
        <v>3111</v>
      </c>
      <c r="S3129" s="1">
        <v>332</v>
      </c>
      <c r="W3129" s="30" t="s">
        <v>2914</v>
      </c>
      <c r="AA3129" s="1" t="s">
        <v>10076</v>
      </c>
      <c r="AC3129" s="1"/>
      <c r="AF3129" s="1">
        <v>37980</v>
      </c>
      <c r="AG3129" s="1" t="s">
        <v>3112</v>
      </c>
      <c r="AJ3129" s="1">
        <v>1068</v>
      </c>
    </row>
    <row r="3130" spans="1:37" ht="11.25" customHeight="1">
      <c r="A3130" s="1" t="s">
        <v>3121</v>
      </c>
      <c r="C3130" s="36">
        <f>(SUM(D3130:H3130)+H3130)/6*10</f>
        <v>0</v>
      </c>
      <c r="I3130" s="1" t="s">
        <v>10851</v>
      </c>
      <c r="J3130" s="1" t="s">
        <v>13</v>
      </c>
      <c r="K3130" s="1" t="s">
        <v>3118</v>
      </c>
      <c r="L3130" s="38">
        <f>AVERAGE(O3130,N3130,10*M3130)</f>
        <v>58</v>
      </c>
      <c r="M3130" s="5">
        <v>5.8</v>
      </c>
      <c r="P3130" s="1">
        <v>118</v>
      </c>
      <c r="Q3130" s="1">
        <v>2000</v>
      </c>
      <c r="R3130" s="1" t="s">
        <v>343</v>
      </c>
      <c r="S3130" s="1">
        <v>794</v>
      </c>
      <c r="W3130" s="30" t="s">
        <v>2914</v>
      </c>
      <c r="AA3130" s="1" t="s">
        <v>3005</v>
      </c>
      <c r="AC3130" s="1"/>
      <c r="AD3130" s="10" t="s">
        <v>9378</v>
      </c>
      <c r="AJ3130" s="1">
        <v>1072</v>
      </c>
    </row>
    <row r="3131" spans="1:37" ht="11.25" customHeight="1">
      <c r="A3131" s="32" t="s">
        <v>10718</v>
      </c>
      <c r="C3131" s="36">
        <f>(SUM(D3131:H3131)+H3131)/6*10</f>
        <v>0</v>
      </c>
      <c r="I3131" s="1" t="s">
        <v>10851</v>
      </c>
      <c r="J3131" s="1" t="s">
        <v>13</v>
      </c>
      <c r="K3131" s="1" t="s">
        <v>405</v>
      </c>
      <c r="L3131" s="38">
        <f>AVERAGE(O3131,N3131,10*M3131)</f>
        <v>57.333333333333336</v>
      </c>
      <c r="M3131" s="5">
        <v>5.8</v>
      </c>
      <c r="N3131" s="24">
        <v>64</v>
      </c>
      <c r="O3131" s="26">
        <v>50</v>
      </c>
      <c r="P3131" s="1">
        <v>117</v>
      </c>
      <c r="Q3131" s="1">
        <v>1986</v>
      </c>
      <c r="R3131" s="1" t="s">
        <v>10701</v>
      </c>
      <c r="S3131" s="1">
        <v>24263</v>
      </c>
      <c r="V3131" s="1" t="s">
        <v>2916</v>
      </c>
      <c r="AB3131" s="4" t="s">
        <v>3006</v>
      </c>
      <c r="AC3131" s="9" t="s">
        <v>10141</v>
      </c>
      <c r="AD3131" s="10" t="s">
        <v>10720</v>
      </c>
      <c r="AE3131" s="22" t="s">
        <v>10719</v>
      </c>
      <c r="AH3131" s="43">
        <v>41862</v>
      </c>
      <c r="AJ3131" s="1">
        <v>3238</v>
      </c>
    </row>
    <row r="3132" spans="1:37" ht="11.25" customHeight="1">
      <c r="A3132" s="32" t="s">
        <v>7949</v>
      </c>
      <c r="C3132" s="36">
        <f>(SUM(D3132:H3132)+H3132)/6*10</f>
        <v>0</v>
      </c>
      <c r="I3132" s="1" t="s">
        <v>10851</v>
      </c>
      <c r="J3132" s="1" t="s">
        <v>13</v>
      </c>
      <c r="K3132" s="1" t="s">
        <v>7950</v>
      </c>
      <c r="L3132" s="38">
        <f>AVERAGE(O3132,N3132,10*M3132)</f>
        <v>58</v>
      </c>
      <c r="M3132" s="5">
        <v>5.8</v>
      </c>
      <c r="P3132" s="1">
        <v>79</v>
      </c>
      <c r="Q3132" s="1">
        <v>2003</v>
      </c>
      <c r="R3132" s="1" t="s">
        <v>6353</v>
      </c>
      <c r="S3132" s="1">
        <v>35046</v>
      </c>
      <c r="AC3132" s="1"/>
      <c r="AF3132" s="3">
        <v>37920</v>
      </c>
      <c r="AG3132" s="1" t="s">
        <v>7951</v>
      </c>
      <c r="AH3132" s="1" t="s">
        <v>7952</v>
      </c>
      <c r="AI3132" s="1" t="s">
        <v>3335</v>
      </c>
      <c r="AJ3132" s="1">
        <v>2426</v>
      </c>
    </row>
    <row r="3133" spans="1:37" ht="11.25" customHeight="1">
      <c r="A3133" s="32" t="s">
        <v>3512</v>
      </c>
      <c r="B3133" s="35">
        <v>8</v>
      </c>
      <c r="C3133" s="36">
        <f>(SUM(D3133:H3133)+H3133)/6*10</f>
        <v>0</v>
      </c>
      <c r="I3133" s="1" t="s">
        <v>10851</v>
      </c>
      <c r="J3133" s="1" t="s">
        <v>13</v>
      </c>
      <c r="K3133" s="1" t="s">
        <v>3513</v>
      </c>
      <c r="L3133" s="38">
        <f>AVERAGE(O3133,N3133,10*M3133)</f>
        <v>58</v>
      </c>
      <c r="M3133" s="5">
        <v>5.8</v>
      </c>
      <c r="P3133" s="1">
        <v>183</v>
      </c>
      <c r="Q3133" s="1">
        <v>2001</v>
      </c>
      <c r="R3133" s="1" t="s">
        <v>3514</v>
      </c>
      <c r="S3133" s="1">
        <v>182220</v>
      </c>
      <c r="AC3133" s="1"/>
      <c r="AF3133" s="3">
        <v>37032</v>
      </c>
      <c r="AG3133" s="1" t="s">
        <v>3515</v>
      </c>
      <c r="AH3133" s="1" t="s">
        <v>3505</v>
      </c>
      <c r="AI3133" s="1" t="s">
        <v>3335</v>
      </c>
      <c r="AJ3133" s="1">
        <v>1197</v>
      </c>
    </row>
    <row r="3134" spans="1:37" ht="11.25" customHeight="1">
      <c r="A3134" s="1" t="s">
        <v>1352</v>
      </c>
      <c r="C3134" s="36">
        <f>(SUM(D3134:H3134)+H3134)/6*10</f>
        <v>0</v>
      </c>
      <c r="I3134" s="1" t="s">
        <v>10851</v>
      </c>
      <c r="J3134" s="1" t="s">
        <v>13</v>
      </c>
      <c r="K3134" s="1" t="s">
        <v>1353</v>
      </c>
      <c r="L3134" s="38">
        <f>AVERAGE(O3134,N3134,10*M3134)</f>
        <v>70</v>
      </c>
      <c r="M3134" s="5">
        <v>5.8</v>
      </c>
      <c r="N3134" s="24">
        <v>82</v>
      </c>
      <c r="P3134" s="1">
        <v>93</v>
      </c>
      <c r="Q3134" s="1">
        <v>1972</v>
      </c>
      <c r="R3134" s="1" t="s">
        <v>1354</v>
      </c>
      <c r="S3134" s="1">
        <v>12199</v>
      </c>
      <c r="U3134" s="7" t="s">
        <v>2914</v>
      </c>
      <c r="V3134" s="1" t="s">
        <v>2917</v>
      </c>
      <c r="X3134" s="1">
        <v>3</v>
      </c>
      <c r="Y3134" s="8" t="s">
        <v>9249</v>
      </c>
      <c r="AB3134" s="4" t="s">
        <v>3006</v>
      </c>
      <c r="AD3134" s="10" t="s">
        <v>9378</v>
      </c>
      <c r="AF3134" s="3">
        <v>26375</v>
      </c>
      <c r="AG3134" s="1" t="s">
        <v>1355</v>
      </c>
      <c r="AH3134" s="3"/>
      <c r="AI3134" s="3"/>
      <c r="AJ3134" s="1">
        <v>504</v>
      </c>
      <c r="AK3134" s="1">
        <v>431</v>
      </c>
    </row>
    <row r="3135" spans="1:37" ht="11.25" customHeight="1">
      <c r="A3135" s="1" t="s">
        <v>3076</v>
      </c>
      <c r="C3135" s="36">
        <f>(SUM(D3135:H3135)+H3135)/6*10</f>
        <v>0</v>
      </c>
      <c r="I3135" s="1" t="s">
        <v>10851</v>
      </c>
      <c r="J3135" s="1" t="s">
        <v>13</v>
      </c>
      <c r="K3135" s="1" t="s">
        <v>3074</v>
      </c>
      <c r="L3135" s="38">
        <f>AVERAGE(O3135,N3135,10*M3135)</f>
        <v>63.666666666666664</v>
      </c>
      <c r="M3135" s="5">
        <v>5.8</v>
      </c>
      <c r="N3135" s="24">
        <v>70</v>
      </c>
      <c r="O3135" s="26">
        <v>63</v>
      </c>
      <c r="P3135" s="1">
        <v>94</v>
      </c>
      <c r="Q3135" s="1">
        <v>2002</v>
      </c>
      <c r="R3135" s="1" t="s">
        <v>396</v>
      </c>
      <c r="S3135" s="1">
        <v>1954</v>
      </c>
      <c r="W3135" s="30" t="s">
        <v>2914</v>
      </c>
      <c r="AA3135" s="1" t="s">
        <v>10077</v>
      </c>
      <c r="AB3135" s="4" t="s">
        <v>3006</v>
      </c>
      <c r="AC3135" s="1"/>
      <c r="AD3135" s="10" t="s">
        <v>9378</v>
      </c>
      <c r="AJ3135" s="1">
        <v>1043</v>
      </c>
    </row>
    <row r="3136" spans="1:37" ht="11.25" customHeight="1">
      <c r="A3136" s="1" t="s">
        <v>8289</v>
      </c>
      <c r="C3136" s="36">
        <f>(SUM(D3136:H3136)+H3136)/6*10</f>
        <v>0</v>
      </c>
      <c r="I3136" s="1" t="s">
        <v>10851</v>
      </c>
      <c r="J3136" s="1" t="s">
        <v>13</v>
      </c>
      <c r="K3136" s="1" t="s">
        <v>642</v>
      </c>
      <c r="L3136" s="38">
        <f>AVERAGE(O3136,N3136,10*M3136)</f>
        <v>58</v>
      </c>
      <c r="M3136" s="5">
        <v>5.8</v>
      </c>
      <c r="P3136" s="1">
        <v>107</v>
      </c>
      <c r="Q3136" s="1">
        <v>2007</v>
      </c>
      <c r="R3136" s="1" t="s">
        <v>87</v>
      </c>
      <c r="S3136" s="1">
        <v>7857</v>
      </c>
      <c r="AC3136" s="1"/>
      <c r="AF3136" s="3">
        <v>39336</v>
      </c>
      <c r="AG3136" s="1" t="s">
        <v>8290</v>
      </c>
      <c r="AH3136" s="1" t="s">
        <v>5383</v>
      </c>
      <c r="AI3136" s="1" t="s">
        <v>3335</v>
      </c>
      <c r="AJ3136" s="1">
        <v>2527</v>
      </c>
    </row>
    <row r="3137" spans="1:36" ht="11.25" customHeight="1">
      <c r="A3137" s="1" t="s">
        <v>5476</v>
      </c>
      <c r="B3137" s="35">
        <v>8</v>
      </c>
      <c r="C3137" s="36">
        <f>(SUM(D3137:H3137)+H3137)/6*10</f>
        <v>0</v>
      </c>
      <c r="I3137" s="1" t="s">
        <v>10851</v>
      </c>
      <c r="J3137" s="1" t="s">
        <v>13</v>
      </c>
      <c r="K3137" s="1" t="s">
        <v>5477</v>
      </c>
      <c r="L3137" s="38">
        <f>AVERAGE(O3137,N3137,10*M3137)</f>
        <v>58</v>
      </c>
      <c r="M3137" s="5">
        <v>5.8</v>
      </c>
      <c r="P3137" s="1">
        <v>90</v>
      </c>
      <c r="Q3137" s="1">
        <v>2008</v>
      </c>
      <c r="R3137" s="1" t="s">
        <v>493</v>
      </c>
      <c r="S3137" s="1">
        <v>4380</v>
      </c>
      <c r="AC3137" s="1"/>
      <c r="AE3137" s="22" t="s">
        <v>5478</v>
      </c>
      <c r="AF3137" s="3">
        <v>39466</v>
      </c>
      <c r="AG3137" s="1" t="s">
        <v>5479</v>
      </c>
      <c r="AH3137" s="1" t="s">
        <v>5480</v>
      </c>
      <c r="AI3137" s="1" t="s">
        <v>4863</v>
      </c>
      <c r="AJ3137" s="1">
        <v>1687</v>
      </c>
    </row>
    <row r="3138" spans="1:36" ht="11.25" customHeight="1">
      <c r="A3138" s="32" t="s">
        <v>7869</v>
      </c>
      <c r="C3138" s="36">
        <f>(SUM(D3138:H3138)+H3138)/6*10</f>
        <v>0</v>
      </c>
      <c r="I3138" s="1" t="s">
        <v>10851</v>
      </c>
      <c r="J3138" s="1" t="s">
        <v>13</v>
      </c>
      <c r="K3138" s="1" t="s">
        <v>3983</v>
      </c>
      <c r="L3138" s="38">
        <f>AVERAGE(O3138,N3138,10*M3138)</f>
        <v>58</v>
      </c>
      <c r="M3138" s="5">
        <v>5.8</v>
      </c>
      <c r="P3138" s="1">
        <v>118</v>
      </c>
      <c r="Q3138" s="1">
        <v>2003</v>
      </c>
      <c r="R3138" s="1" t="s">
        <v>303</v>
      </c>
      <c r="S3138" s="1">
        <v>36553</v>
      </c>
      <c r="AC3138" s="1"/>
      <c r="AF3138" s="3">
        <v>37965</v>
      </c>
      <c r="AG3138" s="1" t="s">
        <v>7870</v>
      </c>
      <c r="AH3138" s="1" t="s">
        <v>7871</v>
      </c>
      <c r="AI3138" s="1" t="s">
        <v>3335</v>
      </c>
      <c r="AJ3138" s="1">
        <v>2400</v>
      </c>
    </row>
    <row r="3139" spans="1:36" ht="11.25" customHeight="1">
      <c r="A3139" s="1" t="s">
        <v>7306</v>
      </c>
      <c r="C3139" s="36">
        <f>(SUM(D3139:H3139)+H3139)/6*10</f>
        <v>0</v>
      </c>
      <c r="I3139" s="1" t="s">
        <v>10851</v>
      </c>
      <c r="J3139" s="1" t="s">
        <v>13</v>
      </c>
      <c r="K3139" s="1" t="s">
        <v>7307</v>
      </c>
      <c r="L3139" s="38">
        <f>AVERAGE(O3139,N3139,10*M3139)</f>
        <v>58</v>
      </c>
      <c r="M3139" s="5">
        <v>5.8</v>
      </c>
      <c r="P3139" s="1">
        <v>96</v>
      </c>
      <c r="Q3139" s="1">
        <v>1994</v>
      </c>
      <c r="R3139" s="1" t="s">
        <v>7308</v>
      </c>
      <c r="S3139" s="1">
        <v>6695</v>
      </c>
      <c r="AC3139" s="1"/>
      <c r="AF3139" s="3">
        <v>34439</v>
      </c>
      <c r="AG3139" s="1" t="s">
        <v>7309</v>
      </c>
      <c r="AH3139" s="1" t="s">
        <v>3812</v>
      </c>
      <c r="AI3139" s="1" t="s">
        <v>3335</v>
      </c>
      <c r="AJ3139" s="1">
        <v>2209</v>
      </c>
    </row>
    <row r="3140" spans="1:36" ht="11.25" customHeight="1">
      <c r="A3140" s="1" t="s">
        <v>3731</v>
      </c>
      <c r="B3140" s="35">
        <v>8</v>
      </c>
      <c r="C3140" s="36">
        <f>(SUM(D3140:H3140)+H3140)/6*10</f>
        <v>0</v>
      </c>
      <c r="I3140" s="1" t="s">
        <v>10851</v>
      </c>
      <c r="J3140" s="1" t="s">
        <v>13</v>
      </c>
      <c r="K3140" s="1" t="s">
        <v>3497</v>
      </c>
      <c r="L3140" s="38">
        <f>AVERAGE(O3140,N3140,10*M3140)</f>
        <v>58</v>
      </c>
      <c r="M3140" s="5">
        <v>5.8</v>
      </c>
      <c r="P3140" s="1">
        <v>91</v>
      </c>
      <c r="Q3140" s="1">
        <v>1985</v>
      </c>
      <c r="R3140" s="1" t="s">
        <v>1281</v>
      </c>
      <c r="S3140" s="1">
        <v>25737</v>
      </c>
      <c r="AC3140" s="1"/>
      <c r="AF3140" s="3">
        <v>31282</v>
      </c>
      <c r="AG3140" s="1" t="s">
        <v>3732</v>
      </c>
      <c r="AH3140" s="1" t="s">
        <v>3733</v>
      </c>
      <c r="AI3140" s="1" t="s">
        <v>3335</v>
      </c>
      <c r="AJ3140" s="1">
        <v>1263</v>
      </c>
    </row>
    <row r="3141" spans="1:36" ht="11.25" customHeight="1">
      <c r="A3141" s="1" t="s">
        <v>4117</v>
      </c>
      <c r="B3141" s="35">
        <v>7</v>
      </c>
      <c r="C3141" s="36">
        <f>(SUM(D3141:H3141)+H3141)/6*10</f>
        <v>0</v>
      </c>
      <c r="I3141" s="1" t="s">
        <v>10851</v>
      </c>
      <c r="J3141" s="1" t="s">
        <v>13</v>
      </c>
      <c r="K3141" s="1" t="s">
        <v>3909</v>
      </c>
      <c r="L3141" s="38">
        <f>AVERAGE(O3141,N3141,10*M3141)</f>
        <v>58</v>
      </c>
      <c r="M3141" s="5">
        <v>5.8</v>
      </c>
      <c r="P3141" s="1">
        <v>137</v>
      </c>
      <c r="Q3141" s="1">
        <v>2004</v>
      </c>
      <c r="R3141" s="1" t="s">
        <v>4118</v>
      </c>
      <c r="S3141" s="1">
        <v>14069</v>
      </c>
      <c r="AC3141" s="1"/>
      <c r="AE3141" s="22" t="s">
        <v>4119</v>
      </c>
      <c r="AF3141" s="3">
        <v>38073</v>
      </c>
      <c r="AG3141" s="1" t="s">
        <v>4120</v>
      </c>
      <c r="AH3141" s="1" t="s">
        <v>4116</v>
      </c>
      <c r="AI3141" s="1" t="s">
        <v>3335</v>
      </c>
      <c r="AJ3141" s="1">
        <v>1373</v>
      </c>
    </row>
    <row r="3142" spans="1:36" ht="11.25" customHeight="1">
      <c r="A3142" s="32" t="s">
        <v>5515</v>
      </c>
      <c r="B3142" s="35">
        <v>10</v>
      </c>
      <c r="C3142" s="36">
        <f>(SUM(D3142:H3142)+H3142)/6*10</f>
        <v>0</v>
      </c>
      <c r="I3142" s="1" t="s">
        <v>10851</v>
      </c>
      <c r="J3142" s="1" t="s">
        <v>13</v>
      </c>
      <c r="K3142" s="1" t="s">
        <v>5516</v>
      </c>
      <c r="L3142" s="38">
        <f>AVERAGE(O3142,N3142,10*M3142)</f>
        <v>58</v>
      </c>
      <c r="M3142" s="5">
        <v>5.8</v>
      </c>
      <c r="P3142" s="1">
        <v>98</v>
      </c>
      <c r="Q3142" s="1">
        <v>2009</v>
      </c>
      <c r="R3142" s="1" t="s">
        <v>3388</v>
      </c>
      <c r="S3142" s="1">
        <v>47952</v>
      </c>
      <c r="AC3142" s="1"/>
      <c r="AE3142" s="22" t="s">
        <v>5517</v>
      </c>
      <c r="AF3142" s="3">
        <v>40110</v>
      </c>
      <c r="AG3142" s="1" t="s">
        <v>5518</v>
      </c>
      <c r="AH3142" s="1" t="s">
        <v>5519</v>
      </c>
      <c r="AI3142" s="1" t="s">
        <v>4863</v>
      </c>
      <c r="AJ3142" s="1">
        <v>1695</v>
      </c>
    </row>
    <row r="3143" spans="1:36" ht="11.25" customHeight="1">
      <c r="A3143" s="1" t="s">
        <v>7259</v>
      </c>
      <c r="C3143" s="36">
        <f>(SUM(D3143:H3143)+H3143)/6*10</f>
        <v>0</v>
      </c>
      <c r="I3143" s="1" t="s">
        <v>10851</v>
      </c>
      <c r="J3143" s="1" t="s">
        <v>13</v>
      </c>
      <c r="K3143" s="1" t="s">
        <v>7260</v>
      </c>
      <c r="L3143" s="38">
        <f>AVERAGE(O3143,N3143,10*M3143)</f>
        <v>58</v>
      </c>
      <c r="M3143" s="5">
        <v>5.8</v>
      </c>
      <c r="P3143" s="1">
        <v>109</v>
      </c>
      <c r="Q3143" s="1">
        <v>1984</v>
      </c>
      <c r="R3143" s="1" t="s">
        <v>396</v>
      </c>
      <c r="S3143" s="1">
        <v>5808</v>
      </c>
      <c r="AC3143" s="1"/>
      <c r="AF3143" s="3">
        <v>30750</v>
      </c>
      <c r="AG3143" s="1" t="s">
        <v>7261</v>
      </c>
      <c r="AH3143" s="1" t="s">
        <v>3763</v>
      </c>
      <c r="AI3143" s="1" t="s">
        <v>3335</v>
      </c>
      <c r="AJ3143" s="1">
        <v>2195</v>
      </c>
    </row>
    <row r="3144" spans="1:36" ht="11.25" customHeight="1">
      <c r="A3144" s="32" t="s">
        <v>7352</v>
      </c>
      <c r="C3144" s="36">
        <f>(SUM(D3144:H3144)+H3144)/6*10</f>
        <v>0</v>
      </c>
      <c r="I3144" s="1" t="s">
        <v>10851</v>
      </c>
      <c r="J3144" s="1" t="s">
        <v>13</v>
      </c>
      <c r="K3144" s="1" t="s">
        <v>7353</v>
      </c>
      <c r="L3144" s="38">
        <f>AVERAGE(O3144,N3144,10*M3144)</f>
        <v>58</v>
      </c>
      <c r="M3144" s="5">
        <v>5.8</v>
      </c>
      <c r="P3144" s="1">
        <v>96</v>
      </c>
      <c r="Q3144" s="1">
        <v>2002</v>
      </c>
      <c r="R3144" s="1" t="s">
        <v>7354</v>
      </c>
      <c r="S3144" s="1">
        <v>82220</v>
      </c>
      <c r="AC3144" s="1"/>
      <c r="AF3144" s="3">
        <v>37319</v>
      </c>
      <c r="AG3144" s="1" t="s">
        <v>7355</v>
      </c>
      <c r="AH3144" s="1" t="s">
        <v>3872</v>
      </c>
      <c r="AI3144" s="1" t="s">
        <v>3335</v>
      </c>
      <c r="AJ3144" s="1">
        <v>2224</v>
      </c>
    </row>
    <row r="3145" spans="1:36" ht="11.25" customHeight="1">
      <c r="A3145" s="1" t="s">
        <v>7147</v>
      </c>
      <c r="C3145" s="36">
        <f>(SUM(D3145:H3145)+H3145)/6*10</f>
        <v>0</v>
      </c>
      <c r="I3145" s="1" t="s">
        <v>10851</v>
      </c>
      <c r="J3145" s="1" t="s">
        <v>13</v>
      </c>
      <c r="K3145" s="1" t="s">
        <v>7148</v>
      </c>
      <c r="L3145" s="38">
        <f>AVERAGE(O3145,N3145,10*M3145)</f>
        <v>58</v>
      </c>
      <c r="M3145" s="5">
        <v>5.8</v>
      </c>
      <c r="P3145" s="1">
        <v>120</v>
      </c>
      <c r="Q3145" s="1">
        <v>1993</v>
      </c>
      <c r="R3145" s="1" t="s">
        <v>177</v>
      </c>
      <c r="S3145" s="1">
        <v>1461</v>
      </c>
      <c r="AC3145" s="1"/>
      <c r="AF3145" s="3">
        <v>34102</v>
      </c>
      <c r="AG3145" s="1" t="s">
        <v>7149</v>
      </c>
      <c r="AH3145" s="1" t="s">
        <v>3645</v>
      </c>
      <c r="AI3145" s="1" t="s">
        <v>3221</v>
      </c>
      <c r="AJ3145" s="1">
        <v>2156</v>
      </c>
    </row>
    <row r="3146" spans="1:36" ht="11.25" customHeight="1">
      <c r="A3146" s="32" t="s">
        <v>5126</v>
      </c>
      <c r="B3146" s="35">
        <v>8</v>
      </c>
      <c r="C3146" s="36">
        <f>(SUM(D3146:H3146)+H3146)/6*10</f>
        <v>0</v>
      </c>
      <c r="I3146" s="1" t="s">
        <v>10851</v>
      </c>
      <c r="J3146" s="1" t="s">
        <v>13</v>
      </c>
      <c r="K3146" s="1" t="s">
        <v>5127</v>
      </c>
      <c r="L3146" s="38">
        <f>AVERAGE(O3146,N3146,10*M3146)</f>
        <v>58</v>
      </c>
      <c r="M3146" s="5">
        <v>5.8</v>
      </c>
      <c r="P3146" s="1">
        <v>104</v>
      </c>
      <c r="Q3146" s="1">
        <v>2008</v>
      </c>
      <c r="R3146" s="1" t="s">
        <v>2131</v>
      </c>
      <c r="S3146" s="1">
        <v>62241</v>
      </c>
      <c r="AC3146" s="1"/>
      <c r="AE3146" s="22" t="s">
        <v>5128</v>
      </c>
      <c r="AF3146" s="3">
        <v>39653</v>
      </c>
      <c r="AG3146" s="1" t="s">
        <v>5129</v>
      </c>
      <c r="AH3146" s="1" t="s">
        <v>5130</v>
      </c>
      <c r="AI3146" s="1" t="s">
        <v>4863</v>
      </c>
      <c r="AJ3146" s="1">
        <v>1604</v>
      </c>
    </row>
    <row r="3147" spans="1:36" ht="11.25" customHeight="1">
      <c r="A3147" s="1" t="s">
        <v>6720</v>
      </c>
      <c r="B3147" s="35">
        <v>9</v>
      </c>
      <c r="C3147" s="36">
        <f>(SUM(D3147:H3147)+H3147)/6*10</f>
        <v>0</v>
      </c>
      <c r="I3147" s="1" t="s">
        <v>10851</v>
      </c>
      <c r="J3147" s="1" t="s">
        <v>22</v>
      </c>
      <c r="K3147" s="1" t="s">
        <v>6721</v>
      </c>
      <c r="L3147" s="38">
        <f>AVERAGE(O3147,N3147,10*M3147)</f>
        <v>58</v>
      </c>
      <c r="M3147" s="5">
        <v>5.8</v>
      </c>
      <c r="P3147" s="1">
        <v>52</v>
      </c>
      <c r="Q3147" s="1">
        <v>1997</v>
      </c>
      <c r="R3147" s="1" t="s">
        <v>61</v>
      </c>
      <c r="S3147" s="1">
        <v>278</v>
      </c>
      <c r="AC3147" s="1"/>
      <c r="AF3147" s="3">
        <v>35776</v>
      </c>
      <c r="AG3147" s="1" t="s">
        <v>6722</v>
      </c>
      <c r="AH3147" s="1" t="s">
        <v>6723</v>
      </c>
      <c r="AI3147" s="1" t="s">
        <v>6723</v>
      </c>
      <c r="AJ3147" s="1">
        <v>2025</v>
      </c>
    </row>
    <row r="3148" spans="1:36" ht="11.25" customHeight="1">
      <c r="A3148" s="32" t="s">
        <v>4058</v>
      </c>
      <c r="B3148" s="35">
        <v>8</v>
      </c>
      <c r="C3148" s="36">
        <f>(SUM(D3148:H3148)+H3148)/6*10</f>
        <v>0</v>
      </c>
      <c r="I3148" s="1" t="s">
        <v>10851</v>
      </c>
      <c r="J3148" s="1" t="s">
        <v>13</v>
      </c>
      <c r="K3148" s="1" t="s">
        <v>4059</v>
      </c>
      <c r="L3148" s="38">
        <f>AVERAGE(O3148,N3148,10*M3148)</f>
        <v>58</v>
      </c>
      <c r="M3148" s="5">
        <v>5.8</v>
      </c>
      <c r="P3148" s="1">
        <v>101</v>
      </c>
      <c r="Q3148" s="1">
        <v>2002</v>
      </c>
      <c r="R3148" s="1" t="s">
        <v>598</v>
      </c>
      <c r="S3148" s="1">
        <v>63487</v>
      </c>
      <c r="AC3148" s="1"/>
      <c r="AF3148" s="3">
        <v>37608</v>
      </c>
      <c r="AG3148" s="1" t="s">
        <v>4060</v>
      </c>
      <c r="AH3148" s="1" t="s">
        <v>4061</v>
      </c>
      <c r="AI3148" s="1" t="s">
        <v>3335</v>
      </c>
      <c r="AJ3148" s="1">
        <v>1357</v>
      </c>
    </row>
    <row r="3149" spans="1:36" ht="11.25" customHeight="1">
      <c r="A3149" s="1" t="s">
        <v>7655</v>
      </c>
      <c r="C3149" s="36">
        <f>(SUM(D3149:H3149)+H3149)/6*10</f>
        <v>0</v>
      </c>
      <c r="I3149" s="1" t="s">
        <v>10851</v>
      </c>
      <c r="J3149" s="1" t="s">
        <v>13</v>
      </c>
      <c r="K3149" s="1" t="s">
        <v>3271</v>
      </c>
      <c r="L3149" s="38">
        <f>AVERAGE(O3149,N3149,10*M3149)</f>
        <v>58</v>
      </c>
      <c r="M3149" s="5">
        <v>5.8</v>
      </c>
      <c r="P3149" s="1">
        <v>92</v>
      </c>
      <c r="Q3149" s="1">
        <v>2003</v>
      </c>
      <c r="R3149" s="1" t="s">
        <v>396</v>
      </c>
      <c r="S3149" s="1">
        <v>21295</v>
      </c>
      <c r="AC3149" s="1"/>
      <c r="AF3149" s="3">
        <v>37848</v>
      </c>
      <c r="AG3149" s="1" t="s">
        <v>7656</v>
      </c>
      <c r="AH3149" s="1" t="s">
        <v>4088</v>
      </c>
      <c r="AI3149" s="1" t="s">
        <v>3335</v>
      </c>
      <c r="AJ3149" s="1">
        <v>2326</v>
      </c>
    </row>
    <row r="3150" spans="1:36" ht="11.25" customHeight="1">
      <c r="A3150" s="1" t="s">
        <v>7944</v>
      </c>
      <c r="C3150" s="36">
        <f>(SUM(D3150:H3150)+H3150)/6*10</f>
        <v>0</v>
      </c>
      <c r="I3150" s="1" t="s">
        <v>10851</v>
      </c>
      <c r="J3150" s="1" t="s">
        <v>13</v>
      </c>
      <c r="K3150" s="1" t="s">
        <v>162</v>
      </c>
      <c r="L3150" s="38">
        <f>AVERAGE(O3150,N3150,10*M3150)</f>
        <v>58</v>
      </c>
      <c r="M3150" s="5">
        <v>5.8</v>
      </c>
      <c r="P3150" s="1">
        <v>88</v>
      </c>
      <c r="Q3150" s="1">
        <v>1998</v>
      </c>
      <c r="R3150" s="1" t="s">
        <v>4163</v>
      </c>
      <c r="S3150" s="1">
        <v>2821</v>
      </c>
      <c r="AC3150" s="1"/>
      <c r="AF3150" s="3">
        <v>35874</v>
      </c>
      <c r="AG3150" s="1" t="s">
        <v>7945</v>
      </c>
      <c r="AH3150" s="1" t="s">
        <v>7946</v>
      </c>
      <c r="AI3150" s="1" t="s">
        <v>3335</v>
      </c>
      <c r="AJ3150" s="1">
        <v>2424</v>
      </c>
    </row>
    <row r="3151" spans="1:36" ht="11.25" customHeight="1">
      <c r="A3151" s="32">
        <v>2012</v>
      </c>
      <c r="B3151" s="35">
        <v>7</v>
      </c>
      <c r="C3151" s="36">
        <f>(SUM(D3151:H3151)+H3151)/6*10</f>
        <v>0</v>
      </c>
      <c r="I3151" s="1" t="s">
        <v>10851</v>
      </c>
      <c r="J3151" s="1" t="s">
        <v>13</v>
      </c>
      <c r="K3151" s="1" t="s">
        <v>692</v>
      </c>
      <c r="L3151" s="38">
        <f>AVERAGE(O3151,N3151,10*M3151)</f>
        <v>57</v>
      </c>
      <c r="M3151" s="5">
        <v>5.7</v>
      </c>
      <c r="P3151" s="1">
        <v>158</v>
      </c>
      <c r="Q3151" s="1">
        <v>2009</v>
      </c>
      <c r="R3151" s="1" t="s">
        <v>159</v>
      </c>
      <c r="S3151" s="1">
        <v>197055</v>
      </c>
      <c r="AC3151" s="1"/>
      <c r="AF3151" s="3">
        <v>40128</v>
      </c>
      <c r="AG3151" s="1" t="s">
        <v>6057</v>
      </c>
      <c r="AH3151" s="1" t="s">
        <v>6058</v>
      </c>
      <c r="AI3151" s="1" t="s">
        <v>4863</v>
      </c>
      <c r="AJ3151" s="1">
        <v>1839</v>
      </c>
    </row>
    <row r="3152" spans="1:36" ht="11.25" customHeight="1">
      <c r="A3152" s="1" t="s">
        <v>7915</v>
      </c>
      <c r="C3152" s="36">
        <f>(SUM(D3152:H3152)+H3152)/6*10</f>
        <v>0</v>
      </c>
      <c r="I3152" s="1" t="s">
        <v>10851</v>
      </c>
      <c r="J3152" s="1" t="s">
        <v>13</v>
      </c>
      <c r="K3152" s="1" t="s">
        <v>7916</v>
      </c>
      <c r="L3152" s="38">
        <f>AVERAGE(O3152,N3152,10*M3152)</f>
        <v>57</v>
      </c>
      <c r="M3152" s="5">
        <v>5.7</v>
      </c>
      <c r="P3152" s="1">
        <v>105</v>
      </c>
      <c r="Q3152" s="1">
        <v>1999</v>
      </c>
      <c r="R3152" s="1" t="s">
        <v>28</v>
      </c>
      <c r="S3152" s="1">
        <v>253</v>
      </c>
      <c r="AC3152" s="1"/>
      <c r="AF3152" s="3">
        <v>36470</v>
      </c>
      <c r="AG3152" s="1" t="s">
        <v>7917</v>
      </c>
      <c r="AH3152" s="1" t="s">
        <v>4329</v>
      </c>
      <c r="AI3152" s="1" t="s">
        <v>3335</v>
      </c>
      <c r="AJ3152" s="1">
        <v>2415</v>
      </c>
    </row>
    <row r="3153" spans="1:36" ht="11.25" customHeight="1">
      <c r="A3153" s="1" t="s">
        <v>3422</v>
      </c>
      <c r="B3153" s="35">
        <v>6</v>
      </c>
      <c r="C3153" s="36">
        <f>(SUM(D3153:H3153)+H3153)/6*10</f>
        <v>0</v>
      </c>
      <c r="I3153" s="1" t="s">
        <v>10851</v>
      </c>
      <c r="J3153" s="1" t="s">
        <v>3423</v>
      </c>
      <c r="K3153" s="1" t="s">
        <v>3424</v>
      </c>
      <c r="L3153" s="38">
        <f>AVERAGE(O3153,N3153,10*M3153)</f>
        <v>57</v>
      </c>
      <c r="M3153" s="5">
        <v>5.7</v>
      </c>
      <c r="P3153" s="1">
        <v>95</v>
      </c>
      <c r="Q3153" s="1">
        <v>1997</v>
      </c>
      <c r="R3153" s="1" t="s">
        <v>100</v>
      </c>
      <c r="S3153" s="1">
        <v>3607</v>
      </c>
      <c r="AC3153" s="1"/>
      <c r="AF3153" s="3">
        <v>35777</v>
      </c>
      <c r="AG3153" s="1" t="s">
        <v>3425</v>
      </c>
      <c r="AH3153" s="1" t="s">
        <v>3426</v>
      </c>
      <c r="AI3153" s="1" t="s">
        <v>3335</v>
      </c>
      <c r="AJ3153" s="1">
        <v>1172</v>
      </c>
    </row>
    <row r="3154" spans="1:36" ht="11.25" customHeight="1">
      <c r="A3154" s="32" t="s">
        <v>4467</v>
      </c>
      <c r="B3154" s="35">
        <v>7</v>
      </c>
      <c r="C3154" s="36">
        <f>(SUM(D3154:H3154)+H3154)/6*10</f>
        <v>0</v>
      </c>
      <c r="I3154" s="1" t="s">
        <v>10851</v>
      </c>
      <c r="J3154" s="1" t="s">
        <v>13</v>
      </c>
      <c r="K3154" s="1" t="s">
        <v>4468</v>
      </c>
      <c r="L3154" s="38">
        <f>AVERAGE(O3154,N3154,10*M3154)</f>
        <v>57</v>
      </c>
      <c r="M3154" s="5">
        <v>5.7</v>
      </c>
      <c r="P3154" s="1">
        <v>108</v>
      </c>
      <c r="Q3154" s="1">
        <v>2004</v>
      </c>
      <c r="R3154" s="1" t="s">
        <v>598</v>
      </c>
      <c r="S3154" s="1">
        <v>49499</v>
      </c>
      <c r="AC3154" s="1"/>
      <c r="AE3154" s="22" t="s">
        <v>4469</v>
      </c>
      <c r="AF3154" s="3">
        <v>38299</v>
      </c>
      <c r="AG3154" s="1" t="s">
        <v>4470</v>
      </c>
      <c r="AH3154" s="1" t="s">
        <v>4471</v>
      </c>
      <c r="AI3154" s="1" t="s">
        <v>3335</v>
      </c>
      <c r="AJ3154" s="1">
        <v>1455</v>
      </c>
    </row>
    <row r="3155" spans="1:36" ht="11.25" customHeight="1">
      <c r="A3155" s="32" t="s">
        <v>9733</v>
      </c>
      <c r="C3155" s="36">
        <f>(SUM(D3155:H3155)+H3155)/6*10</f>
        <v>0</v>
      </c>
      <c r="I3155" s="1" t="s">
        <v>10851</v>
      </c>
      <c r="J3155" s="1" t="s">
        <v>13</v>
      </c>
      <c r="K3155" s="1" t="s">
        <v>9744</v>
      </c>
      <c r="L3155" s="38">
        <f>AVERAGE(O3155,N3155,10*M3155)</f>
        <v>72</v>
      </c>
      <c r="M3155" s="5">
        <v>5.7</v>
      </c>
      <c r="N3155" s="24">
        <v>87</v>
      </c>
      <c r="O3155" s="26" t="s">
        <v>9252</v>
      </c>
      <c r="P3155" s="1">
        <v>104</v>
      </c>
      <c r="Q3155" s="1">
        <v>1985</v>
      </c>
      <c r="R3155" s="1" t="s">
        <v>100</v>
      </c>
      <c r="S3155" s="1">
        <v>13331</v>
      </c>
      <c r="V3155" s="1" t="s">
        <v>2916</v>
      </c>
      <c r="W3155" s="30" t="s">
        <v>2914</v>
      </c>
      <c r="X3155" s="1">
        <v>3</v>
      </c>
      <c r="AB3155" s="4" t="s">
        <v>3006</v>
      </c>
      <c r="AC3155" s="9" t="s">
        <v>10329</v>
      </c>
      <c r="AD3155" s="10" t="s">
        <v>9402</v>
      </c>
      <c r="AH3155" s="3">
        <v>41601</v>
      </c>
      <c r="AJ3155" s="1">
        <v>2933</v>
      </c>
    </row>
    <row r="3156" spans="1:36" ht="11.25" customHeight="1">
      <c r="A3156" s="1" t="s">
        <v>6565</v>
      </c>
      <c r="B3156" s="35">
        <v>9</v>
      </c>
      <c r="C3156" s="36">
        <f>(SUM(D3156:H3156)+H3156)/6*10</f>
        <v>0</v>
      </c>
      <c r="I3156" s="1" t="s">
        <v>10851</v>
      </c>
      <c r="J3156" s="1" t="s">
        <v>13</v>
      </c>
      <c r="K3156" s="1" t="s">
        <v>3784</v>
      </c>
      <c r="L3156" s="38">
        <f>AVERAGE(O3156,N3156,10*M3156)</f>
        <v>57</v>
      </c>
      <c r="M3156" s="5">
        <v>5.7</v>
      </c>
      <c r="P3156" s="1">
        <v>102</v>
      </c>
      <c r="Q3156" s="1">
        <v>1991</v>
      </c>
      <c r="R3156" s="1" t="s">
        <v>303</v>
      </c>
      <c r="S3156" s="1">
        <v>17058</v>
      </c>
      <c r="AC3156" s="1"/>
      <c r="AF3156" s="3">
        <v>33396</v>
      </c>
      <c r="AG3156" s="1" t="s">
        <v>6566</v>
      </c>
      <c r="AH3156" s="1" t="s">
        <v>6567</v>
      </c>
      <c r="AI3156" s="1" t="s">
        <v>6567</v>
      </c>
      <c r="AJ3156" s="1">
        <v>1980</v>
      </c>
    </row>
    <row r="3157" spans="1:36" ht="11.25" customHeight="1">
      <c r="A3157" s="1" t="s">
        <v>7140</v>
      </c>
      <c r="C3157" s="36">
        <f>(SUM(D3157:H3157)+H3157)/6*10</f>
        <v>0</v>
      </c>
      <c r="I3157" s="1" t="s">
        <v>10851</v>
      </c>
      <c r="J3157" s="1" t="s">
        <v>13</v>
      </c>
      <c r="K3157" s="1" t="s">
        <v>7141</v>
      </c>
      <c r="L3157" s="38">
        <f>AVERAGE(O3157,N3157,10*M3157)</f>
        <v>57</v>
      </c>
      <c r="M3157" s="5">
        <v>5.7</v>
      </c>
      <c r="P3157" s="1">
        <v>94</v>
      </c>
      <c r="Q3157" s="1">
        <v>1999</v>
      </c>
      <c r="R3157" s="1" t="s">
        <v>7142</v>
      </c>
      <c r="S3157" s="1">
        <v>191</v>
      </c>
      <c r="AC3157" s="1"/>
      <c r="AF3157" s="3">
        <v>36330</v>
      </c>
      <c r="AG3157" s="1" t="s">
        <v>7143</v>
      </c>
      <c r="AH3157" s="1" t="s">
        <v>3577</v>
      </c>
      <c r="AI3157" s="1" t="s">
        <v>3221</v>
      </c>
      <c r="AJ3157" s="1">
        <v>2154</v>
      </c>
    </row>
    <row r="3158" spans="1:36" ht="11.25" customHeight="1">
      <c r="A3158" s="32" t="s">
        <v>6660</v>
      </c>
      <c r="C3158" s="36">
        <f>(SUM(D3158:H3158)+H3158)/6*10</f>
        <v>0</v>
      </c>
      <c r="I3158" s="1" t="s">
        <v>10851</v>
      </c>
      <c r="J3158" s="1" t="s">
        <v>13</v>
      </c>
      <c r="K3158" s="1" t="s">
        <v>4881</v>
      </c>
      <c r="L3158" s="38">
        <f>AVERAGE(O3158,N3158,10*M3158)</f>
        <v>57</v>
      </c>
      <c r="M3158" s="5">
        <v>5.7</v>
      </c>
      <c r="P3158" s="1">
        <v>106</v>
      </c>
      <c r="Q3158" s="1">
        <v>2005</v>
      </c>
      <c r="R3158" s="1" t="s">
        <v>764</v>
      </c>
      <c r="S3158" s="1">
        <v>184893</v>
      </c>
      <c r="AC3158" s="1"/>
      <c r="AF3158" s="3">
        <v>38532</v>
      </c>
      <c r="AG3158" s="1" t="s">
        <v>6661</v>
      </c>
      <c r="AH3158" s="1" t="s">
        <v>6651</v>
      </c>
      <c r="AI3158" s="1" t="s">
        <v>6651</v>
      </c>
      <c r="AJ3158" s="1">
        <v>2006</v>
      </c>
    </row>
    <row r="3159" spans="1:36" ht="11.25" customHeight="1">
      <c r="A3159" s="32" t="s">
        <v>4839</v>
      </c>
      <c r="B3159" s="35">
        <v>7</v>
      </c>
      <c r="C3159" s="36">
        <f>(SUM(D3159:H3159)+H3159)/6*10</f>
        <v>0</v>
      </c>
      <c r="I3159" s="1" t="s">
        <v>10851</v>
      </c>
      <c r="J3159" s="1" t="s">
        <v>13</v>
      </c>
      <c r="K3159" s="1" t="s">
        <v>4840</v>
      </c>
      <c r="L3159" s="38">
        <f>AVERAGE(O3159,N3159,10*M3159)</f>
        <v>57</v>
      </c>
      <c r="M3159" s="5">
        <v>5.7</v>
      </c>
      <c r="P3159" s="1">
        <v>105</v>
      </c>
      <c r="Q3159" s="1">
        <v>2006</v>
      </c>
      <c r="R3159" s="1" t="s">
        <v>66</v>
      </c>
      <c r="S3159" s="1">
        <v>43124</v>
      </c>
      <c r="AC3159" s="1"/>
      <c r="AE3159" s="22" t="s">
        <v>4841</v>
      </c>
      <c r="AF3159" s="3">
        <v>38750</v>
      </c>
      <c r="AG3159" s="1" t="s">
        <v>4842</v>
      </c>
      <c r="AH3159" s="1" t="s">
        <v>4843</v>
      </c>
      <c r="AI3159" s="1" t="s">
        <v>3335</v>
      </c>
      <c r="AJ3159" s="1">
        <v>1539</v>
      </c>
    </row>
    <row r="3160" spans="1:36" ht="11.25" customHeight="1">
      <c r="A3160" s="32" t="s">
        <v>10289</v>
      </c>
      <c r="C3160" s="36">
        <f>(SUM(D3160:H3160)+H3160)/6*10</f>
        <v>0</v>
      </c>
      <c r="I3160" s="1" t="s">
        <v>10851</v>
      </c>
      <c r="J3160" s="1" t="s">
        <v>13</v>
      </c>
      <c r="K3160" s="1" t="s">
        <v>10291</v>
      </c>
      <c r="L3160" s="38">
        <f>AVERAGE(O3160,N3160,10*M3160)</f>
        <v>78.5</v>
      </c>
      <c r="M3160" s="5">
        <v>5.7</v>
      </c>
      <c r="N3160" s="24">
        <v>100</v>
      </c>
      <c r="P3160" s="1">
        <v>81</v>
      </c>
      <c r="Q3160" s="1">
        <v>2007</v>
      </c>
      <c r="R3160" s="1" t="s">
        <v>87</v>
      </c>
      <c r="S3160" s="1">
        <v>386</v>
      </c>
      <c r="V3160" s="1" t="s">
        <v>2916</v>
      </c>
      <c r="AA3160" s="1" t="s">
        <v>10290</v>
      </c>
      <c r="AB3160" s="4" t="s">
        <v>9596</v>
      </c>
      <c r="AC3160" s="9" t="s">
        <v>9658</v>
      </c>
      <c r="AD3160" s="10" t="s">
        <v>9402</v>
      </c>
      <c r="AH3160" s="43">
        <v>41720</v>
      </c>
      <c r="AJ3160" s="1">
        <v>3110</v>
      </c>
    </row>
    <row r="3161" spans="1:36" ht="11.25" customHeight="1">
      <c r="A3161" s="1" t="s">
        <v>8370</v>
      </c>
      <c r="C3161" s="36">
        <f>(SUM(D3161:H3161)+H3161)/6*10</f>
        <v>0</v>
      </c>
      <c r="I3161" s="1" t="s">
        <v>10851</v>
      </c>
      <c r="J3161" s="1" t="s">
        <v>13</v>
      </c>
      <c r="K3161" s="1" t="s">
        <v>4363</v>
      </c>
      <c r="L3161" s="38">
        <f>AVERAGE(O3161,N3161,10*M3161)</f>
        <v>57</v>
      </c>
      <c r="M3161" s="5">
        <v>5.7</v>
      </c>
      <c r="P3161" s="1">
        <v>89</v>
      </c>
      <c r="Q3161" s="1">
        <v>2009</v>
      </c>
      <c r="R3161" s="1" t="s">
        <v>3454</v>
      </c>
      <c r="S3161" s="1">
        <v>6655</v>
      </c>
      <c r="AC3161" s="1"/>
      <c r="AF3161" s="3">
        <v>40080</v>
      </c>
      <c r="AG3161" s="1" t="s">
        <v>8371</v>
      </c>
      <c r="AH3161" s="1" t="s">
        <v>5541</v>
      </c>
      <c r="AI3161" s="1" t="s">
        <v>3335</v>
      </c>
      <c r="AJ3161" s="1">
        <v>2553</v>
      </c>
    </row>
    <row r="3162" spans="1:36" ht="11.25" customHeight="1">
      <c r="A3162" s="32" t="s">
        <v>7823</v>
      </c>
      <c r="C3162" s="36">
        <f>(SUM(D3162:H3162)+H3162)/6*10</f>
        <v>0</v>
      </c>
      <c r="I3162" s="1" t="s">
        <v>10851</v>
      </c>
      <c r="J3162" s="1" t="s">
        <v>13</v>
      </c>
      <c r="K3162" s="1" t="s">
        <v>7824</v>
      </c>
      <c r="L3162" s="38">
        <f>AVERAGE(O3162,N3162,10*M3162)</f>
        <v>57</v>
      </c>
      <c r="M3162" s="5">
        <v>5.7</v>
      </c>
      <c r="P3162" s="1">
        <v>98</v>
      </c>
      <c r="Q3162" s="1">
        <v>2003</v>
      </c>
      <c r="R3162" s="1" t="s">
        <v>723</v>
      </c>
      <c r="S3162" s="1">
        <v>70253</v>
      </c>
      <c r="AC3162" s="1"/>
      <c r="AF3162" s="3">
        <v>37938</v>
      </c>
      <c r="AG3162" s="1" t="s">
        <v>7825</v>
      </c>
      <c r="AH3162" s="1" t="s">
        <v>7826</v>
      </c>
      <c r="AI3162" s="1" t="s">
        <v>3335</v>
      </c>
      <c r="AJ3162" s="1">
        <v>2384</v>
      </c>
    </row>
    <row r="3163" spans="1:36" ht="11.25" customHeight="1">
      <c r="A3163" s="32" t="s">
        <v>6373</v>
      </c>
      <c r="B3163" s="35">
        <v>8</v>
      </c>
      <c r="C3163" s="36">
        <f>(SUM(D3163:H3163)+H3163)/6*10</f>
        <v>0</v>
      </c>
      <c r="I3163" s="1" t="s">
        <v>10851</v>
      </c>
      <c r="J3163" s="1" t="s">
        <v>13</v>
      </c>
      <c r="K3163" s="1" t="s">
        <v>3288</v>
      </c>
      <c r="L3163" s="38">
        <f>AVERAGE(O3163,N3163,10*M3163)</f>
        <v>57</v>
      </c>
      <c r="M3163" s="5">
        <v>5.7</v>
      </c>
      <c r="P3163" s="1">
        <v>114</v>
      </c>
      <c r="Q3163" s="1">
        <v>2011</v>
      </c>
      <c r="R3163" s="1" t="s">
        <v>945</v>
      </c>
      <c r="S3163" s="1">
        <v>154603</v>
      </c>
      <c r="X3163" s="1">
        <v>1</v>
      </c>
      <c r="AC3163" s="1"/>
      <c r="AF3163" s="3">
        <v>40708</v>
      </c>
      <c r="AG3163" s="1" t="s">
        <v>6374</v>
      </c>
      <c r="AH3163" s="1" t="s">
        <v>6375</v>
      </c>
      <c r="AI3163" s="1" t="s">
        <v>6375</v>
      </c>
      <c r="AJ3163" s="1">
        <v>1927</v>
      </c>
    </row>
    <row r="3164" spans="1:36" ht="11.25" customHeight="1">
      <c r="A3164" s="32" t="s">
        <v>4071</v>
      </c>
      <c r="B3164" s="35">
        <v>8</v>
      </c>
      <c r="C3164" s="36">
        <f>(SUM(D3164:H3164)+H3164)/6*10</f>
        <v>0</v>
      </c>
      <c r="I3164" s="1" t="s">
        <v>10851</v>
      </c>
      <c r="J3164" s="1" t="s">
        <v>13</v>
      </c>
      <c r="K3164" s="1" t="s">
        <v>346</v>
      </c>
      <c r="L3164" s="38">
        <f>AVERAGE(O3164,N3164,10*M3164)</f>
        <v>57</v>
      </c>
      <c r="M3164" s="5">
        <v>5.7</v>
      </c>
      <c r="P3164" s="1">
        <v>138</v>
      </c>
      <c r="Q3164" s="1">
        <v>2003</v>
      </c>
      <c r="R3164" s="1" t="s">
        <v>693</v>
      </c>
      <c r="S3164" s="1">
        <v>152176</v>
      </c>
      <c r="AC3164" s="1"/>
      <c r="AE3164" s="22" t="s">
        <v>4072</v>
      </c>
      <c r="AF3164" s="3">
        <v>37789</v>
      </c>
      <c r="AG3164" s="1" t="s">
        <v>4073</v>
      </c>
      <c r="AH3164" s="1" t="s">
        <v>4074</v>
      </c>
      <c r="AI3164" s="1" t="s">
        <v>3335</v>
      </c>
      <c r="AJ3164" s="1">
        <v>1361</v>
      </c>
    </row>
    <row r="3165" spans="1:36" ht="11.25" customHeight="1">
      <c r="A3165" s="1" t="s">
        <v>5439</v>
      </c>
      <c r="B3165" s="35">
        <v>8</v>
      </c>
      <c r="C3165" s="36">
        <f>(SUM(D3165:H3165)+H3165)/6*10</f>
        <v>0</v>
      </c>
      <c r="I3165" s="1" t="s">
        <v>10851</v>
      </c>
      <c r="J3165" s="1" t="s">
        <v>13</v>
      </c>
      <c r="K3165" s="1" t="s">
        <v>5440</v>
      </c>
      <c r="L3165" s="38">
        <f>AVERAGE(O3165,N3165,10*M3165)</f>
        <v>57</v>
      </c>
      <c r="M3165" s="5">
        <v>5.7</v>
      </c>
      <c r="P3165" s="1">
        <v>86</v>
      </c>
      <c r="Q3165" s="1">
        <v>1997</v>
      </c>
      <c r="R3165" s="1" t="s">
        <v>303</v>
      </c>
      <c r="S3165" s="1">
        <v>1665</v>
      </c>
      <c r="AC3165" s="1"/>
      <c r="AE3165" s="22" t="s">
        <v>5441</v>
      </c>
      <c r="AF3165" s="3">
        <v>35607</v>
      </c>
      <c r="AG3165" s="1" t="s">
        <v>5442</v>
      </c>
      <c r="AH3165" s="1" t="s">
        <v>5434</v>
      </c>
      <c r="AI3165" s="1" t="s">
        <v>4863</v>
      </c>
      <c r="AJ3165" s="1">
        <v>1678</v>
      </c>
    </row>
    <row r="3166" spans="1:36" ht="11.25" customHeight="1">
      <c r="A3166" s="41" t="s">
        <v>4554</v>
      </c>
      <c r="B3166" s="35">
        <v>7</v>
      </c>
      <c r="C3166" s="36">
        <f>(SUM(D3166:H3166)+H3166)/6*10</f>
        <v>0</v>
      </c>
      <c r="I3166" s="1" t="s">
        <v>10851</v>
      </c>
      <c r="J3166" s="1" t="s">
        <v>13</v>
      </c>
      <c r="K3166" s="1" t="s">
        <v>615</v>
      </c>
      <c r="L3166" s="38">
        <f>AVERAGE(O3166,N3166,10*M3166)</f>
        <v>57</v>
      </c>
      <c r="M3166" s="5">
        <v>5.7</v>
      </c>
      <c r="P3166" s="1">
        <v>97</v>
      </c>
      <c r="Q3166" s="1">
        <v>2005</v>
      </c>
      <c r="R3166" s="1" t="s">
        <v>643</v>
      </c>
      <c r="S3166" s="1">
        <v>15577</v>
      </c>
      <c r="AC3166" s="1"/>
      <c r="AF3166" s="3">
        <v>38485</v>
      </c>
      <c r="AG3166" s="1" t="s">
        <v>4555</v>
      </c>
      <c r="AH3166" s="1" t="s">
        <v>4556</v>
      </c>
      <c r="AI3166" s="1" t="s">
        <v>3335</v>
      </c>
      <c r="AJ3166" s="1">
        <v>1475</v>
      </c>
    </row>
    <row r="3167" spans="1:36" ht="11.25" customHeight="1">
      <c r="A3167" s="1" t="s">
        <v>8911</v>
      </c>
      <c r="C3167" s="36">
        <f>(SUM(D3167:H3167)+H3167)/6*10</f>
        <v>0</v>
      </c>
      <c r="I3167" s="1" t="s">
        <v>10851</v>
      </c>
      <c r="J3167" s="1" t="s">
        <v>13</v>
      </c>
      <c r="K3167" s="1" t="s">
        <v>8912</v>
      </c>
      <c r="L3167" s="38">
        <f>AVERAGE(O3167,N3167,10*M3167)</f>
        <v>57</v>
      </c>
      <c r="M3167" s="5">
        <v>5.7</v>
      </c>
      <c r="P3167" s="1">
        <v>98</v>
      </c>
      <c r="Q3167" s="1">
        <v>2010</v>
      </c>
      <c r="R3167" s="1" t="s">
        <v>396</v>
      </c>
      <c r="S3167" s="1">
        <v>1479</v>
      </c>
      <c r="AC3167" s="1"/>
      <c r="AF3167" s="1" t="s">
        <v>8913</v>
      </c>
      <c r="AG3167" s="1" t="s">
        <v>8914</v>
      </c>
      <c r="AH3167" s="1" t="s">
        <v>8915</v>
      </c>
      <c r="AI3167" s="1" t="s">
        <v>8915</v>
      </c>
      <c r="AJ3167" s="1">
        <v>2728</v>
      </c>
    </row>
    <row r="3168" spans="1:36" ht="11.25" customHeight="1">
      <c r="A3168" s="1" t="s">
        <v>3226</v>
      </c>
      <c r="B3168" s="35">
        <v>9</v>
      </c>
      <c r="C3168" s="36">
        <f>(SUM(D3168:H3168)+H3168)/6*10</f>
        <v>0</v>
      </c>
      <c r="I3168" s="1" t="s">
        <v>10851</v>
      </c>
      <c r="J3168" s="1" t="s">
        <v>13</v>
      </c>
      <c r="K3168" s="1" t="s">
        <v>3227</v>
      </c>
      <c r="L3168" s="38">
        <f>AVERAGE(O3168,N3168,10*M3168)</f>
        <v>57</v>
      </c>
      <c r="M3168" s="5">
        <v>5.7</v>
      </c>
      <c r="P3168" s="1">
        <v>91</v>
      </c>
      <c r="Q3168" s="1">
        <v>1988</v>
      </c>
      <c r="R3168" s="1" t="s">
        <v>1142</v>
      </c>
      <c r="S3168" s="1">
        <v>212</v>
      </c>
      <c r="W3168" s="30" t="s">
        <v>2914</v>
      </c>
      <c r="AC3168" s="1"/>
      <c r="AF3168" s="1" t="s">
        <v>3228</v>
      </c>
      <c r="AG3168" s="1" t="s">
        <v>3229</v>
      </c>
      <c r="AH3168" s="1" t="s">
        <v>3230</v>
      </c>
      <c r="AI3168" s="1" t="s">
        <v>3221</v>
      </c>
      <c r="AJ3168" s="1">
        <v>1119</v>
      </c>
    </row>
    <row r="3169" spans="1:36" ht="11.25" customHeight="1">
      <c r="A3169" s="32" t="s">
        <v>9825</v>
      </c>
      <c r="B3169" s="35">
        <v>8</v>
      </c>
      <c r="C3169" s="36">
        <f>(SUM(D3169:H3169)+H3169)/6*10</f>
        <v>81.666666666666657</v>
      </c>
      <c r="D3169" s="1">
        <v>7</v>
      </c>
      <c r="E3169" s="1">
        <v>8</v>
      </c>
      <c r="F3169" s="1">
        <v>8</v>
      </c>
      <c r="G3169" s="1">
        <v>8</v>
      </c>
      <c r="H3169" s="1">
        <v>9</v>
      </c>
      <c r="I3169" s="1" t="s">
        <v>10851</v>
      </c>
      <c r="J3169" s="1" t="s">
        <v>13</v>
      </c>
      <c r="K3169" s="1" t="s">
        <v>9832</v>
      </c>
      <c r="L3169" s="38">
        <f>AVERAGE(O3169,N3169,10*M3169)</f>
        <v>57</v>
      </c>
      <c r="M3169" s="5">
        <v>5.7</v>
      </c>
      <c r="P3169" s="1">
        <v>96</v>
      </c>
      <c r="Q3169" s="1">
        <v>2002</v>
      </c>
      <c r="R3169" s="1" t="s">
        <v>303</v>
      </c>
      <c r="S3169" s="1">
        <v>83272</v>
      </c>
      <c r="V3169" s="1" t="s">
        <v>9633</v>
      </c>
      <c r="AH3169" s="3">
        <v>41646</v>
      </c>
      <c r="AJ3169" s="1">
        <v>2960</v>
      </c>
    </row>
    <row r="3170" spans="1:36" ht="11.25" customHeight="1">
      <c r="A3170" s="1" t="s">
        <v>5806</v>
      </c>
      <c r="B3170" s="35">
        <v>8</v>
      </c>
      <c r="C3170" s="36">
        <f>(SUM(D3170:H3170)+H3170)/6*10</f>
        <v>0</v>
      </c>
      <c r="I3170" s="1" t="s">
        <v>10851</v>
      </c>
      <c r="J3170" s="1" t="s">
        <v>13</v>
      </c>
      <c r="K3170" s="1" t="s">
        <v>5807</v>
      </c>
      <c r="L3170" s="38">
        <f>AVERAGE(O3170,N3170,10*M3170)</f>
        <v>57</v>
      </c>
      <c r="M3170" s="5">
        <v>5.7</v>
      </c>
      <c r="P3170" s="1">
        <v>101</v>
      </c>
      <c r="Q3170" s="1">
        <v>2008</v>
      </c>
      <c r="R3170" s="1" t="s">
        <v>598</v>
      </c>
      <c r="S3170" s="1">
        <v>29852</v>
      </c>
      <c r="AC3170" s="1"/>
      <c r="AF3170" s="3">
        <v>39707</v>
      </c>
      <c r="AG3170" s="1" t="s">
        <v>5808</v>
      </c>
      <c r="AH3170" s="1" t="s">
        <v>5809</v>
      </c>
      <c r="AI3170" s="1" t="s">
        <v>4863</v>
      </c>
      <c r="AJ3170" s="1">
        <v>1774</v>
      </c>
    </row>
    <row r="3171" spans="1:36" ht="11.25" customHeight="1">
      <c r="A3171" s="32" t="s">
        <v>4995</v>
      </c>
      <c r="B3171" s="35">
        <v>8</v>
      </c>
      <c r="C3171" s="36">
        <f>(SUM(D3171:H3171)+H3171)/6*10</f>
        <v>0</v>
      </c>
      <c r="I3171" s="1" t="s">
        <v>10851</v>
      </c>
      <c r="J3171" s="1" t="s">
        <v>13</v>
      </c>
      <c r="K3171" s="1" t="s">
        <v>4996</v>
      </c>
      <c r="L3171" s="38">
        <f>AVERAGE(O3171,N3171,10*M3171)</f>
        <v>57</v>
      </c>
      <c r="M3171" s="5">
        <v>5.7</v>
      </c>
      <c r="P3171" s="1">
        <v>96</v>
      </c>
      <c r="Q3171" s="1">
        <v>2007</v>
      </c>
      <c r="R3171" s="1" t="s">
        <v>4997</v>
      </c>
      <c r="S3171" s="1">
        <v>48627</v>
      </c>
      <c r="AC3171" s="1"/>
      <c r="AE3171" s="22" t="s">
        <v>4998</v>
      </c>
      <c r="AF3171" s="3">
        <v>39153</v>
      </c>
      <c r="AG3171" s="1" t="s">
        <v>4999</v>
      </c>
      <c r="AH3171" s="1" t="s">
        <v>5000</v>
      </c>
      <c r="AI3171" s="1" t="s">
        <v>4863</v>
      </c>
      <c r="AJ3171" s="1">
        <v>1575</v>
      </c>
    </row>
    <row r="3172" spans="1:36" ht="11.25" customHeight="1">
      <c r="A3172" s="1" t="s">
        <v>6784</v>
      </c>
      <c r="B3172" s="35">
        <v>5</v>
      </c>
      <c r="C3172" s="36">
        <f>(SUM(D3172:H3172)+H3172)/6*10</f>
        <v>0</v>
      </c>
      <c r="I3172" s="1" t="s">
        <v>10851</v>
      </c>
      <c r="J3172" s="1" t="s">
        <v>13</v>
      </c>
      <c r="K3172" s="1" t="s">
        <v>1167</v>
      </c>
      <c r="L3172" s="38">
        <f>AVERAGE(O3172,N3172,10*M3172)</f>
        <v>57</v>
      </c>
      <c r="M3172" s="5">
        <v>5.7</v>
      </c>
      <c r="P3172" s="1">
        <v>85</v>
      </c>
      <c r="Q3172" s="1">
        <v>1978</v>
      </c>
      <c r="R3172" s="1" t="s">
        <v>119</v>
      </c>
      <c r="S3172" s="1">
        <v>9026</v>
      </c>
      <c r="AC3172" s="1"/>
      <c r="AF3172" s="3">
        <v>28572</v>
      </c>
      <c r="AG3172" s="1" t="s">
        <v>6785</v>
      </c>
      <c r="AH3172" s="1" t="s">
        <v>4029</v>
      </c>
      <c r="AI3172" s="1" t="s">
        <v>3335</v>
      </c>
      <c r="AJ3172" s="1">
        <v>2295</v>
      </c>
    </row>
    <row r="3173" spans="1:36" ht="11.25" customHeight="1">
      <c r="A3173" s="32" t="s">
        <v>6748</v>
      </c>
      <c r="B3173" s="35">
        <v>6</v>
      </c>
      <c r="C3173" s="36">
        <f>(SUM(D3173:H3173)+H3173)/6*10</f>
        <v>0</v>
      </c>
      <c r="I3173" s="1" t="s">
        <v>10851</v>
      </c>
      <c r="J3173" s="1" t="s">
        <v>13</v>
      </c>
      <c r="K3173" s="1" t="s">
        <v>6749</v>
      </c>
      <c r="L3173" s="38">
        <f>AVERAGE(O3173,N3173,10*M3173)</f>
        <v>57</v>
      </c>
      <c r="M3173" s="5">
        <v>5.7</v>
      </c>
      <c r="P3173" s="1">
        <v>114</v>
      </c>
      <c r="Q3173" s="1">
        <v>1995</v>
      </c>
      <c r="R3173" s="1" t="s">
        <v>3920</v>
      </c>
      <c r="S3173" s="1">
        <v>38185</v>
      </c>
      <c r="AC3173" s="1"/>
      <c r="AF3173" s="3">
        <v>34908</v>
      </c>
      <c r="AG3173" s="1" t="s">
        <v>6750</v>
      </c>
      <c r="AH3173" s="1" t="s">
        <v>6751</v>
      </c>
      <c r="AI3173" s="1" t="s">
        <v>6751</v>
      </c>
      <c r="AJ3173" s="1">
        <v>2033</v>
      </c>
    </row>
    <row r="3174" spans="1:36" ht="11.25" customHeight="1">
      <c r="A3174" s="32" t="s">
        <v>3287</v>
      </c>
      <c r="B3174" s="35">
        <v>8</v>
      </c>
      <c r="C3174" s="36">
        <f>(SUM(D3174:H3174)+H3174)/6*10</f>
        <v>0</v>
      </c>
      <c r="I3174" s="1" t="s">
        <v>10851</v>
      </c>
      <c r="J3174" s="1" t="s">
        <v>13</v>
      </c>
      <c r="K3174" s="1" t="s">
        <v>3288</v>
      </c>
      <c r="L3174" s="38">
        <f>AVERAGE(O3174,N3174,10*M3174)</f>
        <v>57</v>
      </c>
      <c r="M3174" s="5">
        <v>5.7</v>
      </c>
      <c r="P3174" s="1">
        <v>124</v>
      </c>
      <c r="Q3174" s="1">
        <v>2000</v>
      </c>
      <c r="R3174" s="1" t="s">
        <v>1437</v>
      </c>
      <c r="S3174" s="1">
        <v>40260</v>
      </c>
      <c r="AC3174" s="1"/>
      <c r="AF3174" s="3">
        <v>36863</v>
      </c>
      <c r="AG3174" s="1" t="s">
        <v>3289</v>
      </c>
      <c r="AH3174" s="1" t="s">
        <v>3290</v>
      </c>
      <c r="AI3174" s="1" t="s">
        <v>3221</v>
      </c>
      <c r="AJ3174" s="1">
        <v>1134</v>
      </c>
    </row>
    <row r="3175" spans="1:36" ht="11.25" customHeight="1">
      <c r="A3175" s="32" t="s">
        <v>4330</v>
      </c>
      <c r="B3175" s="35">
        <v>8</v>
      </c>
      <c r="C3175" s="36">
        <f>(SUM(D3175:H3175)+H3175)/6*10</f>
        <v>0</v>
      </c>
      <c r="I3175" s="1" t="s">
        <v>10851</v>
      </c>
      <c r="J3175" s="1" t="s">
        <v>13</v>
      </c>
      <c r="K3175" s="1" t="s">
        <v>4331</v>
      </c>
      <c r="L3175" s="38">
        <f>AVERAGE(O3175,N3175,10*M3175)</f>
        <v>56</v>
      </c>
      <c r="M3175" s="5">
        <v>5.6</v>
      </c>
      <c r="P3175" s="1">
        <v>98</v>
      </c>
      <c r="Q3175" s="1">
        <v>2003</v>
      </c>
      <c r="R3175" s="1" t="s">
        <v>1079</v>
      </c>
      <c r="S3175" s="1">
        <v>53811</v>
      </c>
      <c r="AC3175" s="1"/>
      <c r="AE3175" s="22" t="s">
        <v>4332</v>
      </c>
      <c r="AF3175" s="3">
        <v>37980</v>
      </c>
      <c r="AG3175" s="1" t="s">
        <v>4333</v>
      </c>
      <c r="AH3175" s="1" t="s">
        <v>4334</v>
      </c>
      <c r="AI3175" s="1" t="s">
        <v>3335</v>
      </c>
      <c r="AJ3175" s="1">
        <v>1424</v>
      </c>
    </row>
    <row r="3176" spans="1:36" ht="11.25" customHeight="1">
      <c r="A3176" s="1" t="s">
        <v>3956</v>
      </c>
      <c r="B3176" s="35">
        <v>7</v>
      </c>
      <c r="C3176" s="36">
        <f>(SUM(D3176:H3176)+H3176)/6*10</f>
        <v>0</v>
      </c>
      <c r="I3176" s="1" t="s">
        <v>10851</v>
      </c>
      <c r="J3176" s="1" t="s">
        <v>13</v>
      </c>
      <c r="K3176" s="1" t="s">
        <v>3957</v>
      </c>
      <c r="L3176" s="38">
        <f>AVERAGE(O3176,N3176,10*M3176)</f>
        <v>56</v>
      </c>
      <c r="M3176" s="5">
        <v>5.6</v>
      </c>
      <c r="P3176" s="1">
        <v>116</v>
      </c>
      <c r="Q3176" s="1">
        <v>2002</v>
      </c>
      <c r="R3176" s="1" t="s">
        <v>28</v>
      </c>
      <c r="S3176" s="1">
        <v>12707</v>
      </c>
      <c r="W3176" s="30" t="s">
        <v>2914</v>
      </c>
      <c r="AC3176" s="1"/>
      <c r="AF3176" s="3">
        <v>37410</v>
      </c>
      <c r="AG3176" s="1" t="s">
        <v>3958</v>
      </c>
      <c r="AH3176" s="1" t="s">
        <v>3955</v>
      </c>
      <c r="AI3176" s="1" t="s">
        <v>3335</v>
      </c>
      <c r="AJ3176" s="1">
        <v>1327</v>
      </c>
    </row>
    <row r="3177" spans="1:36" ht="11.25" customHeight="1">
      <c r="A3177" s="1" t="s">
        <v>5593</v>
      </c>
      <c r="B3177" s="35">
        <v>8</v>
      </c>
      <c r="C3177" s="36">
        <f>(SUM(D3177:H3177)+H3177)/6*10</f>
        <v>0</v>
      </c>
      <c r="I3177" s="1" t="s">
        <v>10851</v>
      </c>
      <c r="J3177" s="1" t="s">
        <v>13</v>
      </c>
      <c r="K3177" s="1" t="s">
        <v>5594</v>
      </c>
      <c r="L3177" s="38">
        <f>AVERAGE(O3177,N3177,10*M3177)</f>
        <v>57.5</v>
      </c>
      <c r="M3177" s="5">
        <v>5.6</v>
      </c>
      <c r="N3177" s="24">
        <v>59</v>
      </c>
      <c r="O3177" s="26" t="s">
        <v>9252</v>
      </c>
      <c r="P3177" s="1">
        <v>99</v>
      </c>
      <c r="Q3177" s="1">
        <v>2003</v>
      </c>
      <c r="R3177" s="1" t="s">
        <v>4392</v>
      </c>
      <c r="S3177" s="1">
        <v>1372</v>
      </c>
      <c r="W3177" s="30" t="s">
        <v>2914</v>
      </c>
      <c r="AC3177" s="1"/>
      <c r="AF3177" s="3">
        <v>37874</v>
      </c>
      <c r="AG3177" s="1" t="s">
        <v>5595</v>
      </c>
      <c r="AH3177" s="1" t="s">
        <v>5596</v>
      </c>
      <c r="AI3177" s="1" t="s">
        <v>4863</v>
      </c>
      <c r="AJ3177" s="1">
        <v>1715</v>
      </c>
    </row>
    <row r="3178" spans="1:36" ht="11.25" customHeight="1">
      <c r="A3178" s="32" t="s">
        <v>4880</v>
      </c>
      <c r="B3178" s="35">
        <v>6</v>
      </c>
      <c r="C3178" s="36">
        <f>(SUM(D3178:H3178)+H3178)/6*10</f>
        <v>0</v>
      </c>
      <c r="I3178" s="1" t="s">
        <v>10851</v>
      </c>
      <c r="J3178" s="1" t="s">
        <v>13</v>
      </c>
      <c r="K3178" s="1" t="s">
        <v>4881</v>
      </c>
      <c r="L3178" s="38">
        <f>AVERAGE(O3178,N3178,10*M3178)</f>
        <v>56</v>
      </c>
      <c r="M3178" s="5">
        <v>5.6</v>
      </c>
      <c r="P3178" s="1">
        <v>92</v>
      </c>
      <c r="Q3178" s="1">
        <v>2007</v>
      </c>
      <c r="R3178" s="1" t="s">
        <v>4746</v>
      </c>
      <c r="S3178" s="1">
        <v>149204</v>
      </c>
      <c r="AC3178" s="1"/>
      <c r="AF3178" s="3">
        <v>39245</v>
      </c>
      <c r="AG3178" s="1" t="s">
        <v>4882</v>
      </c>
      <c r="AH3178" s="1" t="s">
        <v>4883</v>
      </c>
      <c r="AI3178" s="1" t="s">
        <v>4863</v>
      </c>
      <c r="AJ3178" s="1">
        <v>1549</v>
      </c>
    </row>
    <row r="3179" spans="1:36" ht="11.25" customHeight="1">
      <c r="A3179" s="32" t="s">
        <v>4038</v>
      </c>
      <c r="C3179" s="36">
        <f>(SUM(D3179:H3179)+H3179)/6*10</f>
        <v>0</v>
      </c>
      <c r="I3179" s="1" t="s">
        <v>10851</v>
      </c>
      <c r="J3179" s="1" t="s">
        <v>13</v>
      </c>
      <c r="K3179" s="1" t="s">
        <v>166</v>
      </c>
      <c r="L3179" s="38">
        <f>AVERAGE(O3179,N3179,10*M3179)</f>
        <v>56</v>
      </c>
      <c r="M3179" s="5">
        <v>5.6</v>
      </c>
      <c r="P3179" s="1">
        <v>125</v>
      </c>
      <c r="Q3179" s="1">
        <v>1997</v>
      </c>
      <c r="R3179" s="1" t="s">
        <v>1542</v>
      </c>
      <c r="S3179" s="1">
        <v>47858</v>
      </c>
      <c r="AC3179" s="1"/>
      <c r="AF3179" s="3">
        <v>35664</v>
      </c>
      <c r="AG3179" s="1" t="s">
        <v>4039</v>
      </c>
      <c r="AH3179" s="1" t="s">
        <v>4040</v>
      </c>
      <c r="AI3179" s="1" t="s">
        <v>3335</v>
      </c>
      <c r="AJ3179" s="1">
        <v>1351</v>
      </c>
    </row>
    <row r="3180" spans="1:36" ht="11.25" customHeight="1">
      <c r="A3180" s="1" t="s">
        <v>3216</v>
      </c>
      <c r="B3180" s="35">
        <v>7</v>
      </c>
      <c r="C3180" s="36">
        <f>(SUM(D3180:H3180)+H3180)/6*10</f>
        <v>0</v>
      </c>
      <c r="I3180" s="1" t="s">
        <v>10851</v>
      </c>
      <c r="J3180" s="1" t="s">
        <v>13</v>
      </c>
      <c r="K3180" s="1" t="s">
        <v>3217</v>
      </c>
      <c r="L3180" s="38">
        <f>AVERAGE(O3180,N3180,10*M3180)</f>
        <v>56</v>
      </c>
      <c r="M3180" s="5">
        <v>5.6</v>
      </c>
      <c r="P3180" s="1">
        <v>100</v>
      </c>
      <c r="Q3180" s="1">
        <v>1989</v>
      </c>
      <c r="R3180" s="1" t="s">
        <v>3218</v>
      </c>
      <c r="S3180" s="1">
        <v>4102</v>
      </c>
      <c r="AC3180" s="1"/>
      <c r="AF3180" s="3">
        <v>32521</v>
      </c>
      <c r="AG3180" s="1" t="s">
        <v>3219</v>
      </c>
      <c r="AH3180" s="1" t="s">
        <v>3220</v>
      </c>
      <c r="AI3180" s="1" t="s">
        <v>3221</v>
      </c>
      <c r="AJ3180" s="1">
        <v>1117</v>
      </c>
    </row>
    <row r="3181" spans="1:36" ht="11.25" customHeight="1">
      <c r="A3181" s="32" t="s">
        <v>11045</v>
      </c>
      <c r="C3181" s="36">
        <f>(SUM(D3181:H3181)+H3181)/6*10</f>
        <v>0</v>
      </c>
      <c r="I3181" s="1" t="s">
        <v>10851</v>
      </c>
      <c r="J3181" s="1" t="s">
        <v>13</v>
      </c>
      <c r="L3181" s="38">
        <f>AVERAGE(O3181,N3181,10*M3181)</f>
        <v>56</v>
      </c>
      <c r="M3181" s="5">
        <v>5.6</v>
      </c>
      <c r="Q3181" s="1">
        <v>2014</v>
      </c>
      <c r="S3181" s="1">
        <v>3356</v>
      </c>
      <c r="X3181" s="1">
        <v>3</v>
      </c>
      <c r="AH3181" s="43">
        <v>42016</v>
      </c>
      <c r="AJ3181" s="1">
        <v>3361</v>
      </c>
    </row>
    <row r="3182" spans="1:36" ht="11.25" customHeight="1">
      <c r="A3182" s="1" t="s">
        <v>6079</v>
      </c>
      <c r="B3182" s="35">
        <v>7</v>
      </c>
      <c r="C3182" s="36">
        <f>(SUM(D3182:H3182)+H3182)/6*10</f>
        <v>0</v>
      </c>
      <c r="I3182" s="1" t="s">
        <v>10851</v>
      </c>
      <c r="J3182" s="1" t="s">
        <v>13</v>
      </c>
      <c r="K3182" s="1" t="s">
        <v>6065</v>
      </c>
      <c r="L3182" s="38">
        <f>AVERAGE(O3182,N3182,10*M3182)</f>
        <v>56</v>
      </c>
      <c r="M3182" s="5">
        <v>5.6</v>
      </c>
      <c r="P3182" s="1">
        <v>88</v>
      </c>
      <c r="Q3182" s="1">
        <v>2010</v>
      </c>
      <c r="R3182" s="1" t="s">
        <v>4384</v>
      </c>
      <c r="S3182" s="1">
        <v>4036</v>
      </c>
      <c r="AC3182" s="1"/>
      <c r="AF3182" s="3">
        <v>40299</v>
      </c>
      <c r="AG3182" s="1" t="s">
        <v>6080</v>
      </c>
      <c r="AH3182" s="1" t="s">
        <v>6081</v>
      </c>
      <c r="AI3182" s="1" t="s">
        <v>4863</v>
      </c>
      <c r="AJ3182" s="1">
        <v>1846</v>
      </c>
    </row>
    <row r="3183" spans="1:36" ht="11.25" customHeight="1">
      <c r="A3183" s="32" t="s">
        <v>9670</v>
      </c>
      <c r="B3183" s="35">
        <v>7</v>
      </c>
      <c r="C3183" s="36">
        <f>(SUM(D3183:H3183)+H3183)/6*10</f>
        <v>73.333333333333329</v>
      </c>
      <c r="D3183" s="1">
        <v>8</v>
      </c>
      <c r="E3183" s="1">
        <v>7</v>
      </c>
      <c r="F3183" s="1">
        <v>7</v>
      </c>
      <c r="G3183" s="1">
        <v>8</v>
      </c>
      <c r="H3183" s="1">
        <v>7</v>
      </c>
      <c r="I3183" s="1" t="s">
        <v>9567</v>
      </c>
      <c r="J3183" s="1" t="s">
        <v>13</v>
      </c>
      <c r="K3183" s="1" t="s">
        <v>9667</v>
      </c>
      <c r="L3183" s="38">
        <f>AVERAGE(O3183,N3183,10*M3183)</f>
        <v>69</v>
      </c>
      <c r="M3183" s="5">
        <v>5.6</v>
      </c>
      <c r="N3183" s="24">
        <v>80</v>
      </c>
      <c r="O3183" s="26">
        <v>71</v>
      </c>
      <c r="P3183" s="1">
        <v>80</v>
      </c>
      <c r="Q3183" s="1">
        <v>2011</v>
      </c>
      <c r="R3183" s="1" t="s">
        <v>28</v>
      </c>
      <c r="S3183" s="1">
        <v>318</v>
      </c>
      <c r="V3183" s="1" t="s">
        <v>9633</v>
      </c>
      <c r="W3183" s="30" t="s">
        <v>2914</v>
      </c>
      <c r="X3183" s="1">
        <v>3</v>
      </c>
      <c r="Y3183" s="8">
        <v>2</v>
      </c>
      <c r="AA3183" s="1" t="s">
        <v>9669</v>
      </c>
      <c r="AB3183" s="4" t="s">
        <v>9562</v>
      </c>
      <c r="AD3183" s="10" t="s">
        <v>9402</v>
      </c>
      <c r="AH3183" s="3">
        <v>41592</v>
      </c>
      <c r="AI3183" s="43">
        <v>41716</v>
      </c>
      <c r="AJ3183" s="1">
        <v>2912</v>
      </c>
    </row>
    <row r="3184" spans="1:36" ht="11.25" customHeight="1">
      <c r="A3184" s="1" t="s">
        <v>6597</v>
      </c>
      <c r="B3184" s="35">
        <v>7</v>
      </c>
      <c r="C3184" s="36">
        <f>(SUM(D3184:H3184)+H3184)/6*10</f>
        <v>0</v>
      </c>
      <c r="I3184" s="1" t="s">
        <v>10851</v>
      </c>
      <c r="J3184" s="1" t="s">
        <v>9</v>
      </c>
      <c r="K3184" s="1" t="s">
        <v>6598</v>
      </c>
      <c r="L3184" s="38">
        <f>AVERAGE(O3184,N3184,10*M3184)</f>
        <v>56</v>
      </c>
      <c r="M3184" s="5">
        <v>5.6</v>
      </c>
      <c r="P3184" s="1">
        <v>11</v>
      </c>
      <c r="Q3184" s="1">
        <v>1914</v>
      </c>
      <c r="R3184" s="1" t="s">
        <v>303</v>
      </c>
      <c r="S3184" s="1">
        <v>1183</v>
      </c>
      <c r="AC3184" s="1"/>
      <c r="AF3184" s="3">
        <v>5152</v>
      </c>
      <c r="AG3184" s="1" t="s">
        <v>6599</v>
      </c>
      <c r="AH3184" s="1" t="s">
        <v>6600</v>
      </c>
      <c r="AI3184" s="1" t="s">
        <v>6600</v>
      </c>
      <c r="AJ3184" s="1">
        <v>1989</v>
      </c>
    </row>
    <row r="3185" spans="1:36" ht="11.25" customHeight="1">
      <c r="A3185" s="1" t="s">
        <v>8994</v>
      </c>
      <c r="C3185" s="36">
        <f>(SUM(D3185:H3185)+H3185)/6*10</f>
        <v>0</v>
      </c>
      <c r="I3185" s="1" t="s">
        <v>10851</v>
      </c>
      <c r="J3185" s="1" t="s">
        <v>22</v>
      </c>
      <c r="K3185" s="1" t="s">
        <v>8995</v>
      </c>
      <c r="L3185" s="38">
        <f>AVERAGE(O3185,N3185,10*M3185)</f>
        <v>56</v>
      </c>
      <c r="M3185" s="5">
        <v>5.6</v>
      </c>
      <c r="P3185" s="1">
        <v>120</v>
      </c>
      <c r="Q3185" s="1">
        <v>2012</v>
      </c>
      <c r="R3185" s="1" t="s">
        <v>61</v>
      </c>
      <c r="S3185" s="1">
        <v>147</v>
      </c>
      <c r="AC3185" s="1"/>
      <c r="AF3185" s="3">
        <v>41220</v>
      </c>
      <c r="AG3185" s="1" t="s">
        <v>8996</v>
      </c>
      <c r="AH3185" s="1" t="s">
        <v>8997</v>
      </c>
      <c r="AI3185" s="1" t="s">
        <v>8997</v>
      </c>
      <c r="AJ3185" s="1">
        <v>2753</v>
      </c>
    </row>
    <row r="3186" spans="1:36" ht="11.25" customHeight="1">
      <c r="A3186" s="1" t="s">
        <v>3906</v>
      </c>
      <c r="B3186" s="35">
        <v>8</v>
      </c>
      <c r="C3186" s="36">
        <f>(SUM(D3186:H3186)+H3186)/6*10</f>
        <v>0</v>
      </c>
      <c r="I3186" s="1" t="s">
        <v>10851</v>
      </c>
      <c r="J3186" s="1" t="s">
        <v>13</v>
      </c>
      <c r="K3186" s="1" t="s">
        <v>9490</v>
      </c>
      <c r="L3186" s="38">
        <f>AVERAGE(O3186,N3186,10*M3186)</f>
        <v>56</v>
      </c>
      <c r="M3186" s="5">
        <v>5.6</v>
      </c>
      <c r="P3186" s="1">
        <v>100</v>
      </c>
      <c r="Q3186" s="1">
        <v>1993</v>
      </c>
      <c r="R3186" s="1" t="s">
        <v>567</v>
      </c>
      <c r="S3186" s="1">
        <v>2658</v>
      </c>
      <c r="AC3186" s="1"/>
      <c r="AF3186" s="3">
        <v>34222</v>
      </c>
      <c r="AG3186" s="1" t="s">
        <v>3907</v>
      </c>
      <c r="AH3186" s="1" t="s">
        <v>3905</v>
      </c>
      <c r="AI3186" s="1" t="s">
        <v>3335</v>
      </c>
      <c r="AJ3186" s="1">
        <v>1313</v>
      </c>
    </row>
    <row r="3187" spans="1:36" ht="11.25" customHeight="1">
      <c r="A3187" s="32" t="s">
        <v>1821</v>
      </c>
      <c r="C3187" s="36">
        <f>(SUM(D3187:H3187)+H3187)/6*10</f>
        <v>0</v>
      </c>
      <c r="I3187" s="1" t="s">
        <v>10851</v>
      </c>
      <c r="J3187" s="1" t="s">
        <v>13</v>
      </c>
      <c r="K3187" s="1" t="s">
        <v>275</v>
      </c>
      <c r="L3187" s="38">
        <f>AVERAGE(O3187,N3187,10*M3187)</f>
        <v>56</v>
      </c>
      <c r="M3187" s="5">
        <v>5.6</v>
      </c>
      <c r="P3187" s="1">
        <v>119</v>
      </c>
      <c r="Q3187" s="1">
        <v>2001</v>
      </c>
      <c r="R3187" s="1" t="s">
        <v>945</v>
      </c>
      <c r="S3187" s="1">
        <v>137166</v>
      </c>
      <c r="AC3187" s="1"/>
      <c r="AF3187" s="3">
        <v>37098</v>
      </c>
      <c r="AG3187" s="1" t="s">
        <v>7017</v>
      </c>
      <c r="AH3187" s="1" t="s">
        <v>3456</v>
      </c>
      <c r="AI3187" s="1" t="s">
        <v>3221</v>
      </c>
      <c r="AJ3187" s="1">
        <v>2114</v>
      </c>
    </row>
    <row r="3188" spans="1:36" ht="11.25" customHeight="1">
      <c r="A3188" s="1" t="s">
        <v>9024</v>
      </c>
      <c r="C3188" s="36">
        <f>(SUM(D3188:H3188)+H3188)/6*10</f>
        <v>0</v>
      </c>
      <c r="I3188" s="1" t="s">
        <v>10851</v>
      </c>
      <c r="J3188" s="1" t="s">
        <v>22</v>
      </c>
      <c r="K3188" s="1" t="s">
        <v>9025</v>
      </c>
      <c r="L3188" s="38">
        <f>AVERAGE(O3188,N3188,10*M3188)</f>
        <v>56</v>
      </c>
      <c r="M3188" s="5">
        <v>5.6</v>
      </c>
      <c r="P3188" s="1">
        <v>96</v>
      </c>
      <c r="Q3188" s="1">
        <v>2012</v>
      </c>
      <c r="R3188" s="1" t="s">
        <v>920</v>
      </c>
      <c r="S3188" s="1">
        <v>735</v>
      </c>
      <c r="AC3188" s="1"/>
      <c r="AF3188" s="3">
        <v>41159</v>
      </c>
      <c r="AG3188" s="1" t="s">
        <v>9026</v>
      </c>
      <c r="AH3188" s="1" t="s">
        <v>9027</v>
      </c>
      <c r="AI3188" s="1" t="s">
        <v>9027</v>
      </c>
      <c r="AJ3188" s="1">
        <v>2761</v>
      </c>
    </row>
    <row r="3189" spans="1:36" ht="11.25" customHeight="1">
      <c r="A3189" s="1" t="s">
        <v>3468</v>
      </c>
      <c r="B3189" s="35">
        <v>8</v>
      </c>
      <c r="C3189" s="36">
        <f>(SUM(D3189:H3189)+H3189)/6*10</f>
        <v>0</v>
      </c>
      <c r="I3189" s="1" t="s">
        <v>10851</v>
      </c>
      <c r="J3189" s="1" t="s">
        <v>13</v>
      </c>
      <c r="K3189" s="1" t="s">
        <v>3469</v>
      </c>
      <c r="L3189" s="38">
        <f>AVERAGE(O3189,N3189,10*M3189)</f>
        <v>56</v>
      </c>
      <c r="M3189" s="5">
        <v>5.6</v>
      </c>
      <c r="P3189" s="1">
        <v>89</v>
      </c>
      <c r="Q3189" s="1">
        <v>2001</v>
      </c>
      <c r="R3189" s="1" t="s">
        <v>3470</v>
      </c>
      <c r="S3189" s="1">
        <v>302</v>
      </c>
      <c r="AC3189" s="1"/>
      <c r="AF3189" s="3">
        <v>36938</v>
      </c>
      <c r="AG3189" s="1" t="s">
        <v>3471</v>
      </c>
      <c r="AH3189" s="1" t="s">
        <v>3472</v>
      </c>
      <c r="AI3189" s="1" t="s">
        <v>3335</v>
      </c>
      <c r="AJ3189" s="1">
        <v>1183</v>
      </c>
    </row>
    <row r="3190" spans="1:36" ht="11.25" customHeight="1">
      <c r="A3190" s="1" t="s">
        <v>7223</v>
      </c>
      <c r="C3190" s="36">
        <f>(SUM(D3190:H3190)+H3190)/6*10</f>
        <v>0</v>
      </c>
      <c r="I3190" s="1" t="s">
        <v>10851</v>
      </c>
      <c r="J3190" s="1" t="s">
        <v>13</v>
      </c>
      <c r="K3190" s="1" t="s">
        <v>7224</v>
      </c>
      <c r="L3190" s="38">
        <f>AVERAGE(O3190,N3190,10*M3190)</f>
        <v>56</v>
      </c>
      <c r="M3190" s="5">
        <v>5.6</v>
      </c>
      <c r="P3190" s="1">
        <v>104</v>
      </c>
      <c r="Q3190" s="1">
        <v>1999</v>
      </c>
      <c r="R3190" s="1" t="s">
        <v>28</v>
      </c>
      <c r="S3190" s="1">
        <v>121</v>
      </c>
      <c r="AC3190" s="1"/>
      <c r="AF3190" s="3">
        <v>36232</v>
      </c>
      <c r="AG3190" s="1" t="s">
        <v>7225</v>
      </c>
      <c r="AH3190" s="1" t="s">
        <v>3739</v>
      </c>
      <c r="AI3190" s="1" t="s">
        <v>3335</v>
      </c>
      <c r="AJ3190" s="1">
        <v>2182</v>
      </c>
    </row>
    <row r="3191" spans="1:36" ht="11.25" customHeight="1">
      <c r="A3191" s="32" t="s">
        <v>5415</v>
      </c>
      <c r="B3191" s="35">
        <v>6</v>
      </c>
      <c r="C3191" s="36">
        <f>(SUM(D3191:H3191)+H3191)/6*10</f>
        <v>0</v>
      </c>
      <c r="I3191" s="1" t="s">
        <v>10851</v>
      </c>
      <c r="J3191" s="1" t="s">
        <v>13</v>
      </c>
      <c r="K3191" s="1" t="s">
        <v>4534</v>
      </c>
      <c r="L3191" s="38">
        <f>AVERAGE(O3191,N3191,10*M3191)</f>
        <v>56</v>
      </c>
      <c r="M3191" s="5">
        <v>5.6</v>
      </c>
      <c r="P3191" s="1">
        <v>105</v>
      </c>
      <c r="Q3191" s="1">
        <v>2006</v>
      </c>
      <c r="R3191" s="1" t="s">
        <v>37</v>
      </c>
      <c r="S3191" s="1">
        <v>99374</v>
      </c>
      <c r="AC3191" s="1"/>
      <c r="AE3191" s="22" t="s">
        <v>5416</v>
      </c>
      <c r="AF3191" s="3">
        <v>38946</v>
      </c>
      <c r="AG3191" s="1" t="s">
        <v>5417</v>
      </c>
      <c r="AH3191" s="1" t="s">
        <v>5418</v>
      </c>
      <c r="AI3191" s="1" t="s">
        <v>4863</v>
      </c>
      <c r="AJ3191" s="1">
        <v>1672</v>
      </c>
    </row>
    <row r="3192" spans="1:36" ht="11.25" customHeight="1">
      <c r="A3192" s="1" t="s">
        <v>8099</v>
      </c>
      <c r="C3192" s="36">
        <f>(SUM(D3192:H3192)+H3192)/6*10</f>
        <v>0</v>
      </c>
      <c r="I3192" s="1" t="s">
        <v>10851</v>
      </c>
      <c r="J3192" s="1" t="s">
        <v>3423</v>
      </c>
      <c r="K3192" s="1" t="s">
        <v>8100</v>
      </c>
      <c r="L3192" s="38">
        <f>AVERAGE(O3192,N3192,10*M3192)</f>
        <v>56</v>
      </c>
      <c r="M3192" s="5">
        <v>5.6</v>
      </c>
      <c r="P3192" s="1">
        <v>89</v>
      </c>
      <c r="Q3192" s="1">
        <v>2001</v>
      </c>
      <c r="R3192" s="1" t="s">
        <v>28</v>
      </c>
      <c r="S3192" s="1">
        <v>358</v>
      </c>
      <c r="AC3192" s="1"/>
      <c r="AF3192" s="3">
        <v>37031</v>
      </c>
      <c r="AG3192" s="1" t="s">
        <v>8101</v>
      </c>
      <c r="AH3192" s="1" t="s">
        <v>8102</v>
      </c>
      <c r="AI3192" s="1" t="s">
        <v>3335</v>
      </c>
      <c r="AJ3192" s="1">
        <v>2471</v>
      </c>
    </row>
    <row r="3193" spans="1:36" ht="11.25" customHeight="1">
      <c r="A3193" s="32" t="s">
        <v>7557</v>
      </c>
      <c r="C3193" s="36">
        <f>(SUM(D3193:H3193)+H3193)/6*10</f>
        <v>0</v>
      </c>
      <c r="I3193" s="1" t="s">
        <v>10851</v>
      </c>
      <c r="J3193" s="1" t="s">
        <v>13</v>
      </c>
      <c r="K3193" s="1" t="s">
        <v>7373</v>
      </c>
      <c r="L3193" s="38">
        <f>AVERAGE(O3193,N3193,10*M3193)</f>
        <v>56</v>
      </c>
      <c r="M3193" s="5">
        <v>5.6</v>
      </c>
      <c r="P3193" s="1">
        <v>110</v>
      </c>
      <c r="Q3193" s="1">
        <v>2003</v>
      </c>
      <c r="R3193" s="1" t="s">
        <v>764</v>
      </c>
      <c r="S3193" s="1">
        <v>100816</v>
      </c>
      <c r="AC3193" s="1"/>
      <c r="AF3193" s="3">
        <v>37813</v>
      </c>
      <c r="AG3193" s="1" t="s">
        <v>7558</v>
      </c>
      <c r="AH3193" s="1" t="s">
        <v>7546</v>
      </c>
      <c r="AI3193" s="1" t="s">
        <v>3335</v>
      </c>
      <c r="AJ3193" s="1">
        <v>2292</v>
      </c>
    </row>
    <row r="3194" spans="1:36" ht="11.25" customHeight="1">
      <c r="A3194" s="1" t="s">
        <v>4802</v>
      </c>
      <c r="B3194" s="35">
        <v>8</v>
      </c>
      <c r="C3194" s="36">
        <f>(SUM(D3194:H3194)+H3194)/6*10</f>
        <v>0</v>
      </c>
      <c r="I3194" s="1" t="s">
        <v>10851</v>
      </c>
      <c r="J3194" s="1" t="s">
        <v>13</v>
      </c>
      <c r="K3194" s="1" t="s">
        <v>4803</v>
      </c>
      <c r="L3194" s="38">
        <f>AVERAGE(O3194,N3194,10*M3194)</f>
        <v>56</v>
      </c>
      <c r="M3194" s="5">
        <v>5.6</v>
      </c>
      <c r="P3194" s="1">
        <v>94</v>
      </c>
      <c r="Q3194" s="1">
        <v>2005</v>
      </c>
      <c r="R3194" s="1" t="s">
        <v>3491</v>
      </c>
      <c r="S3194" s="1">
        <v>25775</v>
      </c>
      <c r="AC3194" s="1"/>
      <c r="AE3194" s="22" t="s">
        <v>4804</v>
      </c>
      <c r="AF3194" s="3">
        <v>38709</v>
      </c>
      <c r="AG3194" s="1" t="s">
        <v>4805</v>
      </c>
      <c r="AH3194" s="1" t="s">
        <v>4806</v>
      </c>
      <c r="AI3194" s="1" t="s">
        <v>3335</v>
      </c>
      <c r="AJ3194" s="1">
        <v>1530</v>
      </c>
    </row>
    <row r="3195" spans="1:36" ht="11.25" customHeight="1">
      <c r="A3195" s="32" t="s">
        <v>6043</v>
      </c>
      <c r="B3195" s="35">
        <v>8</v>
      </c>
      <c r="C3195" s="36">
        <f>(SUM(D3195:H3195)+H3195)/6*10</f>
        <v>0</v>
      </c>
      <c r="I3195" s="1" t="s">
        <v>10851</v>
      </c>
      <c r="J3195" s="1" t="s">
        <v>13</v>
      </c>
      <c r="K3195" s="1" t="s">
        <v>597</v>
      </c>
      <c r="L3195" s="38">
        <f>AVERAGE(O3195,N3195,10*M3195)</f>
        <v>56</v>
      </c>
      <c r="M3195" s="5">
        <v>5.6</v>
      </c>
      <c r="P3195" s="1">
        <v>125</v>
      </c>
      <c r="Q3195" s="1">
        <v>2010</v>
      </c>
      <c r="R3195" s="1" t="s">
        <v>598</v>
      </c>
      <c r="S3195" s="1">
        <v>68023</v>
      </c>
      <c r="AC3195" s="1"/>
      <c r="AF3195" s="3">
        <v>40217</v>
      </c>
      <c r="AG3195" s="1" t="s">
        <v>6044</v>
      </c>
      <c r="AH3195" s="1" t="s">
        <v>6045</v>
      </c>
      <c r="AI3195" s="1" t="s">
        <v>4863</v>
      </c>
      <c r="AJ3195" s="1">
        <v>1835</v>
      </c>
    </row>
    <row r="3196" spans="1:36" ht="11.25" customHeight="1">
      <c r="A3196" s="32" t="s">
        <v>6434</v>
      </c>
      <c r="C3196" s="36">
        <f>(SUM(D3196:H3196)+H3196)/6*10</f>
        <v>0</v>
      </c>
      <c r="I3196" s="1" t="s">
        <v>10851</v>
      </c>
      <c r="J3196" s="1" t="s">
        <v>13</v>
      </c>
      <c r="K3196" s="1" t="s">
        <v>5265</v>
      </c>
      <c r="L3196" s="38">
        <f>AVERAGE(O3196,N3196,10*M3196)</f>
        <v>56</v>
      </c>
      <c r="M3196" s="5">
        <v>5.6</v>
      </c>
      <c r="P3196" s="1">
        <v>98</v>
      </c>
      <c r="Q3196" s="1">
        <v>2012</v>
      </c>
      <c r="R3196" s="1" t="s">
        <v>303</v>
      </c>
      <c r="S3196" s="1">
        <v>45384</v>
      </c>
      <c r="AC3196" s="1"/>
      <c r="AF3196" s="3">
        <v>40963</v>
      </c>
      <c r="AG3196" s="1" t="s">
        <v>6435</v>
      </c>
      <c r="AH3196" s="1" t="s">
        <v>6436</v>
      </c>
      <c r="AI3196" s="1" t="s">
        <v>6436</v>
      </c>
      <c r="AJ3196" s="1">
        <v>1944</v>
      </c>
    </row>
    <row r="3197" spans="1:36" ht="11.25" customHeight="1">
      <c r="A3197" s="1" t="s">
        <v>7884</v>
      </c>
      <c r="C3197" s="36">
        <f>(SUM(D3197:H3197)+H3197)/6*10</f>
        <v>0</v>
      </c>
      <c r="I3197" s="1" t="s">
        <v>10851</v>
      </c>
      <c r="J3197" s="1" t="s">
        <v>13</v>
      </c>
      <c r="K3197" s="1" t="s">
        <v>7885</v>
      </c>
      <c r="L3197" s="38">
        <f>AVERAGE(O3197,N3197,10*M3197)</f>
        <v>56</v>
      </c>
      <c r="M3197" s="5">
        <v>5.6</v>
      </c>
      <c r="P3197" s="1">
        <v>98</v>
      </c>
      <c r="Q3197" s="1">
        <v>1993</v>
      </c>
      <c r="R3197" s="1" t="s">
        <v>749</v>
      </c>
      <c r="S3197" s="1">
        <v>1363</v>
      </c>
      <c r="AC3197" s="1"/>
      <c r="AF3197" s="3">
        <v>34075</v>
      </c>
      <c r="AG3197" s="1" t="s">
        <v>7886</v>
      </c>
      <c r="AH3197" s="1" t="s">
        <v>7880</v>
      </c>
      <c r="AI3197" s="1" t="s">
        <v>3335</v>
      </c>
      <c r="AJ3197" s="1">
        <v>2405</v>
      </c>
    </row>
    <row r="3198" spans="1:36" ht="11.25" customHeight="1">
      <c r="A3198" s="1" t="s">
        <v>5494</v>
      </c>
      <c r="B3198" s="35">
        <v>7</v>
      </c>
      <c r="C3198" s="36">
        <f>(SUM(D3198:H3198)+H3198)/6*10</f>
        <v>0</v>
      </c>
      <c r="I3198" s="1" t="s">
        <v>10851</v>
      </c>
      <c r="J3198" s="1" t="s">
        <v>13</v>
      </c>
      <c r="K3198" s="1" t="s">
        <v>5495</v>
      </c>
      <c r="L3198" s="38">
        <f>AVERAGE(O3198,N3198,10*M3198)</f>
        <v>55</v>
      </c>
      <c r="M3198" s="5">
        <v>5.5</v>
      </c>
      <c r="P3198" s="1">
        <v>96</v>
      </c>
      <c r="Q3198" s="1">
        <v>2008</v>
      </c>
      <c r="R3198" s="1" t="s">
        <v>723</v>
      </c>
      <c r="S3198" s="1">
        <v>8272</v>
      </c>
      <c r="AC3198" s="1"/>
      <c r="AF3198" s="3">
        <v>39653</v>
      </c>
      <c r="AG3198" s="1" t="s">
        <v>5496</v>
      </c>
      <c r="AH3198" s="1" t="s">
        <v>5497</v>
      </c>
      <c r="AI3198" s="1" t="s">
        <v>4863</v>
      </c>
      <c r="AJ3198" s="1">
        <v>1691</v>
      </c>
    </row>
    <row r="3199" spans="1:36" ht="11.25" customHeight="1">
      <c r="A3199" s="32" t="s">
        <v>10243</v>
      </c>
      <c r="B3199" s="35">
        <v>8</v>
      </c>
      <c r="C3199" s="36">
        <f>(SUM(D3199:H3199)+H3199)/6*10</f>
        <v>86.666666666666657</v>
      </c>
      <c r="D3199" s="1">
        <v>8</v>
      </c>
      <c r="E3199" s="1">
        <v>9</v>
      </c>
      <c r="F3199" s="1">
        <v>8</v>
      </c>
      <c r="G3199" s="1">
        <v>9</v>
      </c>
      <c r="H3199" s="1">
        <v>9</v>
      </c>
      <c r="I3199" s="1" t="s">
        <v>10245</v>
      </c>
      <c r="J3199" s="1" t="s">
        <v>13</v>
      </c>
      <c r="K3199" s="1" t="s">
        <v>7430</v>
      </c>
      <c r="L3199" s="38">
        <f>AVERAGE(O3199,N3199,10*M3199)</f>
        <v>33.666666666666664</v>
      </c>
      <c r="M3199" s="5">
        <v>5.5</v>
      </c>
      <c r="N3199" s="24">
        <v>10</v>
      </c>
      <c r="O3199" s="26">
        <v>36</v>
      </c>
      <c r="P3199" s="1">
        <v>92</v>
      </c>
      <c r="Q3199" s="1">
        <v>2005</v>
      </c>
      <c r="R3199" s="1" t="s">
        <v>10244</v>
      </c>
      <c r="S3199" s="1">
        <v>94846</v>
      </c>
      <c r="V3199" s="1" t="s">
        <v>2916</v>
      </c>
      <c r="W3199" s="30" t="s">
        <v>2914</v>
      </c>
      <c r="X3199" s="1">
        <v>3</v>
      </c>
      <c r="Z3199" s="6" t="s">
        <v>2914</v>
      </c>
      <c r="AB3199" s="4" t="s">
        <v>3006</v>
      </c>
      <c r="AD3199" s="10" t="s">
        <v>9378</v>
      </c>
      <c r="AH3199" s="3">
        <v>41702</v>
      </c>
      <c r="AJ3199" s="1">
        <v>3092</v>
      </c>
    </row>
    <row r="3200" spans="1:36" ht="11.25" customHeight="1">
      <c r="A3200" s="1" t="s">
        <v>7510</v>
      </c>
      <c r="C3200" s="36">
        <f>(SUM(D3200:H3200)+H3200)/6*10</f>
        <v>0</v>
      </c>
      <c r="I3200" s="1" t="s">
        <v>10851</v>
      </c>
      <c r="J3200" s="1" t="s">
        <v>13</v>
      </c>
      <c r="K3200" s="1" t="s">
        <v>7511</v>
      </c>
      <c r="L3200" s="38">
        <f>AVERAGE(O3200,N3200,10*M3200)</f>
        <v>55</v>
      </c>
      <c r="M3200" s="5">
        <v>5.5</v>
      </c>
      <c r="P3200" s="1">
        <v>113</v>
      </c>
      <c r="Q3200" s="1">
        <v>1990</v>
      </c>
      <c r="R3200" s="1" t="s">
        <v>2135</v>
      </c>
      <c r="S3200" s="1">
        <v>17233</v>
      </c>
      <c r="AC3200" s="1"/>
      <c r="AF3200" s="3">
        <v>33095</v>
      </c>
      <c r="AG3200" s="1" t="s">
        <v>7512</v>
      </c>
      <c r="AH3200" s="1" t="s">
        <v>7513</v>
      </c>
      <c r="AI3200" s="1" t="s">
        <v>3335</v>
      </c>
      <c r="AJ3200" s="1">
        <v>2275</v>
      </c>
    </row>
    <row r="3201" spans="1:37" ht="11.25" customHeight="1">
      <c r="A3201" s="32" t="s">
        <v>9893</v>
      </c>
      <c r="C3201" s="36">
        <f>(SUM(D3201:H3201)+H3201)/6*10</f>
        <v>0</v>
      </c>
      <c r="I3201" s="1" t="s">
        <v>10851</v>
      </c>
      <c r="J3201" s="1" t="s">
        <v>13</v>
      </c>
      <c r="K3201" s="1" t="s">
        <v>9895</v>
      </c>
      <c r="L3201" s="38">
        <f>AVERAGE(O3201,N3201,10*M3201)</f>
        <v>35</v>
      </c>
      <c r="M3201" s="5">
        <v>5.5</v>
      </c>
      <c r="N3201" s="24">
        <v>21</v>
      </c>
      <c r="O3201" s="26">
        <v>29</v>
      </c>
      <c r="P3201" s="1">
        <v>109</v>
      </c>
      <c r="Q3201" s="1">
        <v>2004</v>
      </c>
      <c r="R3201" s="1" t="s">
        <v>9894</v>
      </c>
      <c r="S3201" s="1">
        <v>109478</v>
      </c>
      <c r="AH3201" s="3">
        <v>41655</v>
      </c>
      <c r="AJ3201" s="1">
        <v>2980</v>
      </c>
    </row>
    <row r="3202" spans="1:37" ht="11.25" customHeight="1">
      <c r="A3202" s="1" t="s">
        <v>3113</v>
      </c>
      <c r="C3202" s="36">
        <f>(SUM(D3202:H3202)+H3202)/6*10</f>
        <v>0</v>
      </c>
      <c r="I3202" s="1" t="s">
        <v>10851</v>
      </c>
      <c r="J3202" s="1" t="s">
        <v>13</v>
      </c>
      <c r="K3202" s="1" t="s">
        <v>10109</v>
      </c>
      <c r="L3202" s="38">
        <f>AVERAGE(O3202,N3202,10*M3202)</f>
        <v>55</v>
      </c>
      <c r="M3202" s="5">
        <v>5.5</v>
      </c>
      <c r="Q3202" s="1">
        <v>2007</v>
      </c>
      <c r="R3202" s="1" t="s">
        <v>100</v>
      </c>
      <c r="S3202" s="1">
        <v>644</v>
      </c>
      <c r="W3202" s="30" t="s">
        <v>2914</v>
      </c>
      <c r="AA3202" s="1" t="s">
        <v>9922</v>
      </c>
      <c r="AC3202" s="1"/>
      <c r="AF3202" s="1">
        <v>39115</v>
      </c>
      <c r="AG3202" s="1" t="s">
        <v>3114</v>
      </c>
      <c r="AJ3202" s="1">
        <v>1069</v>
      </c>
    </row>
    <row r="3203" spans="1:37" ht="11.25" customHeight="1">
      <c r="A3203" s="32" t="s">
        <v>9802</v>
      </c>
      <c r="B3203" s="35">
        <v>8</v>
      </c>
      <c r="C3203" s="36">
        <f>(SUM(D3203:H3203)+H3203)/6*10</f>
        <v>0</v>
      </c>
      <c r="I3203" s="1" t="s">
        <v>10851</v>
      </c>
      <c r="J3203" s="1" t="s">
        <v>13</v>
      </c>
      <c r="K3203" s="1" t="s">
        <v>5332</v>
      </c>
      <c r="L3203" s="38">
        <f>AVERAGE(O3203,N3203,10*M3203)</f>
        <v>55</v>
      </c>
      <c r="M3203" s="5">
        <v>5.5</v>
      </c>
      <c r="P3203" s="1">
        <v>98</v>
      </c>
      <c r="Q3203" s="1">
        <v>2000</v>
      </c>
      <c r="R3203" s="1" t="s">
        <v>9803</v>
      </c>
      <c r="S3203" s="1">
        <v>116630</v>
      </c>
      <c r="V3203" s="1" t="s">
        <v>9633</v>
      </c>
      <c r="X3203" s="1">
        <v>3</v>
      </c>
      <c r="AI3203" s="3">
        <v>41622</v>
      </c>
      <c r="AJ3203" s="1">
        <v>2952</v>
      </c>
    </row>
    <row r="3204" spans="1:37" ht="11.25" customHeight="1">
      <c r="A3204" s="1" t="s">
        <v>7733</v>
      </c>
      <c r="C3204" s="36">
        <f>(SUM(D3204:H3204)+H3204)/6*10</f>
        <v>0</v>
      </c>
      <c r="I3204" s="1" t="s">
        <v>10851</v>
      </c>
      <c r="J3204" s="1" t="s">
        <v>13</v>
      </c>
      <c r="K3204" s="1" t="s">
        <v>7734</v>
      </c>
      <c r="L3204" s="38">
        <f>AVERAGE(O3204,N3204,10*M3204)</f>
        <v>55</v>
      </c>
      <c r="M3204" s="5">
        <v>5.5</v>
      </c>
      <c r="P3204" s="1">
        <v>107</v>
      </c>
      <c r="Q3204" s="1">
        <v>2003</v>
      </c>
      <c r="R3204" s="1" t="s">
        <v>7735</v>
      </c>
      <c r="S3204" s="1">
        <v>3411</v>
      </c>
      <c r="AC3204" s="1"/>
      <c r="AF3204" s="3">
        <v>37688</v>
      </c>
      <c r="AG3204" s="1" t="s">
        <v>7736</v>
      </c>
      <c r="AH3204" s="1" t="s">
        <v>4125</v>
      </c>
      <c r="AI3204" s="1" t="s">
        <v>3335</v>
      </c>
      <c r="AJ3204" s="1">
        <v>2351</v>
      </c>
    </row>
    <row r="3205" spans="1:37" ht="11.25" customHeight="1">
      <c r="A3205" s="1" t="s">
        <v>7700</v>
      </c>
      <c r="C3205" s="36">
        <f>(SUM(D3205:H3205)+H3205)/6*10</f>
        <v>0</v>
      </c>
      <c r="I3205" s="1" t="s">
        <v>10851</v>
      </c>
      <c r="J3205" s="1" t="s">
        <v>22</v>
      </c>
      <c r="K3205" s="1" t="s">
        <v>7701</v>
      </c>
      <c r="L3205" s="38">
        <f>AVERAGE(O3205,N3205,10*M3205)</f>
        <v>55</v>
      </c>
      <c r="M3205" s="5">
        <v>5.5</v>
      </c>
      <c r="P3205" s="1">
        <v>52</v>
      </c>
      <c r="Q3205" s="1">
        <v>2003</v>
      </c>
      <c r="R3205" s="1" t="s">
        <v>61</v>
      </c>
      <c r="S3205" s="1">
        <v>476</v>
      </c>
      <c r="AC3205" s="1"/>
      <c r="AF3205" s="3">
        <v>37799</v>
      </c>
      <c r="AG3205" s="1" t="s">
        <v>7702</v>
      </c>
      <c r="AH3205" s="1" t="s">
        <v>4111</v>
      </c>
      <c r="AI3205" s="1" t="s">
        <v>3335</v>
      </c>
      <c r="AJ3205" s="1">
        <v>2341</v>
      </c>
    </row>
    <row r="3206" spans="1:37" ht="11.25" customHeight="1">
      <c r="A3206" s="1" t="s">
        <v>6636</v>
      </c>
      <c r="B3206" s="35">
        <v>7</v>
      </c>
      <c r="C3206" s="36">
        <f>(SUM(D3206:H3206)+H3206)/6*10</f>
        <v>0</v>
      </c>
      <c r="I3206" s="1" t="s">
        <v>10851</v>
      </c>
      <c r="J3206" s="1" t="s">
        <v>13</v>
      </c>
      <c r="K3206" s="1" t="s">
        <v>6637</v>
      </c>
      <c r="L3206" s="38">
        <f>AVERAGE(O3206,N3206,10*M3206)</f>
        <v>55</v>
      </c>
      <c r="M3206" s="5">
        <v>5.5</v>
      </c>
      <c r="P3206" s="1">
        <v>98</v>
      </c>
      <c r="Q3206" s="1">
        <v>2008</v>
      </c>
      <c r="R3206" s="1" t="s">
        <v>749</v>
      </c>
      <c r="S3206" s="1">
        <v>1133</v>
      </c>
      <c r="AC3206" s="1"/>
      <c r="AF3206" s="3">
        <v>39739</v>
      </c>
      <c r="AG3206" s="1" t="s">
        <v>6638</v>
      </c>
      <c r="AH3206" s="1" t="s">
        <v>6639</v>
      </c>
      <c r="AI3206" s="1" t="s">
        <v>6639</v>
      </c>
      <c r="AJ3206" s="1">
        <v>1998</v>
      </c>
    </row>
    <row r="3207" spans="1:37" ht="11.25" customHeight="1">
      <c r="A3207" s="1" t="s">
        <v>8690</v>
      </c>
      <c r="C3207" s="36">
        <f>(SUM(D3207:H3207)+H3207)/6*10</f>
        <v>0</v>
      </c>
      <c r="I3207" s="1" t="s">
        <v>10851</v>
      </c>
      <c r="J3207" s="1" t="s">
        <v>13</v>
      </c>
      <c r="K3207" s="1" t="s">
        <v>8691</v>
      </c>
      <c r="L3207" s="38">
        <f>AVERAGE(O3207,N3207,10*M3207)</f>
        <v>55</v>
      </c>
      <c r="M3207" s="5">
        <v>5.5</v>
      </c>
      <c r="P3207" s="1">
        <v>84</v>
      </c>
      <c r="Q3207" s="1">
        <v>2011</v>
      </c>
      <c r="R3207" s="1" t="s">
        <v>871</v>
      </c>
      <c r="S3207" s="1">
        <v>4569</v>
      </c>
      <c r="AC3207" s="1"/>
      <c r="AF3207" s="3">
        <v>40576</v>
      </c>
      <c r="AG3207" s="1" t="s">
        <v>8692</v>
      </c>
      <c r="AH3207" s="1" t="s">
        <v>6099</v>
      </c>
      <c r="AI3207" s="1" t="s">
        <v>4863</v>
      </c>
      <c r="AJ3207" s="1">
        <v>2663</v>
      </c>
    </row>
    <row r="3208" spans="1:37" ht="11.25" customHeight="1">
      <c r="A3208" s="1" t="s">
        <v>5053</v>
      </c>
      <c r="B3208" s="35">
        <v>8</v>
      </c>
      <c r="C3208" s="36">
        <f>(SUM(D3208:H3208)+H3208)/6*10</f>
        <v>0</v>
      </c>
      <c r="I3208" s="1" t="s">
        <v>10851</v>
      </c>
      <c r="J3208" s="1" t="s">
        <v>13</v>
      </c>
      <c r="K3208" s="1" t="s">
        <v>3957</v>
      </c>
      <c r="L3208" s="38">
        <f>AVERAGE(O3208,N3208,10*M3208)</f>
        <v>55</v>
      </c>
      <c r="M3208" s="5">
        <v>5.5</v>
      </c>
      <c r="P3208" s="1">
        <v>104</v>
      </c>
      <c r="Q3208" s="1">
        <v>2008</v>
      </c>
      <c r="R3208" s="1" t="s">
        <v>5054</v>
      </c>
      <c r="S3208" s="1">
        <v>13619</v>
      </c>
      <c r="W3208" s="30" t="s">
        <v>2914</v>
      </c>
      <c r="AC3208" s="1"/>
      <c r="AE3208" s="22" t="s">
        <v>5055</v>
      </c>
      <c r="AF3208" s="3">
        <v>39456</v>
      </c>
      <c r="AG3208" s="1" t="s">
        <v>5056</v>
      </c>
      <c r="AH3208" s="1" t="s">
        <v>5052</v>
      </c>
      <c r="AI3208" s="1" t="s">
        <v>4863</v>
      </c>
      <c r="AJ3208" s="1">
        <v>1587</v>
      </c>
    </row>
    <row r="3209" spans="1:37" ht="11.25" customHeight="1">
      <c r="A3209" s="1" t="s">
        <v>7168</v>
      </c>
      <c r="C3209" s="36">
        <f>(SUM(D3209:H3209)+H3209)/6*10</f>
        <v>0</v>
      </c>
      <c r="I3209" s="1" t="s">
        <v>10851</v>
      </c>
      <c r="J3209" s="1" t="s">
        <v>13</v>
      </c>
      <c r="K3209" s="1" t="s">
        <v>2965</v>
      </c>
      <c r="L3209" s="38">
        <f>AVERAGE(O3209,N3209,10*M3209)</f>
        <v>55</v>
      </c>
      <c r="M3209" s="5">
        <v>5.5</v>
      </c>
      <c r="P3209" s="1">
        <v>105</v>
      </c>
      <c r="Q3209" s="1">
        <v>1996</v>
      </c>
      <c r="R3209" s="1" t="s">
        <v>997</v>
      </c>
      <c r="S3209" s="1">
        <v>29988</v>
      </c>
      <c r="W3209" s="30" t="s">
        <v>2914</v>
      </c>
      <c r="AC3209" s="1"/>
      <c r="AF3209" s="3">
        <v>35424</v>
      </c>
      <c r="AG3209" s="1" t="s">
        <v>7169</v>
      </c>
      <c r="AH3209" s="1" t="s">
        <v>3675</v>
      </c>
      <c r="AI3209" s="1" t="s">
        <v>3221</v>
      </c>
      <c r="AJ3209" s="1">
        <v>2164</v>
      </c>
    </row>
    <row r="3210" spans="1:37" ht="11.25" customHeight="1">
      <c r="A3210" s="32" t="s">
        <v>4815</v>
      </c>
      <c r="B3210" s="35">
        <v>7</v>
      </c>
      <c r="C3210" s="36">
        <f>(SUM(D3210:H3210)+H3210)/6*10</f>
        <v>0</v>
      </c>
      <c r="I3210" s="1" t="s">
        <v>10851</v>
      </c>
      <c r="J3210" s="1" t="s">
        <v>13</v>
      </c>
      <c r="K3210" s="1" t="s">
        <v>4363</v>
      </c>
      <c r="L3210" s="38">
        <f>AVERAGE(O3210,N3210,10*M3210)</f>
        <v>55</v>
      </c>
      <c r="M3210" s="5">
        <v>5.5</v>
      </c>
      <c r="P3210" s="1">
        <v>92</v>
      </c>
      <c r="Q3210" s="1">
        <v>2006</v>
      </c>
      <c r="R3210" s="1" t="s">
        <v>4735</v>
      </c>
      <c r="S3210" s="1">
        <v>52407</v>
      </c>
      <c r="AC3210" s="1"/>
      <c r="AE3210" s="22" t="s">
        <v>4816</v>
      </c>
      <c r="AF3210" s="3">
        <v>38884</v>
      </c>
      <c r="AG3210" s="1" t="s">
        <v>4817</v>
      </c>
      <c r="AH3210" s="1" t="s">
        <v>4818</v>
      </c>
      <c r="AI3210" s="1" t="s">
        <v>3335</v>
      </c>
      <c r="AJ3210" s="1">
        <v>1533</v>
      </c>
    </row>
    <row r="3211" spans="1:37" ht="11.25" customHeight="1">
      <c r="A3211" s="1" t="s">
        <v>8439</v>
      </c>
      <c r="C3211" s="36">
        <f>(SUM(D3211:H3211)+H3211)/6*10</f>
        <v>0</v>
      </c>
      <c r="I3211" s="1" t="s">
        <v>10851</v>
      </c>
      <c r="J3211" s="1" t="s">
        <v>13</v>
      </c>
      <c r="K3211" s="1" t="s">
        <v>5499</v>
      </c>
      <c r="L3211" s="38">
        <f>AVERAGE(O3211,N3211,10*M3211)</f>
        <v>55</v>
      </c>
      <c r="M3211" s="5">
        <v>5.5</v>
      </c>
      <c r="P3211" s="1">
        <v>77</v>
      </c>
      <c r="Q3211" s="1">
        <v>1991</v>
      </c>
      <c r="R3211" s="1" t="s">
        <v>3608</v>
      </c>
      <c r="S3211" s="1">
        <v>4342</v>
      </c>
      <c r="AC3211" s="1"/>
      <c r="AF3211" s="3">
        <v>33452</v>
      </c>
      <c r="AG3211" s="1" t="s">
        <v>8440</v>
      </c>
      <c r="AH3211" s="1" t="s">
        <v>8441</v>
      </c>
      <c r="AI3211" s="1" t="s">
        <v>4863</v>
      </c>
      <c r="AJ3211" s="1">
        <v>2578</v>
      </c>
    </row>
    <row r="3212" spans="1:37" ht="11.25" customHeight="1">
      <c r="A3212" s="1" t="s">
        <v>2181</v>
      </c>
      <c r="C3212" s="36">
        <f>(SUM(D3212:H3212)+H3212)/6*10</f>
        <v>0</v>
      </c>
      <c r="I3212" s="1" t="s">
        <v>10851</v>
      </c>
      <c r="J3212" s="1" t="s">
        <v>13</v>
      </c>
      <c r="K3212" s="1" t="s">
        <v>2182</v>
      </c>
      <c r="L3212" s="38">
        <f>AVERAGE(O3212,N3212,10*M3212)</f>
        <v>55</v>
      </c>
      <c r="M3212" s="5">
        <v>5.5</v>
      </c>
      <c r="P3212" s="1">
        <v>97</v>
      </c>
      <c r="Q3212" s="1">
        <v>1971</v>
      </c>
      <c r="R3212" s="1" t="s">
        <v>57</v>
      </c>
      <c r="S3212" s="1">
        <v>2608</v>
      </c>
      <c r="U3212" s="7" t="s">
        <v>2914</v>
      </c>
      <c r="AF3212" s="3">
        <v>26046</v>
      </c>
      <c r="AG3212" s="1" t="s">
        <v>2183</v>
      </c>
      <c r="AH3212" s="3"/>
      <c r="AI3212" s="3"/>
      <c r="AJ3212" s="1">
        <v>521</v>
      </c>
      <c r="AK3212" s="1">
        <v>736</v>
      </c>
    </row>
    <row r="3213" spans="1:37" ht="11.25" customHeight="1">
      <c r="A3213" s="1" t="s">
        <v>5313</v>
      </c>
      <c r="B3213" s="35">
        <v>8</v>
      </c>
      <c r="C3213" s="36">
        <f>(SUM(D3213:H3213)+H3213)/6*10</f>
        <v>0</v>
      </c>
      <c r="I3213" s="1" t="s">
        <v>10851</v>
      </c>
      <c r="J3213" s="1" t="s">
        <v>13</v>
      </c>
      <c r="K3213" s="1" t="s">
        <v>581</v>
      </c>
      <c r="L3213" s="38">
        <f>AVERAGE(O3213,N3213,10*M3213)</f>
        <v>55</v>
      </c>
      <c r="M3213" s="5">
        <v>5.5</v>
      </c>
      <c r="P3213" s="1">
        <v>77</v>
      </c>
      <c r="Q3213" s="1">
        <v>2009</v>
      </c>
      <c r="R3213" s="1" t="s">
        <v>28</v>
      </c>
      <c r="S3213" s="1">
        <v>11255</v>
      </c>
      <c r="V3213" s="1" t="s">
        <v>2916</v>
      </c>
      <c r="AC3213" s="1"/>
      <c r="AE3213" s="22" t="s">
        <v>5314</v>
      </c>
      <c r="AF3213" s="3">
        <v>39833</v>
      </c>
      <c r="AG3213" s="1" t="s">
        <v>5315</v>
      </c>
      <c r="AH3213" s="1" t="s">
        <v>5316</v>
      </c>
      <c r="AI3213" s="1" t="s">
        <v>4863</v>
      </c>
      <c r="AJ3213" s="1">
        <v>1647</v>
      </c>
    </row>
    <row r="3214" spans="1:37" ht="11.25" customHeight="1">
      <c r="A3214" s="1" t="s">
        <v>3066</v>
      </c>
      <c r="C3214" s="36">
        <f>(SUM(D3214:H3214)+H3214)/6*10</f>
        <v>0</v>
      </c>
      <c r="I3214" s="1" t="s">
        <v>10851</v>
      </c>
      <c r="J3214" s="1" t="s">
        <v>13</v>
      </c>
      <c r="K3214" s="1" t="s">
        <v>3067</v>
      </c>
      <c r="L3214" s="38">
        <f>AVERAGE(O3214,N3214,10*M3214)</f>
        <v>55.666666666666664</v>
      </c>
      <c r="M3214" s="5">
        <v>5.5</v>
      </c>
      <c r="N3214" s="24">
        <v>52</v>
      </c>
      <c r="O3214" s="26">
        <v>60</v>
      </c>
      <c r="P3214" s="1">
        <v>93</v>
      </c>
      <c r="Q3214" s="1">
        <v>2009</v>
      </c>
      <c r="R3214" s="1" t="s">
        <v>2250</v>
      </c>
      <c r="S3214" s="1">
        <v>480</v>
      </c>
      <c r="V3214" s="1" t="s">
        <v>2919</v>
      </c>
      <c r="W3214" s="30" t="s">
        <v>2914</v>
      </c>
      <c r="AA3214" s="1" t="s">
        <v>3068</v>
      </c>
      <c r="AB3214" s="4" t="s">
        <v>9562</v>
      </c>
      <c r="AC3214" s="1" t="s">
        <v>3069</v>
      </c>
      <c r="AJ3214" s="1">
        <v>1039</v>
      </c>
    </row>
    <row r="3215" spans="1:37" ht="11.25" customHeight="1">
      <c r="A3215" s="1" t="s">
        <v>6333</v>
      </c>
      <c r="B3215" s="35">
        <v>7</v>
      </c>
      <c r="C3215" s="36">
        <f>(SUM(D3215:H3215)+H3215)/6*10</f>
        <v>0</v>
      </c>
      <c r="I3215" s="1" t="s">
        <v>10851</v>
      </c>
      <c r="J3215" s="1" t="s">
        <v>13</v>
      </c>
      <c r="K3215" s="1" t="s">
        <v>6334</v>
      </c>
      <c r="L3215" s="38">
        <f>AVERAGE(O3215,N3215,10*M3215)</f>
        <v>55</v>
      </c>
      <c r="M3215" s="5">
        <v>5.5</v>
      </c>
      <c r="P3215" s="1">
        <v>90</v>
      </c>
      <c r="Q3215" s="1">
        <v>2011</v>
      </c>
      <c r="R3215" s="1" t="s">
        <v>57</v>
      </c>
      <c r="S3215" s="1">
        <v>4916</v>
      </c>
      <c r="AC3215" s="1"/>
      <c r="AF3215" s="3">
        <v>40785</v>
      </c>
      <c r="AG3215" s="1" t="s">
        <v>6335</v>
      </c>
      <c r="AH3215" s="1" t="s">
        <v>6336</v>
      </c>
      <c r="AI3215" s="1" t="s">
        <v>6336</v>
      </c>
      <c r="AJ3215" s="1">
        <v>1916</v>
      </c>
    </row>
    <row r="3216" spans="1:37" ht="11.25" customHeight="1">
      <c r="A3216" s="32" t="s">
        <v>8616</v>
      </c>
      <c r="C3216" s="36">
        <f>(SUM(D3216:H3216)+H3216)/6*10</f>
        <v>0</v>
      </c>
      <c r="I3216" s="1" t="s">
        <v>10851</v>
      </c>
      <c r="J3216" s="1" t="s">
        <v>13</v>
      </c>
      <c r="K3216" s="1" t="s">
        <v>7082</v>
      </c>
      <c r="L3216" s="38">
        <f>AVERAGE(O3216,N3216,10*M3216)</f>
        <v>55</v>
      </c>
      <c r="M3216" s="5">
        <v>5.5</v>
      </c>
      <c r="P3216" s="1">
        <v>102</v>
      </c>
      <c r="Q3216" s="1">
        <v>2011</v>
      </c>
      <c r="R3216" s="1" t="s">
        <v>843</v>
      </c>
      <c r="S3216" s="1">
        <v>68950</v>
      </c>
      <c r="AC3216" s="1"/>
      <c r="AF3216" s="3">
        <v>40641</v>
      </c>
      <c r="AG3216" s="1" t="s">
        <v>8617</v>
      </c>
      <c r="AH3216" s="1" t="s">
        <v>8618</v>
      </c>
      <c r="AI3216" s="1" t="s">
        <v>4863</v>
      </c>
      <c r="AJ3216" s="1">
        <v>2638</v>
      </c>
    </row>
    <row r="3217" spans="1:37" ht="11.25" customHeight="1">
      <c r="A3217" s="32" t="s">
        <v>4494</v>
      </c>
      <c r="B3217" s="35">
        <v>7</v>
      </c>
      <c r="C3217" s="36">
        <f>(SUM(D3217:H3217)+H3217)/6*10</f>
        <v>0</v>
      </c>
      <c r="I3217" s="1" t="s">
        <v>10851</v>
      </c>
      <c r="J3217" s="1" t="s">
        <v>13</v>
      </c>
      <c r="K3217" s="1" t="s">
        <v>279</v>
      </c>
      <c r="L3217" s="38">
        <f>AVERAGE(O3217,N3217,10*M3217)</f>
        <v>36.333333333333336</v>
      </c>
      <c r="M3217" s="5">
        <v>5.4</v>
      </c>
      <c r="N3217" s="24">
        <v>16</v>
      </c>
      <c r="O3217" s="26">
        <v>39</v>
      </c>
      <c r="P3217" s="1">
        <v>175</v>
      </c>
      <c r="Q3217" s="1">
        <v>2004</v>
      </c>
      <c r="R3217" s="1" t="s">
        <v>4495</v>
      </c>
      <c r="S3217" s="1">
        <v>108294</v>
      </c>
      <c r="AC3217" s="1"/>
      <c r="AE3217" s="22" t="s">
        <v>4496</v>
      </c>
      <c r="AF3217" s="3">
        <v>38307</v>
      </c>
      <c r="AG3217" s="1" t="s">
        <v>4497</v>
      </c>
      <c r="AH3217" s="1" t="s">
        <v>4493</v>
      </c>
      <c r="AI3217" s="1" t="s">
        <v>3335</v>
      </c>
      <c r="AJ3217" s="1">
        <v>1460</v>
      </c>
    </row>
    <row r="3218" spans="1:37" ht="11.25" customHeight="1">
      <c r="A3218" s="32" t="s">
        <v>4875</v>
      </c>
      <c r="B3218" s="35">
        <v>8</v>
      </c>
      <c r="C3218" s="36">
        <f>(SUM(D3218:H3218)+H3218)/6*10</f>
        <v>0</v>
      </c>
      <c r="I3218" s="1" t="s">
        <v>10851</v>
      </c>
      <c r="J3218" s="1" t="s">
        <v>13</v>
      </c>
      <c r="K3218" s="1" t="s">
        <v>3327</v>
      </c>
      <c r="L3218" s="38">
        <f>AVERAGE(O3218,N3218,10*M3218)</f>
        <v>54</v>
      </c>
      <c r="M3218" s="5">
        <v>5.4</v>
      </c>
      <c r="P3218" s="1">
        <v>96</v>
      </c>
      <c r="Q3218" s="1">
        <v>2007</v>
      </c>
      <c r="R3218" s="1" t="s">
        <v>3616</v>
      </c>
      <c r="S3218" s="1">
        <v>88850</v>
      </c>
      <c r="AC3218" s="1"/>
      <c r="AF3218" s="3">
        <v>39254</v>
      </c>
      <c r="AG3218" s="1" t="s">
        <v>4876</v>
      </c>
      <c r="AH3218" s="1" t="s">
        <v>4874</v>
      </c>
      <c r="AI3218" s="1" t="s">
        <v>4863</v>
      </c>
      <c r="AJ3218" s="1">
        <v>1547</v>
      </c>
    </row>
    <row r="3219" spans="1:37" ht="11.25" customHeight="1">
      <c r="A3219" s="32" t="s">
        <v>5965</v>
      </c>
      <c r="B3219" s="35">
        <v>7</v>
      </c>
      <c r="C3219" s="36">
        <f>(SUM(D3219:H3219)+H3219)/6*10</f>
        <v>0</v>
      </c>
      <c r="I3219" s="1" t="s">
        <v>10851</v>
      </c>
      <c r="J3219" s="1" t="s">
        <v>13</v>
      </c>
      <c r="K3219" s="1" t="s">
        <v>4177</v>
      </c>
      <c r="L3219" s="38">
        <f>AVERAGE(O3219,N3219,10*M3219)</f>
        <v>54</v>
      </c>
      <c r="M3219" s="5">
        <v>5.4</v>
      </c>
      <c r="P3219" s="1">
        <v>97</v>
      </c>
      <c r="Q3219" s="1">
        <v>2009</v>
      </c>
      <c r="R3219" s="1" t="s">
        <v>820</v>
      </c>
      <c r="S3219" s="1">
        <v>55652</v>
      </c>
      <c r="AC3219" s="1"/>
      <c r="AF3219" s="3">
        <v>39853</v>
      </c>
      <c r="AG3219" s="1" t="s">
        <v>5966</v>
      </c>
      <c r="AH3219" s="1" t="s">
        <v>5967</v>
      </c>
      <c r="AI3219" s="1" t="s">
        <v>4863</v>
      </c>
      <c r="AJ3219" s="1">
        <v>1815</v>
      </c>
    </row>
    <row r="3220" spans="1:37" ht="11.25" customHeight="1">
      <c r="A3220" s="1" t="s">
        <v>7718</v>
      </c>
      <c r="C3220" s="36">
        <f>(SUM(D3220:H3220)+H3220)/6*10</f>
        <v>0</v>
      </c>
      <c r="I3220" s="1" t="s">
        <v>10851</v>
      </c>
      <c r="J3220" s="1" t="s">
        <v>13</v>
      </c>
      <c r="K3220" s="1" t="s">
        <v>7719</v>
      </c>
      <c r="L3220" s="38">
        <f>AVERAGE(O3220,N3220,10*M3220)</f>
        <v>54</v>
      </c>
      <c r="M3220" s="5">
        <v>5.4</v>
      </c>
      <c r="P3220" s="1">
        <v>101</v>
      </c>
      <c r="Q3220" s="1">
        <v>2003</v>
      </c>
      <c r="R3220" s="1" t="s">
        <v>396</v>
      </c>
      <c r="S3220" s="1">
        <v>7292</v>
      </c>
      <c r="AC3220" s="1"/>
      <c r="AF3220" s="3">
        <v>37820</v>
      </c>
      <c r="AG3220" s="1" t="s">
        <v>7720</v>
      </c>
      <c r="AH3220" s="1" t="s">
        <v>4122</v>
      </c>
      <c r="AI3220" s="1" t="s">
        <v>3335</v>
      </c>
      <c r="AJ3220" s="1">
        <v>2347</v>
      </c>
    </row>
    <row r="3221" spans="1:37" ht="11.25" customHeight="1">
      <c r="A3221" s="1" t="s">
        <v>8197</v>
      </c>
      <c r="C3221" s="36">
        <f>(SUM(D3221:H3221)+H3221)/6*10</f>
        <v>0</v>
      </c>
      <c r="I3221" s="1" t="s">
        <v>10851</v>
      </c>
      <c r="J3221" s="1" t="s">
        <v>13</v>
      </c>
      <c r="K3221" s="1" t="s">
        <v>8198</v>
      </c>
      <c r="L3221" s="38">
        <f>AVERAGE(O3221,N3221,10*M3221)</f>
        <v>54</v>
      </c>
      <c r="M3221" s="5">
        <v>5.4</v>
      </c>
      <c r="P3221" s="1">
        <v>94</v>
      </c>
      <c r="Q3221" s="1">
        <v>2007</v>
      </c>
      <c r="R3221" s="1" t="s">
        <v>396</v>
      </c>
      <c r="S3221" s="1">
        <v>11950</v>
      </c>
      <c r="AC3221" s="1"/>
      <c r="AF3221" s="3">
        <v>39148</v>
      </c>
      <c r="AG3221" s="1" t="s">
        <v>8199</v>
      </c>
      <c r="AH3221" s="1" t="s">
        <v>8200</v>
      </c>
      <c r="AI3221" s="1" t="s">
        <v>3335</v>
      </c>
      <c r="AJ3221" s="1">
        <v>2500</v>
      </c>
    </row>
    <row r="3222" spans="1:37" ht="11.25" customHeight="1">
      <c r="A3222" s="1" t="s">
        <v>7586</v>
      </c>
      <c r="C3222" s="36">
        <f>(SUM(D3222:H3222)+H3222)/6*10</f>
        <v>0</v>
      </c>
      <c r="I3222" s="1" t="s">
        <v>10851</v>
      </c>
      <c r="J3222" s="1" t="s">
        <v>13</v>
      </c>
      <c r="K3222" s="1" t="s">
        <v>1412</v>
      </c>
      <c r="L3222" s="38">
        <f>AVERAGE(O3222,N3222,10*M3222)</f>
        <v>54</v>
      </c>
      <c r="M3222" s="5">
        <v>5.4</v>
      </c>
      <c r="P3222" s="1">
        <v>109</v>
      </c>
      <c r="Q3222" s="1">
        <v>2003</v>
      </c>
      <c r="R3222" s="1" t="s">
        <v>396</v>
      </c>
      <c r="S3222" s="1">
        <v>3515</v>
      </c>
      <c r="AC3222" s="1"/>
      <c r="AF3222" s="3">
        <v>37736</v>
      </c>
      <c r="AG3222" s="1" t="s">
        <v>7587</v>
      </c>
      <c r="AH3222" s="1" t="s">
        <v>7588</v>
      </c>
      <c r="AI3222" s="1" t="s">
        <v>3335</v>
      </c>
      <c r="AJ3222" s="1">
        <v>2304</v>
      </c>
    </row>
    <row r="3223" spans="1:37" ht="11.25" customHeight="1">
      <c r="A3223" s="1" t="s">
        <v>4733</v>
      </c>
      <c r="B3223" s="35">
        <v>6</v>
      </c>
      <c r="C3223" s="36">
        <f>(SUM(D3223:H3223)+H3223)/6*10</f>
        <v>0</v>
      </c>
      <c r="I3223" s="1" t="s">
        <v>10851</v>
      </c>
      <c r="J3223" s="1" t="s">
        <v>13</v>
      </c>
      <c r="K3223" s="1" t="s">
        <v>4734</v>
      </c>
      <c r="L3223" s="38">
        <f>AVERAGE(O3223,N3223,10*M3223)</f>
        <v>54</v>
      </c>
      <c r="M3223" s="5">
        <v>5.4</v>
      </c>
      <c r="P3223" s="1">
        <v>95</v>
      </c>
      <c r="Q3223" s="1">
        <v>2005</v>
      </c>
      <c r="R3223" s="1" t="s">
        <v>4735</v>
      </c>
      <c r="S3223" s="1">
        <v>23661</v>
      </c>
      <c r="AC3223" s="1"/>
      <c r="AE3223" s="22" t="s">
        <v>4736</v>
      </c>
      <c r="AF3223" s="3">
        <v>38473</v>
      </c>
      <c r="AG3223" s="1" t="s">
        <v>4737</v>
      </c>
      <c r="AH3223" s="1" t="s">
        <v>4738</v>
      </c>
      <c r="AI3223" s="1" t="s">
        <v>3335</v>
      </c>
      <c r="AJ3223" s="1">
        <v>1515</v>
      </c>
    </row>
    <row r="3224" spans="1:37" ht="11.25" customHeight="1">
      <c r="A3224" s="1" t="s">
        <v>7872</v>
      </c>
      <c r="C3224" s="36">
        <f>(SUM(D3224:H3224)+H3224)/6*10</f>
        <v>0</v>
      </c>
      <c r="I3224" s="1" t="s">
        <v>10851</v>
      </c>
      <c r="J3224" s="1" t="s">
        <v>13</v>
      </c>
      <c r="K3224" s="1" t="s">
        <v>7873</v>
      </c>
      <c r="L3224" s="38">
        <f>AVERAGE(O3224,N3224,10*M3224)</f>
        <v>54</v>
      </c>
      <c r="M3224" s="5">
        <v>5.4</v>
      </c>
      <c r="P3224" s="1">
        <v>73</v>
      </c>
      <c r="Q3224" s="1">
        <v>2004</v>
      </c>
      <c r="R3224" s="1" t="s">
        <v>163</v>
      </c>
      <c r="S3224" s="1">
        <v>2602</v>
      </c>
      <c r="AC3224" s="1"/>
      <c r="AF3224" s="3">
        <v>38004</v>
      </c>
      <c r="AG3224" s="1" t="s">
        <v>7874</v>
      </c>
      <c r="AH3224" s="1" t="s">
        <v>4265</v>
      </c>
      <c r="AI3224" s="1" t="s">
        <v>3335</v>
      </c>
      <c r="AJ3224" s="1">
        <v>2401</v>
      </c>
    </row>
    <row r="3225" spans="1:37" ht="11.25" customHeight="1">
      <c r="A3225" s="1" t="s">
        <v>5773</v>
      </c>
      <c r="B3225" s="35">
        <v>7</v>
      </c>
      <c r="C3225" s="36">
        <f>(SUM(D3225:H3225)+H3225)/6*10</f>
        <v>0</v>
      </c>
      <c r="I3225" s="1" t="s">
        <v>10851</v>
      </c>
      <c r="J3225" s="1" t="s">
        <v>13</v>
      </c>
      <c r="K3225" s="1" t="s">
        <v>5774</v>
      </c>
      <c r="L3225" s="38">
        <f>AVERAGE(O3225,N3225,10*M3225)</f>
        <v>54</v>
      </c>
      <c r="M3225" s="5">
        <v>5.4</v>
      </c>
      <c r="P3225" s="1">
        <v>85</v>
      </c>
      <c r="Q3225" s="1">
        <v>2008</v>
      </c>
      <c r="R3225" s="1" t="s">
        <v>2120</v>
      </c>
      <c r="S3225" s="1">
        <v>4645</v>
      </c>
      <c r="AC3225" s="1"/>
      <c r="AF3225" s="1">
        <v>2008</v>
      </c>
      <c r="AG3225" s="1" t="s">
        <v>5775</v>
      </c>
      <c r="AH3225" s="1" t="s">
        <v>5776</v>
      </c>
      <c r="AI3225" s="1" t="s">
        <v>4863</v>
      </c>
      <c r="AJ3225" s="1">
        <v>1765</v>
      </c>
    </row>
    <row r="3226" spans="1:37" ht="11.25" customHeight="1">
      <c r="A3226" s="32" t="s">
        <v>7368</v>
      </c>
      <c r="C3226" s="36">
        <f>(SUM(D3226:H3226)+H3226)/6*10</f>
        <v>0</v>
      </c>
      <c r="I3226" s="1" t="s">
        <v>10851</v>
      </c>
      <c r="J3226" s="1" t="s">
        <v>13</v>
      </c>
      <c r="K3226" s="1" t="s">
        <v>7369</v>
      </c>
      <c r="L3226" s="38">
        <f>AVERAGE(O3226,N3226,10*M3226)</f>
        <v>54</v>
      </c>
      <c r="M3226" s="5">
        <v>5.4</v>
      </c>
      <c r="P3226" s="1">
        <v>95</v>
      </c>
      <c r="Q3226" s="1">
        <v>2002</v>
      </c>
      <c r="R3226" s="1" t="s">
        <v>536</v>
      </c>
      <c r="S3226" s="1">
        <v>41809</v>
      </c>
      <c r="AC3226" s="1"/>
      <c r="AF3226" s="3">
        <v>37326</v>
      </c>
      <c r="AG3226" s="1" t="s">
        <v>7370</v>
      </c>
      <c r="AH3226" s="1" t="s">
        <v>7371</v>
      </c>
      <c r="AI3226" s="1" t="s">
        <v>3335</v>
      </c>
      <c r="AJ3226" s="1">
        <v>2229</v>
      </c>
    </row>
    <row r="3227" spans="1:37" ht="11.25" customHeight="1">
      <c r="A3227" s="1" t="s">
        <v>7272</v>
      </c>
      <c r="C3227" s="36">
        <f>(SUM(D3227:H3227)+H3227)/6*10</f>
        <v>0</v>
      </c>
      <c r="I3227" s="1" t="s">
        <v>10851</v>
      </c>
      <c r="J3227" s="1" t="s">
        <v>13</v>
      </c>
      <c r="K3227" s="1" t="s">
        <v>7273</v>
      </c>
      <c r="L3227" s="38">
        <f>AVERAGE(O3227,N3227,10*M3227)</f>
        <v>54</v>
      </c>
      <c r="M3227" s="5">
        <v>5.4</v>
      </c>
      <c r="P3227" s="1">
        <v>102</v>
      </c>
      <c r="Q3227" s="1">
        <v>1994</v>
      </c>
      <c r="R3227" s="1" t="s">
        <v>163</v>
      </c>
      <c r="S3227" s="1">
        <v>239</v>
      </c>
      <c r="AC3227" s="1"/>
      <c r="AF3227" s="1" t="s">
        <v>7274</v>
      </c>
      <c r="AG3227" s="1" t="s">
        <v>7275</v>
      </c>
      <c r="AH3227" s="1" t="s">
        <v>7276</v>
      </c>
      <c r="AI3227" s="1" t="s">
        <v>3335</v>
      </c>
      <c r="AJ3227" s="1">
        <v>2199</v>
      </c>
    </row>
    <row r="3228" spans="1:37" ht="11.25" customHeight="1">
      <c r="A3228" s="32" t="s">
        <v>7046</v>
      </c>
      <c r="C3228" s="36">
        <f>(SUM(D3228:H3228)+H3228)/6*10</f>
        <v>0</v>
      </c>
      <c r="I3228" s="1" t="s">
        <v>10851</v>
      </c>
      <c r="J3228" s="1" t="s">
        <v>13</v>
      </c>
      <c r="K3228" s="1" t="s">
        <v>4157</v>
      </c>
      <c r="L3228" s="38">
        <f>AVERAGE(O3228,N3228,10*M3228)</f>
        <v>54</v>
      </c>
      <c r="M3228" s="5">
        <v>5.4</v>
      </c>
      <c r="P3228" s="1">
        <v>88</v>
      </c>
      <c r="Q3228" s="1">
        <v>2001</v>
      </c>
      <c r="R3228" s="1" t="s">
        <v>4196</v>
      </c>
      <c r="S3228" s="1">
        <v>59211</v>
      </c>
      <c r="AC3228" s="1"/>
      <c r="AF3228" s="3">
        <v>36968</v>
      </c>
      <c r="AG3228" s="1" t="s">
        <v>7047</v>
      </c>
      <c r="AH3228" s="1" t="s">
        <v>7045</v>
      </c>
      <c r="AI3228" s="1" t="s">
        <v>3221</v>
      </c>
      <c r="AJ3228" s="1">
        <v>2124</v>
      </c>
    </row>
    <row r="3229" spans="1:37" ht="11.25" customHeight="1">
      <c r="A3229" s="1" t="s">
        <v>7423</v>
      </c>
      <c r="C3229" s="36">
        <f>(SUM(D3229:H3229)+H3229)/6*10</f>
        <v>0</v>
      </c>
      <c r="I3229" s="1" t="s">
        <v>10851</v>
      </c>
      <c r="J3229" s="1" t="s">
        <v>13</v>
      </c>
      <c r="K3229" s="1" t="s">
        <v>5705</v>
      </c>
      <c r="L3229" s="38">
        <f>AVERAGE(O3229,N3229,10*M3229)</f>
        <v>54</v>
      </c>
      <c r="M3229" s="5">
        <v>5.4</v>
      </c>
      <c r="P3229" s="1">
        <v>77</v>
      </c>
      <c r="Q3229" s="1">
        <v>2002</v>
      </c>
      <c r="R3229" s="1" t="s">
        <v>112</v>
      </c>
      <c r="S3229" s="1">
        <v>23630</v>
      </c>
      <c r="AC3229" s="1"/>
      <c r="AF3229" s="3">
        <v>37451</v>
      </c>
      <c r="AG3229" s="1" t="s">
        <v>7424</v>
      </c>
      <c r="AH3229" s="1" t="s">
        <v>3955</v>
      </c>
      <c r="AI3229" s="1" t="s">
        <v>3335</v>
      </c>
      <c r="AJ3229" s="1">
        <v>2247</v>
      </c>
    </row>
    <row r="3230" spans="1:37" ht="11.25" customHeight="1">
      <c r="A3230" s="32" t="s">
        <v>7062</v>
      </c>
      <c r="C3230" s="36">
        <f>(SUM(D3230:H3230)+H3230)/6*10</f>
        <v>0</v>
      </c>
      <c r="I3230" s="1" t="s">
        <v>10851</v>
      </c>
      <c r="J3230" s="1" t="s">
        <v>13</v>
      </c>
      <c r="K3230" s="1" t="s">
        <v>7063</v>
      </c>
      <c r="L3230" s="38">
        <f>AVERAGE(O3230,N3230,10*M3230)</f>
        <v>54</v>
      </c>
      <c r="M3230" s="5">
        <v>5.4</v>
      </c>
      <c r="P3230" s="1">
        <v>92</v>
      </c>
      <c r="Q3230" s="1">
        <v>2002</v>
      </c>
      <c r="R3230" s="1" t="s">
        <v>7064</v>
      </c>
      <c r="S3230" s="1">
        <v>71441</v>
      </c>
      <c r="AC3230" s="1"/>
      <c r="AF3230" s="3">
        <v>37361</v>
      </c>
      <c r="AG3230" s="1" t="s">
        <v>7065</v>
      </c>
      <c r="AH3230" s="1" t="s">
        <v>7066</v>
      </c>
      <c r="AI3230" s="1" t="s">
        <v>3221</v>
      </c>
      <c r="AJ3230" s="1">
        <v>2129</v>
      </c>
    </row>
    <row r="3231" spans="1:37" ht="11.25" customHeight="1">
      <c r="A3231" s="1" t="s">
        <v>10415</v>
      </c>
      <c r="C3231" s="36">
        <f>(SUM(D3231:H3231)+H3231)/6*10</f>
        <v>0</v>
      </c>
      <c r="I3231" s="1" t="s">
        <v>10851</v>
      </c>
      <c r="J3231" s="1" t="s">
        <v>22</v>
      </c>
      <c r="K3231" s="1" t="s">
        <v>9401</v>
      </c>
      <c r="L3231" s="38">
        <f>AVERAGE(O3231,N3231,10*M3231)</f>
        <v>54</v>
      </c>
      <c r="M3231" s="5">
        <v>5.4</v>
      </c>
      <c r="P3231" s="1">
        <v>100</v>
      </c>
      <c r="Q3231" s="1">
        <v>1982</v>
      </c>
      <c r="S3231" s="1">
        <v>138</v>
      </c>
      <c r="U3231" s="7" t="s">
        <v>2914</v>
      </c>
      <c r="V3231" s="1" t="s">
        <v>2916</v>
      </c>
      <c r="AA3231" s="1" t="s">
        <v>10077</v>
      </c>
      <c r="AE3231" s="22" t="s">
        <v>10414</v>
      </c>
      <c r="AF3231" s="3">
        <v>29999</v>
      </c>
      <c r="AG3231" s="1" t="s">
        <v>1461</v>
      </c>
      <c r="AH3231" s="3"/>
      <c r="AI3231" s="3"/>
      <c r="AJ3231" s="1">
        <v>380</v>
      </c>
      <c r="AK3231" s="1">
        <v>466</v>
      </c>
    </row>
    <row r="3232" spans="1:37" ht="11.25" customHeight="1">
      <c r="A3232" s="32" t="s">
        <v>6561</v>
      </c>
      <c r="B3232" s="35">
        <v>8</v>
      </c>
      <c r="C3232" s="36">
        <f>(SUM(D3232:H3232)+H3232)/6*10</f>
        <v>0</v>
      </c>
      <c r="I3232" s="1" t="s">
        <v>10851</v>
      </c>
      <c r="J3232" s="1" t="s">
        <v>13</v>
      </c>
      <c r="K3232" s="1" t="s">
        <v>6562</v>
      </c>
      <c r="L3232" s="38">
        <f>AVERAGE(O3232,N3232,10*M3232)</f>
        <v>53</v>
      </c>
      <c r="M3232" s="5">
        <v>5.3</v>
      </c>
      <c r="P3232" s="1">
        <v>98</v>
      </c>
      <c r="Q3232" s="1">
        <v>2013</v>
      </c>
      <c r="R3232" s="1" t="s">
        <v>252</v>
      </c>
      <c r="S3232" s="1">
        <v>102928</v>
      </c>
      <c r="AC3232" s="1"/>
      <c r="AF3232" s="3">
        <v>41312</v>
      </c>
      <c r="AG3232" s="1" t="s">
        <v>6563</v>
      </c>
      <c r="AH3232" s="1" t="s">
        <v>6564</v>
      </c>
      <c r="AI3232" s="1" t="s">
        <v>6564</v>
      </c>
      <c r="AJ3232" s="1">
        <v>1979</v>
      </c>
    </row>
    <row r="3233" spans="1:36" ht="11.25" customHeight="1">
      <c r="A3233" s="32" t="s">
        <v>11062</v>
      </c>
      <c r="B3233" s="35">
        <v>8</v>
      </c>
      <c r="C3233" s="36">
        <f>(SUM(D3233:H3233)+H3233)/6*10</f>
        <v>85</v>
      </c>
      <c r="D3233" s="1">
        <v>9</v>
      </c>
      <c r="E3233" s="1">
        <v>8</v>
      </c>
      <c r="F3233" s="1">
        <v>9</v>
      </c>
      <c r="G3233" s="1">
        <v>9</v>
      </c>
      <c r="H3233" s="1">
        <v>8</v>
      </c>
      <c r="I3233" s="1" t="s">
        <v>9362</v>
      </c>
      <c r="J3233" s="1" t="s">
        <v>13</v>
      </c>
      <c r="K3233" s="1" t="s">
        <v>11063</v>
      </c>
      <c r="L3233" s="38">
        <f>AVERAGE(O3233,N3233,10*M3233)</f>
        <v>53</v>
      </c>
      <c r="M3233" s="5">
        <v>5.3</v>
      </c>
      <c r="P3233" s="1">
        <v>87</v>
      </c>
      <c r="Q3233" s="1">
        <v>1985</v>
      </c>
      <c r="R3233" s="1" t="s">
        <v>820</v>
      </c>
      <c r="S3233" s="1">
        <v>35512</v>
      </c>
      <c r="V3233" s="1" t="s">
        <v>9633</v>
      </c>
      <c r="X3233" s="1">
        <v>3</v>
      </c>
      <c r="AH3233" s="43">
        <v>42022</v>
      </c>
      <c r="AI3233" s="43">
        <v>42008</v>
      </c>
      <c r="AJ3233" s="1">
        <v>3371</v>
      </c>
    </row>
    <row r="3234" spans="1:36">
      <c r="A3234" s="32" t="s">
        <v>10583</v>
      </c>
      <c r="C3234" s="36">
        <f>(SUM(D3234:H3234)+H3234)/6*10</f>
        <v>0</v>
      </c>
      <c r="I3234" s="1" t="s">
        <v>10851</v>
      </c>
      <c r="J3234" s="1" t="s">
        <v>13</v>
      </c>
      <c r="K3234" s="1" t="s">
        <v>10584</v>
      </c>
      <c r="L3234" s="38">
        <f>AVERAGE(O3234,N3234,10*M3234)</f>
        <v>53</v>
      </c>
      <c r="M3234" s="5">
        <v>5.3</v>
      </c>
      <c r="P3234" s="1">
        <v>87</v>
      </c>
      <c r="Q3234" s="1">
        <v>1973</v>
      </c>
      <c r="R3234" s="1" t="s">
        <v>28</v>
      </c>
      <c r="S3234" s="1">
        <v>839</v>
      </c>
      <c r="V3234" s="1" t="s">
        <v>2919</v>
      </c>
      <c r="AB3234" s="4" t="s">
        <v>3006</v>
      </c>
      <c r="AD3234" s="10" t="s">
        <v>9402</v>
      </c>
      <c r="AH3234" s="43">
        <v>41803</v>
      </c>
      <c r="AJ3234" s="1">
        <v>3194</v>
      </c>
    </row>
    <row r="3235" spans="1:36">
      <c r="A3235" s="32" t="s">
        <v>4093</v>
      </c>
      <c r="B3235" s="35">
        <v>7</v>
      </c>
      <c r="C3235" s="36">
        <f>(SUM(D3235:H3235)+H3235)/6*10</f>
        <v>0</v>
      </c>
      <c r="I3235" s="1" t="s">
        <v>10851</v>
      </c>
      <c r="J3235" s="1" t="s">
        <v>13</v>
      </c>
      <c r="K3235" s="1" t="s">
        <v>4094</v>
      </c>
      <c r="L3235" s="38">
        <f>AVERAGE(O3235,N3235,10*M3235)</f>
        <v>53</v>
      </c>
      <c r="M3235" s="5">
        <v>5.3</v>
      </c>
      <c r="P3235" s="1">
        <v>104</v>
      </c>
      <c r="Q3235" s="1">
        <v>2003</v>
      </c>
      <c r="R3235" s="1" t="s">
        <v>4095</v>
      </c>
      <c r="S3235" s="1">
        <v>34719</v>
      </c>
      <c r="AC3235" s="1"/>
      <c r="AF3235" s="3">
        <v>37727</v>
      </c>
      <c r="AG3235" s="1" t="s">
        <v>4096</v>
      </c>
      <c r="AH3235" s="1" t="s">
        <v>4097</v>
      </c>
      <c r="AI3235" s="1" t="s">
        <v>3335</v>
      </c>
      <c r="AJ3235" s="1">
        <v>1367</v>
      </c>
    </row>
    <row r="3236" spans="1:36">
      <c r="A3236" s="32" t="s">
        <v>3622</v>
      </c>
      <c r="B3236" s="35">
        <v>8</v>
      </c>
      <c r="C3236" s="36">
        <f>(SUM(D3236:H3236)+H3236)/6*10</f>
        <v>0</v>
      </c>
      <c r="I3236" s="1" t="s">
        <v>10851</v>
      </c>
      <c r="J3236" s="1" t="s">
        <v>13</v>
      </c>
      <c r="K3236" s="1" t="s">
        <v>3623</v>
      </c>
      <c r="L3236" s="38">
        <f>AVERAGE(O3236,N3236,10*M3236)</f>
        <v>53</v>
      </c>
      <c r="M3236" s="5">
        <v>5.3</v>
      </c>
      <c r="P3236" s="1">
        <v>108</v>
      </c>
      <c r="Q3236" s="1">
        <v>1988</v>
      </c>
      <c r="R3236" s="1" t="s">
        <v>3624</v>
      </c>
      <c r="S3236" s="1">
        <v>34746</v>
      </c>
      <c r="AC3236" s="1"/>
      <c r="AF3236" s="3">
        <v>32283</v>
      </c>
      <c r="AG3236" s="1" t="s">
        <v>3625</v>
      </c>
      <c r="AH3236" s="1" t="s">
        <v>3621</v>
      </c>
      <c r="AI3236" s="1" t="s">
        <v>3335</v>
      </c>
      <c r="AJ3236" s="1">
        <v>1231</v>
      </c>
    </row>
    <row r="3237" spans="1:36">
      <c r="A3237" s="1" t="s">
        <v>7247</v>
      </c>
      <c r="C3237" s="36">
        <f>(SUM(D3237:H3237)+H3237)/6*10</f>
        <v>0</v>
      </c>
      <c r="I3237" s="1" t="s">
        <v>10851</v>
      </c>
      <c r="J3237" s="1" t="s">
        <v>13</v>
      </c>
      <c r="K3237" s="1" t="s">
        <v>3239</v>
      </c>
      <c r="L3237" s="38">
        <f>AVERAGE(O3237,N3237,10*M3237)</f>
        <v>53</v>
      </c>
      <c r="M3237" s="5">
        <v>5.3</v>
      </c>
      <c r="P3237" s="1">
        <v>89</v>
      </c>
      <c r="Q3237" s="1">
        <v>2001</v>
      </c>
      <c r="R3237" s="1" t="s">
        <v>123</v>
      </c>
      <c r="S3237" s="1">
        <v>17844</v>
      </c>
      <c r="AC3237" s="1"/>
      <c r="AF3237" s="3">
        <v>37194</v>
      </c>
      <c r="AG3237" s="1" t="s">
        <v>7248</v>
      </c>
      <c r="AH3237" s="1" t="s">
        <v>3750</v>
      </c>
      <c r="AI3237" s="1" t="s">
        <v>3335</v>
      </c>
      <c r="AJ3237" s="1">
        <v>2189</v>
      </c>
    </row>
    <row r="3238" spans="1:36">
      <c r="A3238" s="32" t="s">
        <v>7530</v>
      </c>
      <c r="C3238" s="36">
        <f>(SUM(D3238:H3238)+H3238)/6*10</f>
        <v>0</v>
      </c>
      <c r="I3238" s="1" t="s">
        <v>10851</v>
      </c>
      <c r="J3238" s="1" t="s">
        <v>13</v>
      </c>
      <c r="K3238" s="1" t="s">
        <v>7210</v>
      </c>
      <c r="L3238" s="38">
        <f>AVERAGE(O3238,N3238,10*M3238)</f>
        <v>53</v>
      </c>
      <c r="M3238" s="5">
        <v>5.3</v>
      </c>
      <c r="P3238" s="1">
        <v>91</v>
      </c>
      <c r="Q3238" s="1">
        <v>2002</v>
      </c>
      <c r="R3238" s="1" t="s">
        <v>715</v>
      </c>
      <c r="S3238" s="1">
        <v>58418</v>
      </c>
      <c r="AC3238" s="1"/>
      <c r="AF3238" s="3">
        <v>37551</v>
      </c>
      <c r="AG3238" s="1" t="s">
        <v>7531</v>
      </c>
      <c r="AH3238" s="1" t="s">
        <v>7532</v>
      </c>
      <c r="AI3238" s="1" t="s">
        <v>3335</v>
      </c>
      <c r="AJ3238" s="1">
        <v>2281</v>
      </c>
    </row>
    <row r="3239" spans="1:36">
      <c r="A3239" s="1" t="s">
        <v>4477</v>
      </c>
      <c r="B3239" s="35">
        <v>7</v>
      </c>
      <c r="C3239" s="36">
        <f>(SUM(D3239:H3239)+H3239)/6*10</f>
        <v>0</v>
      </c>
      <c r="I3239" s="1" t="s">
        <v>10851</v>
      </c>
      <c r="J3239" s="1" t="s">
        <v>13</v>
      </c>
      <c r="K3239" s="1" t="s">
        <v>4478</v>
      </c>
      <c r="L3239" s="38">
        <f>AVERAGE(O3239,N3239,10*M3239)</f>
        <v>53</v>
      </c>
      <c r="M3239" s="5">
        <v>5.3</v>
      </c>
      <c r="P3239" s="1">
        <v>76</v>
      </c>
      <c r="Q3239" s="1">
        <v>2004</v>
      </c>
      <c r="R3239" s="1" t="s">
        <v>4479</v>
      </c>
      <c r="S3239" s="1">
        <v>9352</v>
      </c>
      <c r="AC3239" s="1"/>
      <c r="AE3239" s="22" t="s">
        <v>4480</v>
      </c>
      <c r="AF3239" s="3">
        <v>38067</v>
      </c>
      <c r="AG3239" s="1" t="s">
        <v>4481</v>
      </c>
      <c r="AH3239" s="1" t="s">
        <v>4482</v>
      </c>
      <c r="AI3239" s="1" t="s">
        <v>3335</v>
      </c>
      <c r="AJ3239" s="1">
        <v>1457</v>
      </c>
    </row>
    <row r="3240" spans="1:36">
      <c r="A3240" s="1" t="s">
        <v>6308</v>
      </c>
      <c r="B3240" s="35">
        <v>7</v>
      </c>
      <c r="C3240" s="36">
        <f>(SUM(D3240:H3240)+H3240)/6*10</f>
        <v>0</v>
      </c>
      <c r="I3240" s="1" t="s">
        <v>10851</v>
      </c>
      <c r="J3240" s="1" t="s">
        <v>13</v>
      </c>
      <c r="K3240" s="1" t="s">
        <v>541</v>
      </c>
      <c r="L3240" s="38">
        <f>AVERAGE(O3240,N3240,10*M3240)</f>
        <v>53</v>
      </c>
      <c r="M3240" s="5">
        <v>5.3</v>
      </c>
      <c r="P3240" s="1">
        <v>121</v>
      </c>
      <c r="Q3240" s="1">
        <v>2010</v>
      </c>
      <c r="R3240" s="1" t="s">
        <v>396</v>
      </c>
      <c r="S3240" s="1">
        <v>27725</v>
      </c>
      <c r="AC3240" s="1"/>
      <c r="AF3240" s="3">
        <v>40525</v>
      </c>
      <c r="AG3240" s="1" t="s">
        <v>6309</v>
      </c>
      <c r="AH3240" s="1" t="s">
        <v>6310</v>
      </c>
      <c r="AI3240" s="1" t="s">
        <v>6310</v>
      </c>
      <c r="AJ3240" s="1">
        <v>1909</v>
      </c>
    </row>
    <row r="3241" spans="1:36">
      <c r="A3241" s="1" t="s">
        <v>8506</v>
      </c>
      <c r="C3241" s="36">
        <f>(SUM(D3241:H3241)+H3241)/6*10</f>
        <v>0</v>
      </c>
      <c r="I3241" s="1" t="s">
        <v>10851</v>
      </c>
      <c r="J3241" s="1" t="s">
        <v>13</v>
      </c>
      <c r="K3241" s="1" t="s">
        <v>8507</v>
      </c>
      <c r="L3241" s="38">
        <f>AVERAGE(O3241,N3241,10*M3241)</f>
        <v>53</v>
      </c>
      <c r="M3241" s="5">
        <v>5.3</v>
      </c>
      <c r="P3241" s="1">
        <v>90</v>
      </c>
      <c r="Q3241" s="1">
        <v>2010</v>
      </c>
      <c r="R3241" s="1" t="s">
        <v>2135</v>
      </c>
      <c r="S3241" s="1">
        <v>27847</v>
      </c>
      <c r="AC3241" s="1"/>
      <c r="AF3241" s="3">
        <v>40252</v>
      </c>
      <c r="AG3241" s="1" t="s">
        <v>8508</v>
      </c>
      <c r="AH3241" s="1" t="s">
        <v>8509</v>
      </c>
      <c r="AI3241" s="1" t="s">
        <v>4863</v>
      </c>
      <c r="AJ3241" s="1">
        <v>2601</v>
      </c>
    </row>
    <row r="3242" spans="1:36">
      <c r="A3242" s="1" t="s">
        <v>5606</v>
      </c>
      <c r="B3242" s="35">
        <v>8</v>
      </c>
      <c r="C3242" s="36">
        <f>(SUM(D3242:H3242)+H3242)/6*10</f>
        <v>0</v>
      </c>
      <c r="I3242" s="1" t="s">
        <v>10851</v>
      </c>
      <c r="J3242" s="1" t="s">
        <v>13</v>
      </c>
      <c r="K3242" s="1" t="s">
        <v>5607</v>
      </c>
      <c r="L3242" s="38">
        <f>AVERAGE(O3242,N3242,10*M3242)</f>
        <v>53</v>
      </c>
      <c r="M3242" s="5">
        <v>5.3</v>
      </c>
      <c r="P3242" s="1">
        <v>89</v>
      </c>
      <c r="Q3242" s="1">
        <v>1999</v>
      </c>
      <c r="R3242" s="1" t="s">
        <v>598</v>
      </c>
      <c r="S3242" s="1">
        <v>1005</v>
      </c>
      <c r="AC3242" s="1"/>
      <c r="AF3242" s="3">
        <v>36474</v>
      </c>
      <c r="AG3242" s="1" t="s">
        <v>5608</v>
      </c>
      <c r="AH3242" s="1" t="s">
        <v>5605</v>
      </c>
      <c r="AI3242" s="1" t="s">
        <v>4863</v>
      </c>
      <c r="AJ3242" s="1">
        <v>1719</v>
      </c>
    </row>
    <row r="3243" spans="1:36">
      <c r="A3243" s="1" t="s">
        <v>6717</v>
      </c>
      <c r="B3243" s="35">
        <v>7</v>
      </c>
      <c r="C3243" s="36">
        <f>(SUM(D3243:H3243)+H3243)/6*10</f>
        <v>0</v>
      </c>
      <c r="I3243" s="1" t="s">
        <v>10851</v>
      </c>
      <c r="J3243" s="1" t="s">
        <v>9</v>
      </c>
      <c r="K3243" s="1" t="s">
        <v>6349</v>
      </c>
      <c r="L3243" s="38">
        <f>AVERAGE(O3243,N3243,10*M3243)</f>
        <v>53</v>
      </c>
      <c r="M3243" s="5">
        <v>5.3</v>
      </c>
      <c r="P3243" s="1">
        <v>8</v>
      </c>
      <c r="Q3243" s="1">
        <v>1980</v>
      </c>
      <c r="R3243" s="1" t="s">
        <v>28</v>
      </c>
      <c r="S3243" s="1">
        <v>867</v>
      </c>
      <c r="AC3243" s="1"/>
      <c r="AF3243" s="1">
        <v>1980</v>
      </c>
      <c r="AG3243" s="1" t="s">
        <v>6718</v>
      </c>
      <c r="AH3243" s="1" t="s">
        <v>6719</v>
      </c>
      <c r="AI3243" s="1" t="s">
        <v>6719</v>
      </c>
      <c r="AJ3243" s="1">
        <v>2024</v>
      </c>
    </row>
    <row r="3244" spans="1:36">
      <c r="A3244" s="32" t="s">
        <v>4966</v>
      </c>
      <c r="B3244" s="35">
        <v>7</v>
      </c>
      <c r="C3244" s="36">
        <f>(SUM(D3244:H3244)+H3244)/6*10</f>
        <v>0</v>
      </c>
      <c r="I3244" s="1" t="s">
        <v>10851</v>
      </c>
      <c r="J3244" s="1" t="s">
        <v>13</v>
      </c>
      <c r="K3244" s="1" t="s">
        <v>4177</v>
      </c>
      <c r="L3244" s="38">
        <f>AVERAGE(O3244,N3244,10*M3244)</f>
        <v>53</v>
      </c>
      <c r="M3244" s="5">
        <v>5.3</v>
      </c>
      <c r="P3244" s="1">
        <v>99</v>
      </c>
      <c r="Q3244" s="1">
        <v>2007</v>
      </c>
      <c r="R3244" s="1" t="s">
        <v>4967</v>
      </c>
      <c r="S3244" s="1">
        <v>30867</v>
      </c>
      <c r="AC3244" s="1"/>
      <c r="AE3244" s="22" t="s">
        <v>4968</v>
      </c>
      <c r="AF3244" s="3">
        <v>39093</v>
      </c>
      <c r="AG3244" s="1" t="s">
        <v>4969</v>
      </c>
      <c r="AH3244" s="1" t="s">
        <v>4965</v>
      </c>
      <c r="AI3244" s="1" t="s">
        <v>4863</v>
      </c>
      <c r="AJ3244" s="1">
        <v>1569</v>
      </c>
    </row>
    <row r="3245" spans="1:36">
      <c r="A3245" s="32" t="s">
        <v>7810</v>
      </c>
      <c r="C3245" s="36">
        <f>(SUM(D3245:H3245)+H3245)/6*10</f>
        <v>0</v>
      </c>
      <c r="I3245" s="1" t="s">
        <v>10851</v>
      </c>
      <c r="J3245" s="1" t="s">
        <v>13</v>
      </c>
      <c r="K3245" s="1" t="s">
        <v>380</v>
      </c>
      <c r="L3245" s="38">
        <f>AVERAGE(O3245,N3245,10*M3245)</f>
        <v>53</v>
      </c>
      <c r="M3245" s="5">
        <v>5.3</v>
      </c>
      <c r="P3245" s="1">
        <v>84</v>
      </c>
      <c r="Q3245" s="1">
        <v>2003</v>
      </c>
      <c r="R3245" s="1" t="s">
        <v>303</v>
      </c>
      <c r="S3245" s="1">
        <v>84203</v>
      </c>
      <c r="AC3245" s="1"/>
      <c r="AF3245" s="3">
        <v>37914</v>
      </c>
      <c r="AG3245" s="1" t="s">
        <v>7811</v>
      </c>
      <c r="AH3245" s="1" t="s">
        <v>4194</v>
      </c>
      <c r="AI3245" s="1" t="s">
        <v>3335</v>
      </c>
      <c r="AJ3245" s="1">
        <v>2379</v>
      </c>
    </row>
    <row r="3246" spans="1:36">
      <c r="A3246" s="32" t="s">
        <v>10768</v>
      </c>
      <c r="C3246" s="36">
        <f>(SUM(D3246:H3246)+H3246)/6*10</f>
        <v>0</v>
      </c>
      <c r="I3246" s="1" t="s">
        <v>10851</v>
      </c>
      <c r="J3246" s="1" t="s">
        <v>13</v>
      </c>
      <c r="K3246" s="1" t="s">
        <v>10769</v>
      </c>
      <c r="L3246" s="38">
        <f>AVERAGE(O3246,N3246,10*M3246)</f>
        <v>47.666666666666664</v>
      </c>
      <c r="M3246" s="5">
        <v>5.3</v>
      </c>
      <c r="N3246" s="24">
        <v>41</v>
      </c>
      <c r="O3246" s="26">
        <v>49</v>
      </c>
      <c r="P3246" s="1">
        <v>86</v>
      </c>
      <c r="Q3246" s="1">
        <v>2011</v>
      </c>
      <c r="R3246" s="1" t="s">
        <v>715</v>
      </c>
      <c r="S3246" s="1">
        <v>15345</v>
      </c>
      <c r="V3246" s="1" t="s">
        <v>2919</v>
      </c>
      <c r="W3246" s="30" t="s">
        <v>2914</v>
      </c>
      <c r="AB3246" s="4" t="s">
        <v>9562</v>
      </c>
      <c r="AC3246" s="9" t="s">
        <v>3028</v>
      </c>
      <c r="AD3246" s="10" t="s">
        <v>9362</v>
      </c>
      <c r="AH3246" s="43">
        <v>41872</v>
      </c>
      <c r="AJ3246" s="1">
        <v>3258</v>
      </c>
    </row>
    <row r="3247" spans="1:36">
      <c r="A3247" s="32" t="s">
        <v>9728</v>
      </c>
      <c r="C3247" s="36">
        <f>(SUM(D3247:H3247)+H3247)/6*10</f>
        <v>0</v>
      </c>
      <c r="I3247" s="1" t="s">
        <v>10851</v>
      </c>
      <c r="J3247" s="1" t="s">
        <v>13</v>
      </c>
      <c r="K3247" s="1" t="s">
        <v>9729</v>
      </c>
      <c r="L3247" s="38">
        <f>AVERAGE(O3247,N3247,10*M3247)</f>
        <v>53</v>
      </c>
      <c r="M3247" s="5">
        <v>5.3</v>
      </c>
      <c r="N3247" s="24" t="s">
        <v>9252</v>
      </c>
      <c r="O3247" s="26" t="s">
        <v>9252</v>
      </c>
      <c r="P3247" s="1">
        <v>102</v>
      </c>
      <c r="Q3247" s="1">
        <v>2005</v>
      </c>
      <c r="R3247" s="1" t="s">
        <v>3863</v>
      </c>
      <c r="S3247" s="1">
        <v>3127</v>
      </c>
      <c r="V3247" s="1" t="s">
        <v>2919</v>
      </c>
      <c r="AC3247" s="9" t="s">
        <v>3028</v>
      </c>
      <c r="AH3247" s="3">
        <v>41598</v>
      </c>
      <c r="AJ3247" s="1">
        <v>2931</v>
      </c>
    </row>
    <row r="3248" spans="1:36">
      <c r="A3248" s="32" t="s">
        <v>10875</v>
      </c>
      <c r="C3248" s="36">
        <f>(SUM(D3248:H3248)+H3248)/6*10</f>
        <v>0</v>
      </c>
      <c r="I3248" s="1" t="s">
        <v>10608</v>
      </c>
      <c r="J3248" s="1" t="s">
        <v>13</v>
      </c>
      <c r="K3248" s="1" t="s">
        <v>10879</v>
      </c>
      <c r="L3248" s="38">
        <f>AVERAGE(O3248,N3248,10*M3248)</f>
        <v>60.333333333333336</v>
      </c>
      <c r="M3248" s="5">
        <v>5.3</v>
      </c>
      <c r="N3248" s="24">
        <v>65</v>
      </c>
      <c r="O3248" s="26">
        <v>63</v>
      </c>
      <c r="P3248" s="1">
        <v>94</v>
      </c>
      <c r="Q3248" s="1">
        <v>2012</v>
      </c>
      <c r="R3248" s="1" t="s">
        <v>1358</v>
      </c>
      <c r="S3248" s="1">
        <v>87273</v>
      </c>
      <c r="V3248" s="1" t="s">
        <v>2916</v>
      </c>
      <c r="X3248" s="1">
        <v>3</v>
      </c>
      <c r="Z3248" s="6" t="s">
        <v>2914</v>
      </c>
      <c r="AB3248" s="4" t="s">
        <v>3006</v>
      </c>
      <c r="AC3248" s="9" t="s">
        <v>3028</v>
      </c>
      <c r="AD3248" s="10" t="s">
        <v>9362</v>
      </c>
      <c r="AH3248" s="43">
        <v>41902</v>
      </c>
      <c r="AJ3248" s="1">
        <v>3288</v>
      </c>
    </row>
    <row r="3249" spans="1:36">
      <c r="A3249" s="32" t="s">
        <v>10696</v>
      </c>
      <c r="C3249" s="36">
        <f>(SUM(D3249:H3249)+H3249)/6*10</f>
        <v>0</v>
      </c>
      <c r="I3249" s="1" t="s">
        <v>10851</v>
      </c>
      <c r="J3249" s="1" t="s">
        <v>13</v>
      </c>
      <c r="K3249" s="1" t="s">
        <v>10697</v>
      </c>
      <c r="L3249" s="38">
        <f>AVERAGE(O3249,N3249,10*M3249)</f>
        <v>53</v>
      </c>
      <c r="M3249" s="5">
        <v>5.3</v>
      </c>
      <c r="P3249" s="1">
        <v>107</v>
      </c>
      <c r="Q3249" s="1">
        <v>2008</v>
      </c>
      <c r="R3249" s="1" t="s">
        <v>10698</v>
      </c>
      <c r="S3249" s="1">
        <v>1341</v>
      </c>
      <c r="V3249" s="1" t="s">
        <v>2917</v>
      </c>
      <c r="W3249" s="30" t="s">
        <v>2914</v>
      </c>
      <c r="AB3249" s="4" t="s">
        <v>3006</v>
      </c>
      <c r="AC3249" s="9" t="s">
        <v>3028</v>
      </c>
      <c r="AD3249" s="10" t="s">
        <v>9402</v>
      </c>
      <c r="AH3249" s="43">
        <v>41862</v>
      </c>
      <c r="AJ3249" s="1">
        <v>3243</v>
      </c>
    </row>
    <row r="3250" spans="1:36">
      <c r="A3250" s="32" t="s">
        <v>9688</v>
      </c>
      <c r="C3250" s="36">
        <f>(SUM(D3250:H3250)+H3250)/6*10</f>
        <v>0</v>
      </c>
      <c r="I3250" s="1" t="s">
        <v>9691</v>
      </c>
      <c r="J3250" s="1" t="s">
        <v>13</v>
      </c>
      <c r="K3250" s="1" t="s">
        <v>9689</v>
      </c>
      <c r="L3250" s="38">
        <f>AVERAGE(O3250,N3250,10*M3250)</f>
        <v>41.5</v>
      </c>
      <c r="M3250" s="5">
        <v>5.3</v>
      </c>
      <c r="N3250" s="24">
        <v>30</v>
      </c>
      <c r="O3250" s="26" t="s">
        <v>9252</v>
      </c>
      <c r="P3250" s="1">
        <v>84</v>
      </c>
      <c r="Q3250" s="1">
        <v>1982</v>
      </c>
      <c r="R3250" s="1" t="s">
        <v>2959</v>
      </c>
      <c r="S3250" s="1">
        <v>4359</v>
      </c>
      <c r="V3250" s="1" t="s">
        <v>2916</v>
      </c>
      <c r="W3250" s="30" t="s">
        <v>2914</v>
      </c>
      <c r="X3250" s="1">
        <v>3</v>
      </c>
      <c r="AD3250" s="10" t="s">
        <v>9690</v>
      </c>
      <c r="AH3250" s="3">
        <v>41593</v>
      </c>
      <c r="AJ3250" s="1">
        <v>2922</v>
      </c>
    </row>
    <row r="3251" spans="1:36">
      <c r="A3251" s="32" t="s">
        <v>7209</v>
      </c>
      <c r="C3251" s="36">
        <f>(SUM(D3251:H3251)+H3251)/6*10</f>
        <v>0</v>
      </c>
      <c r="I3251" s="1" t="s">
        <v>10851</v>
      </c>
      <c r="J3251" s="1" t="s">
        <v>13</v>
      </c>
      <c r="K3251" s="1" t="s">
        <v>7210</v>
      </c>
      <c r="L3251" s="38">
        <f>AVERAGE(O3251,N3251,10*M3251)</f>
        <v>53</v>
      </c>
      <c r="M3251" s="5">
        <v>5.3</v>
      </c>
      <c r="P3251" s="1">
        <v>91</v>
      </c>
      <c r="Q3251" s="1">
        <v>2001</v>
      </c>
      <c r="R3251" s="1" t="s">
        <v>715</v>
      </c>
      <c r="S3251" s="1">
        <v>49457</v>
      </c>
      <c r="AC3251" s="1"/>
      <c r="AF3251" s="3">
        <v>37187</v>
      </c>
      <c r="AG3251" s="1" t="s">
        <v>7211</v>
      </c>
      <c r="AH3251" s="1" t="s">
        <v>7212</v>
      </c>
      <c r="AI3251" s="1" t="s">
        <v>3335</v>
      </c>
      <c r="AJ3251" s="1">
        <v>2179</v>
      </c>
    </row>
    <row r="3252" spans="1:36">
      <c r="A3252" s="1" t="s">
        <v>3150</v>
      </c>
      <c r="C3252" s="36">
        <f>(SUM(D3252:H3252)+H3252)/6*10</f>
        <v>0</v>
      </c>
      <c r="I3252" s="1" t="s">
        <v>10851</v>
      </c>
      <c r="J3252" s="1" t="s">
        <v>13</v>
      </c>
      <c r="K3252" s="1" t="s">
        <v>3151</v>
      </c>
      <c r="L3252" s="38">
        <f>AVERAGE(O3252,N3252,10*M3252)</f>
        <v>52</v>
      </c>
      <c r="M3252" s="5">
        <v>5.2</v>
      </c>
      <c r="P3252" s="1">
        <v>87</v>
      </c>
      <c r="Q3252" s="1">
        <v>2012</v>
      </c>
      <c r="R3252" s="1" t="s">
        <v>598</v>
      </c>
      <c r="S3252" s="1">
        <v>22373</v>
      </c>
      <c r="W3252" s="30" t="s">
        <v>2914</v>
      </c>
      <c r="AC3252" s="1"/>
      <c r="AF3252" s="1">
        <v>40931</v>
      </c>
      <c r="AG3252" s="1" t="s">
        <v>3152</v>
      </c>
      <c r="AJ3252" s="1">
        <v>1091</v>
      </c>
    </row>
    <row r="3253" spans="1:36">
      <c r="A3253" s="32" t="s">
        <v>3614</v>
      </c>
      <c r="B3253" s="35">
        <v>8</v>
      </c>
      <c r="C3253" s="36">
        <f>(SUM(D3253:H3253)+H3253)/6*10</f>
        <v>0</v>
      </c>
      <c r="I3253" s="1" t="s">
        <v>10851</v>
      </c>
      <c r="J3253" s="1" t="s">
        <v>13</v>
      </c>
      <c r="K3253" s="1" t="s">
        <v>3615</v>
      </c>
      <c r="L3253" s="38">
        <f>AVERAGE(O3253,N3253,10*M3253)</f>
        <v>52</v>
      </c>
      <c r="M3253" s="5">
        <v>5.2</v>
      </c>
      <c r="P3253" s="1">
        <v>85</v>
      </c>
      <c r="Q3253" s="1">
        <v>1998</v>
      </c>
      <c r="R3253" s="1" t="s">
        <v>3616</v>
      </c>
      <c r="S3253" s="1">
        <v>54466</v>
      </c>
      <c r="W3253" s="30" t="s">
        <v>2914</v>
      </c>
      <c r="AC3253" s="1"/>
      <c r="AF3253" s="3">
        <v>35959</v>
      </c>
      <c r="AG3253" s="1" t="s">
        <v>3617</v>
      </c>
      <c r="AH3253" s="1" t="s">
        <v>3610</v>
      </c>
      <c r="AI3253" s="1" t="s">
        <v>3335</v>
      </c>
      <c r="AJ3253" s="1">
        <v>1229</v>
      </c>
    </row>
    <row r="3254" spans="1:36">
      <c r="A3254" s="1" t="s">
        <v>3969</v>
      </c>
      <c r="B3254" s="35">
        <v>9</v>
      </c>
      <c r="C3254" s="36">
        <f>(SUM(D3254:H3254)+H3254)/6*10</f>
        <v>0</v>
      </c>
      <c r="I3254" s="1" t="s">
        <v>10851</v>
      </c>
      <c r="J3254" s="1" t="s">
        <v>13</v>
      </c>
      <c r="K3254" s="1" t="s">
        <v>3643</v>
      </c>
      <c r="L3254" s="38">
        <f>AVERAGE(O3254,N3254,10*M3254)</f>
        <v>52</v>
      </c>
      <c r="M3254" s="5">
        <v>5.2</v>
      </c>
      <c r="P3254" s="1">
        <v>115</v>
      </c>
      <c r="Q3254" s="1">
        <v>2002</v>
      </c>
      <c r="R3254" s="1" t="s">
        <v>177</v>
      </c>
      <c r="S3254" s="1">
        <v>22271</v>
      </c>
      <c r="AC3254" s="1"/>
      <c r="AF3254" s="3">
        <v>37400</v>
      </c>
      <c r="AG3254" s="1" t="s">
        <v>3970</v>
      </c>
      <c r="AH3254" s="1" t="s">
        <v>3971</v>
      </c>
      <c r="AI3254" s="1" t="s">
        <v>3335</v>
      </c>
      <c r="AJ3254" s="1">
        <v>1332</v>
      </c>
    </row>
    <row r="3255" spans="1:36">
      <c r="A3255" s="1" t="s">
        <v>8561</v>
      </c>
      <c r="C3255" s="36">
        <f>(SUM(D3255:H3255)+H3255)/6*10</f>
        <v>0</v>
      </c>
      <c r="I3255" s="1" t="s">
        <v>10851</v>
      </c>
      <c r="J3255" s="1" t="s">
        <v>3861</v>
      </c>
      <c r="L3255" s="38">
        <f>AVERAGE(O3255,N3255,10*M3255)</f>
        <v>52</v>
      </c>
      <c r="M3255" s="5">
        <v>5.2</v>
      </c>
      <c r="P3255" s="1">
        <v>24</v>
      </c>
      <c r="Q3255" s="1">
        <v>2006</v>
      </c>
      <c r="R3255" s="1" t="s">
        <v>61</v>
      </c>
      <c r="S3255" s="1">
        <v>131</v>
      </c>
      <c r="AC3255" s="1"/>
      <c r="AF3255" s="3">
        <v>38895</v>
      </c>
      <c r="AG3255" s="1" t="s">
        <v>8562</v>
      </c>
      <c r="AH3255" s="1" t="s">
        <v>8563</v>
      </c>
      <c r="AI3255" s="1" t="s">
        <v>4863</v>
      </c>
      <c r="AJ3255" s="1">
        <v>2622</v>
      </c>
    </row>
    <row r="3256" spans="1:36">
      <c r="A3256" s="32" t="s">
        <v>7502</v>
      </c>
      <c r="C3256" s="36">
        <f>(SUM(D3256:H3256)+H3256)/6*10</f>
        <v>0</v>
      </c>
      <c r="I3256" s="1" t="s">
        <v>10851</v>
      </c>
      <c r="J3256" s="1" t="s">
        <v>13</v>
      </c>
      <c r="K3256" s="1" t="s">
        <v>3615</v>
      </c>
      <c r="L3256" s="38">
        <f>AVERAGE(O3256,N3256,10*M3256)</f>
        <v>52</v>
      </c>
      <c r="M3256" s="5">
        <v>5.2</v>
      </c>
      <c r="P3256" s="1">
        <v>97</v>
      </c>
      <c r="Q3256" s="1">
        <v>2002</v>
      </c>
      <c r="R3256" s="1" t="s">
        <v>6673</v>
      </c>
      <c r="S3256" s="1">
        <v>33877</v>
      </c>
      <c r="W3256" s="30" t="s">
        <v>2914</v>
      </c>
      <c r="AC3256" s="1"/>
      <c r="AF3256" s="3">
        <v>37552</v>
      </c>
      <c r="AG3256" s="1" t="s">
        <v>7503</v>
      </c>
      <c r="AH3256" s="1" t="s">
        <v>7501</v>
      </c>
      <c r="AI3256" s="1" t="s">
        <v>3335</v>
      </c>
      <c r="AJ3256" s="1">
        <v>2272</v>
      </c>
    </row>
    <row r="3257" spans="1:36">
      <c r="A3257" s="1" t="s">
        <v>7049</v>
      </c>
      <c r="C3257" s="36">
        <f>(SUM(D3257:H3257)+H3257)/6*10</f>
        <v>0</v>
      </c>
      <c r="I3257" s="1" t="s">
        <v>10851</v>
      </c>
      <c r="J3257" s="1" t="s">
        <v>13</v>
      </c>
      <c r="K3257" s="1" t="s">
        <v>7050</v>
      </c>
      <c r="L3257" s="38">
        <f>AVERAGE(O3257,N3257,10*M3257)</f>
        <v>52</v>
      </c>
      <c r="M3257" s="5">
        <v>5.2</v>
      </c>
      <c r="P3257" s="1">
        <v>94</v>
      </c>
      <c r="Q3257" s="1">
        <v>2001</v>
      </c>
      <c r="R3257" s="1" t="s">
        <v>4163</v>
      </c>
      <c r="S3257" s="1">
        <v>1563</v>
      </c>
      <c r="AC3257" s="1"/>
      <c r="AF3257" s="3">
        <v>36930</v>
      </c>
      <c r="AG3257" s="1" t="s">
        <v>7051</v>
      </c>
      <c r="AH3257" s="1" t="s">
        <v>7048</v>
      </c>
      <c r="AI3257" s="1" t="s">
        <v>3221</v>
      </c>
      <c r="AJ3257" s="1">
        <v>2125</v>
      </c>
    </row>
    <row r="3258" spans="1:36">
      <c r="A3258" s="1" t="s">
        <v>3523</v>
      </c>
      <c r="C3258" s="36">
        <f>(SUM(D3258:H3258)+H3258)/6*10</f>
        <v>0</v>
      </c>
      <c r="I3258" s="1" t="s">
        <v>10851</v>
      </c>
      <c r="J3258" s="1" t="s">
        <v>13</v>
      </c>
      <c r="K3258" s="1" t="s">
        <v>3524</v>
      </c>
      <c r="L3258" s="38">
        <f>AVERAGE(O3258,N3258,10*M3258)</f>
        <v>52</v>
      </c>
      <c r="M3258" s="5">
        <v>5.2</v>
      </c>
      <c r="P3258" s="1">
        <v>110</v>
      </c>
      <c r="Q3258" s="1">
        <v>1994</v>
      </c>
      <c r="R3258" s="1" t="s">
        <v>598</v>
      </c>
      <c r="S3258" s="1">
        <v>7495</v>
      </c>
      <c r="AC3258" s="1"/>
      <c r="AF3258" s="3">
        <v>34577</v>
      </c>
      <c r="AG3258" s="1" t="s">
        <v>3525</v>
      </c>
      <c r="AH3258" s="1" t="s">
        <v>3522</v>
      </c>
      <c r="AI3258" s="1" t="s">
        <v>3335</v>
      </c>
      <c r="AJ3258" s="1">
        <v>1201</v>
      </c>
    </row>
    <row r="3259" spans="1:36">
      <c r="A3259" s="32" t="s">
        <v>5156</v>
      </c>
      <c r="B3259" s="35">
        <v>8</v>
      </c>
      <c r="C3259" s="36">
        <f>(SUM(D3259:H3259)+H3259)/6*10</f>
        <v>0</v>
      </c>
      <c r="I3259" s="1" t="s">
        <v>10851</v>
      </c>
      <c r="J3259" s="1" t="s">
        <v>13</v>
      </c>
      <c r="K3259" s="1" t="s">
        <v>1094</v>
      </c>
      <c r="L3259" s="38">
        <f>AVERAGE(O3259,N3259,10*M3259)</f>
        <v>52</v>
      </c>
      <c r="M3259" s="5">
        <v>5.2</v>
      </c>
      <c r="P3259" s="1">
        <v>95</v>
      </c>
      <c r="Q3259" s="1">
        <v>2006</v>
      </c>
      <c r="R3259" s="1" t="s">
        <v>5157</v>
      </c>
      <c r="S3259" s="1">
        <v>44340</v>
      </c>
      <c r="AC3259" s="1"/>
      <c r="AF3259" s="3">
        <v>38918</v>
      </c>
      <c r="AG3259" s="1" t="s">
        <v>5158</v>
      </c>
      <c r="AH3259" s="1" t="s">
        <v>5159</v>
      </c>
      <c r="AI3259" s="1" t="s">
        <v>4863</v>
      </c>
      <c r="AJ3259" s="1">
        <v>1611</v>
      </c>
    </row>
    <row r="3260" spans="1:36">
      <c r="A3260" s="32" t="s">
        <v>5203</v>
      </c>
      <c r="B3260" s="35">
        <v>7</v>
      </c>
      <c r="C3260" s="36">
        <f>(SUM(D3260:H3260)+H3260)/6*10</f>
        <v>0</v>
      </c>
      <c r="I3260" s="1" t="s">
        <v>10851</v>
      </c>
      <c r="J3260" s="1" t="s">
        <v>13</v>
      </c>
      <c r="K3260" s="1" t="s">
        <v>5204</v>
      </c>
      <c r="L3260" s="38">
        <f>AVERAGE(O3260,N3260,10*M3260)</f>
        <v>52</v>
      </c>
      <c r="M3260" s="5">
        <v>5.2</v>
      </c>
      <c r="P3260" s="1">
        <v>145</v>
      </c>
      <c r="Q3260" s="1">
        <v>2008</v>
      </c>
      <c r="R3260" s="1" t="s">
        <v>396</v>
      </c>
      <c r="S3260" s="1">
        <v>80187</v>
      </c>
      <c r="AC3260" s="1"/>
      <c r="AF3260" s="3">
        <v>39580</v>
      </c>
      <c r="AG3260" s="1" t="s">
        <v>5205</v>
      </c>
      <c r="AH3260" s="1" t="s">
        <v>5206</v>
      </c>
      <c r="AI3260" s="1" t="s">
        <v>4863</v>
      </c>
      <c r="AJ3260" s="1">
        <v>1622</v>
      </c>
    </row>
    <row r="3261" spans="1:36">
      <c r="A3261" s="1" t="s">
        <v>3581</v>
      </c>
      <c r="B3261" s="35">
        <v>7</v>
      </c>
      <c r="C3261" s="36">
        <f>(SUM(D3261:H3261)+H3261)/6*10</f>
        <v>0</v>
      </c>
      <c r="I3261" s="1" t="s">
        <v>10851</v>
      </c>
      <c r="J3261" s="1" t="s">
        <v>13</v>
      </c>
      <c r="K3261" s="1" t="s">
        <v>3582</v>
      </c>
      <c r="L3261" s="38">
        <f>AVERAGE(O3261,N3261,10*M3261)</f>
        <v>52</v>
      </c>
      <c r="M3261" s="5">
        <v>5.2</v>
      </c>
      <c r="P3261" s="1">
        <v>110</v>
      </c>
      <c r="Q3261" s="1">
        <v>1988</v>
      </c>
      <c r="R3261" s="1" t="s">
        <v>3583</v>
      </c>
      <c r="S3261" s="1">
        <v>13427</v>
      </c>
      <c r="AC3261" s="1"/>
      <c r="AF3261" s="3">
        <v>32330</v>
      </c>
      <c r="AG3261" s="1" t="s">
        <v>3584</v>
      </c>
      <c r="AH3261" s="1" t="s">
        <v>3577</v>
      </c>
      <c r="AI3261" s="1" t="s">
        <v>3335</v>
      </c>
      <c r="AJ3261" s="1">
        <v>1219</v>
      </c>
    </row>
    <row r="3262" spans="1:36">
      <c r="A3262" s="1" t="s">
        <v>3516</v>
      </c>
      <c r="C3262" s="36">
        <f>(SUM(D3262:H3262)+H3262)/6*10</f>
        <v>0</v>
      </c>
      <c r="I3262" s="1" t="s">
        <v>10851</v>
      </c>
      <c r="J3262" s="1" t="s">
        <v>3423</v>
      </c>
      <c r="K3262" s="1" t="s">
        <v>3517</v>
      </c>
      <c r="L3262" s="38">
        <f>AVERAGE(O3262,N3262,10*M3262)</f>
        <v>52</v>
      </c>
      <c r="M3262" s="5">
        <v>5.2</v>
      </c>
      <c r="P3262" s="1">
        <v>96</v>
      </c>
      <c r="Q3262" s="1">
        <v>1984</v>
      </c>
      <c r="R3262" s="1" t="s">
        <v>1069</v>
      </c>
      <c r="S3262" s="1">
        <v>6012</v>
      </c>
      <c r="AC3262" s="1"/>
      <c r="AF3262" s="3">
        <v>31011</v>
      </c>
      <c r="AG3262" s="1" t="s">
        <v>3518</v>
      </c>
      <c r="AH3262" s="1" t="s">
        <v>3519</v>
      </c>
      <c r="AI3262" s="1" t="s">
        <v>3335</v>
      </c>
      <c r="AJ3262" s="1">
        <v>1199</v>
      </c>
    </row>
    <row r="3263" spans="1:36">
      <c r="A3263" s="1" t="s">
        <v>7495</v>
      </c>
      <c r="C3263" s="36">
        <f>(SUM(D3263:H3263)+H3263)/6*10</f>
        <v>0</v>
      </c>
      <c r="I3263" s="1" t="s">
        <v>10851</v>
      </c>
      <c r="J3263" s="1" t="s">
        <v>13</v>
      </c>
      <c r="K3263" s="1" t="s">
        <v>4276</v>
      </c>
      <c r="L3263" s="38">
        <f>AVERAGE(O3263,N3263,10*M3263)</f>
        <v>52</v>
      </c>
      <c r="M3263" s="5">
        <v>5.2</v>
      </c>
      <c r="P3263" s="1">
        <v>123</v>
      </c>
      <c r="Q3263" s="1">
        <v>2003</v>
      </c>
      <c r="R3263" s="1" t="s">
        <v>2085</v>
      </c>
      <c r="S3263" s="1">
        <v>4729</v>
      </c>
      <c r="AC3263" s="1"/>
      <c r="AF3263" s="3">
        <v>37881</v>
      </c>
      <c r="AG3263" s="1" t="s">
        <v>7496</v>
      </c>
      <c r="AH3263" s="1" t="s">
        <v>4160</v>
      </c>
      <c r="AI3263" s="1" t="s">
        <v>3335</v>
      </c>
      <c r="AJ3263" s="1">
        <v>2367</v>
      </c>
    </row>
    <row r="3264" spans="1:36">
      <c r="A3264" s="1" t="s">
        <v>4016</v>
      </c>
      <c r="B3264" s="35">
        <v>6</v>
      </c>
      <c r="C3264" s="36">
        <f>(SUM(D3264:H3264)+H3264)/6*10</f>
        <v>0</v>
      </c>
      <c r="I3264" s="1" t="s">
        <v>10851</v>
      </c>
      <c r="J3264" s="1" t="s">
        <v>13</v>
      </c>
      <c r="K3264" s="1" t="s">
        <v>4017</v>
      </c>
      <c r="L3264" s="38">
        <f>AVERAGE(O3264,N3264,10*M3264)</f>
        <v>52</v>
      </c>
      <c r="M3264" s="5">
        <v>5.2</v>
      </c>
      <c r="P3264" s="1">
        <v>91</v>
      </c>
      <c r="Q3264" s="1">
        <v>1996</v>
      </c>
      <c r="R3264" s="1" t="s">
        <v>3491</v>
      </c>
      <c r="S3264" s="1">
        <v>6354</v>
      </c>
      <c r="AC3264" s="1"/>
      <c r="AF3264" s="3">
        <v>35188</v>
      </c>
      <c r="AG3264" s="1" t="s">
        <v>4018</v>
      </c>
      <c r="AH3264" s="1" t="s">
        <v>4019</v>
      </c>
      <c r="AI3264" s="1" t="s">
        <v>3335</v>
      </c>
      <c r="AJ3264" s="1">
        <v>1344</v>
      </c>
    </row>
    <row r="3265" spans="1:37">
      <c r="A3265" s="1" t="s">
        <v>3972</v>
      </c>
      <c r="C3265" s="36">
        <f>(SUM(D3265:H3265)+H3265)/6*10</f>
        <v>0</v>
      </c>
      <c r="I3265" s="1" t="s">
        <v>10851</v>
      </c>
      <c r="J3265" s="1" t="s">
        <v>13</v>
      </c>
      <c r="K3265" s="1" t="s">
        <v>3973</v>
      </c>
      <c r="L3265" s="38">
        <f>AVERAGE(O3265,N3265,10*M3265)</f>
        <v>52</v>
      </c>
      <c r="M3265" s="5">
        <v>5.2</v>
      </c>
      <c r="P3265" s="1">
        <v>107</v>
      </c>
      <c r="Q3265" s="1">
        <v>1992</v>
      </c>
      <c r="R3265" s="1" t="s">
        <v>875</v>
      </c>
      <c r="S3265" s="1">
        <v>22282</v>
      </c>
      <c r="AC3265" s="1"/>
      <c r="AF3265" s="3">
        <v>33669</v>
      </c>
      <c r="AG3265" s="1" t="s">
        <v>3974</v>
      </c>
      <c r="AH3265" s="1" t="s">
        <v>3975</v>
      </c>
      <c r="AI3265" s="1" t="s">
        <v>3335</v>
      </c>
      <c r="AJ3265" s="1">
        <v>1333</v>
      </c>
    </row>
    <row r="3266" spans="1:37">
      <c r="A3266" s="1" t="s">
        <v>5237</v>
      </c>
      <c r="B3266" s="35">
        <v>7</v>
      </c>
      <c r="C3266" s="36">
        <f>(SUM(D3266:H3266)+H3266)/6*10</f>
        <v>0</v>
      </c>
      <c r="I3266" s="1" t="s">
        <v>10851</v>
      </c>
      <c r="J3266" s="1" t="s">
        <v>13</v>
      </c>
      <c r="K3266" s="1" t="s">
        <v>5238</v>
      </c>
      <c r="L3266" s="38">
        <f>AVERAGE(O3266,N3266,10*M3266)</f>
        <v>52</v>
      </c>
      <c r="M3266" s="5">
        <v>5.2</v>
      </c>
      <c r="P3266" s="1">
        <v>90</v>
      </c>
      <c r="Q3266" s="1">
        <v>2007</v>
      </c>
      <c r="R3266" s="1" t="s">
        <v>1179</v>
      </c>
      <c r="S3266" s="1">
        <v>27454</v>
      </c>
      <c r="AC3266" s="1"/>
      <c r="AE3266" s="22" t="s">
        <v>5239</v>
      </c>
      <c r="AF3266" s="3">
        <v>39115</v>
      </c>
      <c r="AG3266" s="1" t="s">
        <v>5240</v>
      </c>
      <c r="AH3266" s="1" t="s">
        <v>5241</v>
      </c>
      <c r="AI3266" s="1" t="s">
        <v>4863</v>
      </c>
      <c r="AJ3266" s="1">
        <v>1630</v>
      </c>
    </row>
    <row r="3267" spans="1:37">
      <c r="A3267" s="1" t="s">
        <v>7114</v>
      </c>
      <c r="C3267" s="36">
        <f>(SUM(D3267:H3267)+H3267)/6*10</f>
        <v>0</v>
      </c>
      <c r="I3267" s="1" t="s">
        <v>10851</v>
      </c>
      <c r="J3267" s="1" t="s">
        <v>13</v>
      </c>
      <c r="K3267" s="1" t="s">
        <v>7115</v>
      </c>
      <c r="L3267" s="38">
        <f>AVERAGE(O3267,N3267,10*M3267)</f>
        <v>52</v>
      </c>
      <c r="M3267" s="5">
        <v>5.2</v>
      </c>
      <c r="P3267" s="1">
        <v>90</v>
      </c>
      <c r="Q3267" s="1">
        <v>2000</v>
      </c>
      <c r="R3267" s="1" t="s">
        <v>853</v>
      </c>
      <c r="S3267" s="1">
        <v>136</v>
      </c>
      <c r="AC3267" s="1"/>
      <c r="AF3267" s="3">
        <v>36819</v>
      </c>
      <c r="AG3267" s="1" t="s">
        <v>7116</v>
      </c>
      <c r="AH3267" s="1" t="s">
        <v>7093</v>
      </c>
      <c r="AI3267" s="1" t="s">
        <v>3221</v>
      </c>
      <c r="AJ3267" s="1">
        <v>2145</v>
      </c>
    </row>
    <row r="3268" spans="1:37">
      <c r="A3268" s="1" t="s">
        <v>8893</v>
      </c>
      <c r="C3268" s="36">
        <f>(SUM(D3268:H3268)+H3268)/6*10</f>
        <v>0</v>
      </c>
      <c r="I3268" s="1" t="s">
        <v>10851</v>
      </c>
      <c r="J3268" s="1" t="s">
        <v>13</v>
      </c>
      <c r="K3268" s="1" t="s">
        <v>3344</v>
      </c>
      <c r="L3268" s="38">
        <f>AVERAGE(O3268,N3268,10*M3268)</f>
        <v>52</v>
      </c>
      <c r="M3268" s="5">
        <v>5.2</v>
      </c>
      <c r="P3268" s="1">
        <v>110</v>
      </c>
      <c r="Q3268" s="1">
        <v>2010</v>
      </c>
      <c r="R3268" s="1" t="s">
        <v>74</v>
      </c>
      <c r="S3268" s="1">
        <v>4439</v>
      </c>
      <c r="W3268" s="30" t="s">
        <v>2914</v>
      </c>
      <c r="AC3268" s="1"/>
      <c r="AF3268" s="3">
        <v>40432</v>
      </c>
      <c r="AG3268" s="1" t="s">
        <v>8894</v>
      </c>
      <c r="AH3268" s="1" t="s">
        <v>8895</v>
      </c>
      <c r="AI3268" s="1" t="s">
        <v>8895</v>
      </c>
      <c r="AJ3268" s="1">
        <v>2723</v>
      </c>
    </row>
    <row r="3269" spans="1:37">
      <c r="A3269" s="1" t="s">
        <v>7345</v>
      </c>
      <c r="C3269" s="36">
        <f>(SUM(D3269:H3269)+H3269)/6*10</f>
        <v>0</v>
      </c>
      <c r="I3269" s="1" t="s">
        <v>10851</v>
      </c>
      <c r="J3269" s="1" t="s">
        <v>13</v>
      </c>
      <c r="K3269" s="1" t="s">
        <v>7346</v>
      </c>
      <c r="L3269" s="38">
        <f>AVERAGE(O3269,N3269,10*M3269)</f>
        <v>52</v>
      </c>
      <c r="M3269" s="5">
        <v>5.2</v>
      </c>
      <c r="P3269" s="1">
        <v>93</v>
      </c>
      <c r="Q3269" s="1">
        <v>1976</v>
      </c>
      <c r="R3269" s="1" t="s">
        <v>100</v>
      </c>
      <c r="S3269" s="1">
        <v>53</v>
      </c>
      <c r="AC3269" s="1"/>
      <c r="AF3269" s="1">
        <v>1976</v>
      </c>
      <c r="AG3269" s="1" t="s">
        <v>7347</v>
      </c>
      <c r="AH3269" s="1" t="s">
        <v>3865</v>
      </c>
      <c r="AI3269" s="1" t="s">
        <v>3335</v>
      </c>
      <c r="AJ3269" s="1">
        <v>2222</v>
      </c>
    </row>
    <row r="3270" spans="1:37">
      <c r="A3270" s="1" t="s">
        <v>4483</v>
      </c>
      <c r="B3270" s="35">
        <v>6</v>
      </c>
      <c r="C3270" s="36">
        <f>(SUM(D3270:H3270)+H3270)/6*10</f>
        <v>0</v>
      </c>
      <c r="I3270" s="1" t="s">
        <v>10851</v>
      </c>
      <c r="J3270" s="1" t="s">
        <v>13</v>
      </c>
      <c r="K3270" s="1" t="s">
        <v>4484</v>
      </c>
      <c r="L3270" s="38">
        <f>AVERAGE(O3270,N3270,10*M3270)</f>
        <v>51</v>
      </c>
      <c r="M3270" s="5">
        <v>5.0999999999999996</v>
      </c>
      <c r="P3270" s="1">
        <v>111</v>
      </c>
      <c r="Q3270" s="1">
        <v>2004</v>
      </c>
      <c r="R3270" s="1" t="s">
        <v>4485</v>
      </c>
      <c r="S3270" s="1">
        <v>5044</v>
      </c>
      <c r="AC3270" s="1"/>
      <c r="AE3270" s="22" t="s">
        <v>4486</v>
      </c>
      <c r="AF3270" s="3">
        <v>38037</v>
      </c>
      <c r="AG3270" s="1" t="s">
        <v>4487</v>
      </c>
      <c r="AH3270" s="1" t="s">
        <v>4488</v>
      </c>
      <c r="AI3270" s="1" t="s">
        <v>3335</v>
      </c>
      <c r="AJ3270" s="1">
        <v>1458</v>
      </c>
    </row>
    <row r="3271" spans="1:37">
      <c r="A3271" s="1" t="s">
        <v>5656</v>
      </c>
      <c r="B3271" s="35">
        <v>6</v>
      </c>
      <c r="C3271" s="36">
        <f>(SUM(D3271:H3271)+H3271)/6*10</f>
        <v>0</v>
      </c>
      <c r="I3271" s="1" t="s">
        <v>10851</v>
      </c>
      <c r="J3271" s="1" t="s">
        <v>13</v>
      </c>
      <c r="K3271" s="1" t="s">
        <v>5657</v>
      </c>
      <c r="L3271" s="38">
        <f>AVERAGE(O3271,N3271,10*M3271)</f>
        <v>51</v>
      </c>
      <c r="M3271" s="5">
        <v>5.0999999999999996</v>
      </c>
      <c r="P3271" s="1">
        <v>90</v>
      </c>
      <c r="Q3271" s="1">
        <v>1995</v>
      </c>
      <c r="R3271" s="1" t="s">
        <v>5658</v>
      </c>
      <c r="S3271" s="1">
        <v>3597</v>
      </c>
      <c r="AC3271" s="1"/>
      <c r="AF3271" s="3">
        <v>34915</v>
      </c>
      <c r="AG3271" s="1" t="s">
        <v>5659</v>
      </c>
      <c r="AH3271" s="1" t="s">
        <v>5655</v>
      </c>
      <c r="AI3271" s="1" t="s">
        <v>4863</v>
      </c>
      <c r="AJ3271" s="1">
        <v>1733</v>
      </c>
    </row>
    <row r="3272" spans="1:37">
      <c r="A3272" s="1" t="s">
        <v>7034</v>
      </c>
      <c r="C3272" s="36">
        <f>(SUM(D3272:H3272)+H3272)/6*10</f>
        <v>0</v>
      </c>
      <c r="I3272" s="1" t="s">
        <v>10851</v>
      </c>
      <c r="J3272" s="1" t="s">
        <v>13</v>
      </c>
      <c r="K3272" s="1" t="s">
        <v>7035</v>
      </c>
      <c r="L3272" s="38">
        <f>AVERAGE(O3272,N3272,10*M3272)</f>
        <v>51</v>
      </c>
      <c r="M3272" s="5">
        <v>5.0999999999999996</v>
      </c>
      <c r="P3272" s="1">
        <v>93</v>
      </c>
      <c r="Q3272" s="1">
        <v>2001</v>
      </c>
      <c r="R3272" s="1" t="s">
        <v>7036</v>
      </c>
      <c r="S3272" s="1">
        <v>1020</v>
      </c>
      <c r="AC3272" s="1"/>
      <c r="AF3272" s="3">
        <v>37162</v>
      </c>
      <c r="AG3272" s="1" t="s">
        <v>7037</v>
      </c>
      <c r="AH3272" s="1" t="s">
        <v>3493</v>
      </c>
      <c r="AI3272" s="1" t="s">
        <v>3221</v>
      </c>
      <c r="AJ3272" s="1">
        <v>2121</v>
      </c>
    </row>
    <row r="3273" spans="1:37">
      <c r="A3273" s="1" t="s">
        <v>2108</v>
      </c>
      <c r="C3273" s="36">
        <f>(SUM(D3273:H3273)+H3273)/6*10</f>
        <v>0</v>
      </c>
      <c r="I3273" s="1" t="s">
        <v>10851</v>
      </c>
      <c r="J3273" s="1" t="s">
        <v>13</v>
      </c>
      <c r="K3273" s="1" t="s">
        <v>2109</v>
      </c>
      <c r="L3273" s="38">
        <f>AVERAGE(O3273,N3273,10*M3273)</f>
        <v>51</v>
      </c>
      <c r="M3273" s="5">
        <v>5.0999999999999996</v>
      </c>
      <c r="P3273" s="1">
        <v>45</v>
      </c>
      <c r="Q3273" s="1">
        <v>1963</v>
      </c>
      <c r="R3273" s="1" t="s">
        <v>28</v>
      </c>
      <c r="S3273" s="1">
        <v>613</v>
      </c>
      <c r="U3273" s="7" t="s">
        <v>2914</v>
      </c>
      <c r="V3273" s="1" t="s">
        <v>2917</v>
      </c>
      <c r="AC3273" s="9" t="s">
        <v>9569</v>
      </c>
      <c r="AF3273" s="3">
        <v>23130</v>
      </c>
      <c r="AG3273" s="1" t="s">
        <v>2110</v>
      </c>
      <c r="AH3273" s="3"/>
      <c r="AI3273" s="3"/>
      <c r="AJ3273" s="1">
        <v>633</v>
      </c>
      <c r="AK3273" s="1">
        <v>710</v>
      </c>
    </row>
    <row r="3274" spans="1:37">
      <c r="A3274" s="1" t="s">
        <v>8298</v>
      </c>
      <c r="C3274" s="36">
        <f>(SUM(D3274:H3274)+H3274)/6*10</f>
        <v>0</v>
      </c>
      <c r="I3274" s="1" t="s">
        <v>10851</v>
      </c>
      <c r="J3274" s="1" t="s">
        <v>13</v>
      </c>
      <c r="K3274" s="1" t="s">
        <v>8299</v>
      </c>
      <c r="L3274" s="38">
        <f>AVERAGE(O3274,N3274,10*M3274)</f>
        <v>51</v>
      </c>
      <c r="M3274" s="5">
        <v>5.0999999999999996</v>
      </c>
      <c r="P3274" s="1">
        <v>90</v>
      </c>
      <c r="Q3274" s="1">
        <v>2007</v>
      </c>
      <c r="R3274" s="1" t="s">
        <v>100</v>
      </c>
      <c r="S3274" s="1">
        <v>925</v>
      </c>
      <c r="AC3274" s="1"/>
      <c r="AF3274" s="3">
        <v>39235</v>
      </c>
      <c r="AG3274" s="1" t="s">
        <v>8300</v>
      </c>
      <c r="AH3274" s="1" t="s">
        <v>5413</v>
      </c>
      <c r="AI3274" s="1" t="s">
        <v>3335</v>
      </c>
      <c r="AJ3274" s="1">
        <v>2530</v>
      </c>
    </row>
    <row r="3275" spans="1:37">
      <c r="A3275" s="1" t="s">
        <v>4390</v>
      </c>
      <c r="B3275" s="35">
        <v>8</v>
      </c>
      <c r="C3275" s="36">
        <f>(SUM(D3275:H3275)+H3275)/6*10</f>
        <v>0</v>
      </c>
      <c r="I3275" s="1" t="s">
        <v>10851</v>
      </c>
      <c r="J3275" s="1" t="s">
        <v>13</v>
      </c>
      <c r="K3275" s="1" t="s">
        <v>4391</v>
      </c>
      <c r="L3275" s="38">
        <f>AVERAGE(O3275,N3275,10*M3275)</f>
        <v>51</v>
      </c>
      <c r="M3275" s="5">
        <v>5.0999999999999996</v>
      </c>
      <c r="P3275" s="1">
        <v>111</v>
      </c>
      <c r="Q3275" s="1">
        <v>2004</v>
      </c>
      <c r="R3275" s="1" t="s">
        <v>4392</v>
      </c>
      <c r="S3275" s="1">
        <v>12379</v>
      </c>
      <c r="AC3275" s="1"/>
      <c r="AE3275" s="22" t="s">
        <v>4393</v>
      </c>
      <c r="AF3275" s="3">
        <v>38205</v>
      </c>
      <c r="AG3275" s="1" t="s">
        <v>4394</v>
      </c>
      <c r="AH3275" s="1" t="s">
        <v>4395</v>
      </c>
      <c r="AI3275" s="1" t="s">
        <v>3335</v>
      </c>
      <c r="AJ3275" s="1">
        <v>1438</v>
      </c>
    </row>
    <row r="3276" spans="1:37">
      <c r="A3276" s="1" t="s">
        <v>3965</v>
      </c>
      <c r="B3276" s="35">
        <v>8</v>
      </c>
      <c r="C3276" s="36">
        <f>(SUM(D3276:H3276)+H3276)/6*10</f>
        <v>0</v>
      </c>
      <c r="I3276" s="1" t="s">
        <v>10851</v>
      </c>
      <c r="J3276" s="1" t="s">
        <v>13</v>
      </c>
      <c r="K3276" s="1" t="s">
        <v>680</v>
      </c>
      <c r="L3276" s="38">
        <f>AVERAGE(O3276,N3276,10*M3276)</f>
        <v>51</v>
      </c>
      <c r="M3276" s="5">
        <v>5.0999999999999996</v>
      </c>
      <c r="P3276" s="1">
        <v>98</v>
      </c>
      <c r="Q3276" s="1">
        <v>2000</v>
      </c>
      <c r="R3276" s="1" t="s">
        <v>598</v>
      </c>
      <c r="S3276" s="1">
        <v>19595</v>
      </c>
      <c r="W3276" s="30" t="s">
        <v>2914</v>
      </c>
      <c r="AC3276" s="1"/>
      <c r="AF3276" s="3">
        <v>36727</v>
      </c>
      <c r="AG3276" s="1" t="s">
        <v>3966</v>
      </c>
      <c r="AH3276" s="1" t="s">
        <v>3967</v>
      </c>
      <c r="AI3276" s="1" t="s">
        <v>3335</v>
      </c>
      <c r="AJ3276" s="1">
        <v>1330</v>
      </c>
    </row>
    <row r="3277" spans="1:37">
      <c r="A3277" s="1" t="s">
        <v>7105</v>
      </c>
      <c r="C3277" s="36">
        <f>(SUM(D3277:H3277)+H3277)/6*10</f>
        <v>0</v>
      </c>
      <c r="I3277" s="1" t="s">
        <v>10851</v>
      </c>
      <c r="J3277" s="1" t="s">
        <v>13</v>
      </c>
      <c r="K3277" s="1" t="s">
        <v>7106</v>
      </c>
      <c r="L3277" s="38">
        <f>AVERAGE(O3277,N3277,10*M3277)</f>
        <v>51</v>
      </c>
      <c r="M3277" s="5">
        <v>5.0999999999999996</v>
      </c>
      <c r="P3277" s="1">
        <v>107</v>
      </c>
      <c r="Q3277" s="1">
        <v>2000</v>
      </c>
      <c r="R3277" s="1" t="s">
        <v>100</v>
      </c>
      <c r="S3277" s="1">
        <v>121</v>
      </c>
      <c r="AC3277" s="1"/>
      <c r="AF3277" s="3">
        <v>36686</v>
      </c>
      <c r="AG3277" s="1" t="s">
        <v>7107</v>
      </c>
      <c r="AH3277" s="1" t="s">
        <v>7093</v>
      </c>
      <c r="AI3277" s="1" t="s">
        <v>3221</v>
      </c>
      <c r="AJ3277" s="1">
        <v>2142</v>
      </c>
    </row>
    <row r="3278" spans="1:37">
      <c r="A3278" s="32" t="s">
        <v>9666</v>
      </c>
      <c r="C3278" s="36">
        <f>(SUM(D3278:H3278)+H3278)/6*10</f>
        <v>0</v>
      </c>
      <c r="I3278" s="1" t="s">
        <v>10851</v>
      </c>
      <c r="J3278" s="1" t="s">
        <v>13</v>
      </c>
      <c r="K3278" s="1" t="s">
        <v>9667</v>
      </c>
      <c r="L3278" s="38">
        <f>AVERAGE(O3278,N3278,10*M3278)</f>
        <v>71.333333333333329</v>
      </c>
      <c r="M3278" s="5">
        <v>5.0999999999999996</v>
      </c>
      <c r="N3278" s="24">
        <v>88</v>
      </c>
      <c r="O3278" s="26">
        <v>75</v>
      </c>
      <c r="P3278" s="1">
        <v>97</v>
      </c>
      <c r="Q3278" s="1">
        <v>2012</v>
      </c>
      <c r="R3278" s="1" t="s">
        <v>28</v>
      </c>
      <c r="S3278" s="1">
        <v>429</v>
      </c>
      <c r="V3278" s="1" t="s">
        <v>2916</v>
      </c>
      <c r="W3278" s="30" t="s">
        <v>2914</v>
      </c>
      <c r="AA3278" s="1" t="s">
        <v>9669</v>
      </c>
      <c r="AB3278" s="4" t="s">
        <v>9402</v>
      </c>
      <c r="AC3278" s="9" t="s">
        <v>10797</v>
      </c>
      <c r="AD3278" s="10" t="s">
        <v>9402</v>
      </c>
      <c r="AH3278" s="3">
        <v>41592</v>
      </c>
      <c r="AJ3278" s="1">
        <v>2911</v>
      </c>
    </row>
    <row r="3279" spans="1:37">
      <c r="A3279" s="1" t="s">
        <v>3821</v>
      </c>
      <c r="B3279" s="35">
        <v>6</v>
      </c>
      <c r="C3279" s="36">
        <f>(SUM(D3279:H3279)+H3279)/6*10</f>
        <v>0</v>
      </c>
      <c r="I3279" s="1" t="s">
        <v>10851</v>
      </c>
      <c r="J3279" s="1" t="s">
        <v>13</v>
      </c>
      <c r="K3279" s="1" t="s">
        <v>3822</v>
      </c>
      <c r="L3279" s="38">
        <f>AVERAGE(O3279,N3279,10*M3279)</f>
        <v>51</v>
      </c>
      <c r="M3279" s="5">
        <v>5.0999999999999996</v>
      </c>
      <c r="P3279" s="1">
        <v>93</v>
      </c>
      <c r="Q3279" s="1">
        <v>1987</v>
      </c>
      <c r="R3279" s="1" t="s">
        <v>3823</v>
      </c>
      <c r="S3279" s="1">
        <v>25170</v>
      </c>
      <c r="AC3279" s="1"/>
      <c r="AF3279" s="3">
        <v>31820</v>
      </c>
      <c r="AG3279" s="1" t="s">
        <v>3824</v>
      </c>
      <c r="AH3279" s="1" t="s">
        <v>3812</v>
      </c>
      <c r="AI3279" s="1" t="s">
        <v>3335</v>
      </c>
      <c r="AJ3279" s="1">
        <v>1290</v>
      </c>
    </row>
    <row r="3280" spans="1:37">
      <c r="A3280" s="1" t="s">
        <v>7432</v>
      </c>
      <c r="C3280" s="36">
        <f>(SUM(D3280:H3280)+H3280)/6*10</f>
        <v>0</v>
      </c>
      <c r="I3280" s="1" t="s">
        <v>10851</v>
      </c>
      <c r="J3280" s="1" t="s">
        <v>13</v>
      </c>
      <c r="K3280" s="1" t="s">
        <v>7433</v>
      </c>
      <c r="L3280" s="38">
        <f>AVERAGE(O3280,N3280,10*M3280)</f>
        <v>51</v>
      </c>
      <c r="M3280" s="5">
        <v>5.0999999999999996</v>
      </c>
      <c r="P3280" s="1">
        <v>90</v>
      </c>
      <c r="Q3280" s="1">
        <v>2002</v>
      </c>
      <c r="R3280" s="1" t="s">
        <v>7434</v>
      </c>
      <c r="S3280" s="1">
        <v>5114</v>
      </c>
      <c r="AC3280" s="1"/>
      <c r="AF3280" s="3">
        <v>37449</v>
      </c>
      <c r="AG3280" s="1" t="s">
        <v>7435</v>
      </c>
      <c r="AH3280" s="1" t="s">
        <v>3975</v>
      </c>
      <c r="AI3280" s="1" t="s">
        <v>3335</v>
      </c>
      <c r="AJ3280" s="1">
        <v>2250</v>
      </c>
    </row>
    <row r="3281" spans="1:37">
      <c r="A3281" s="32" t="s">
        <v>5110</v>
      </c>
      <c r="B3281" s="35">
        <v>8</v>
      </c>
      <c r="C3281" s="36">
        <f>(SUM(D3281:H3281)+H3281)/6*10</f>
        <v>0</v>
      </c>
      <c r="I3281" s="1" t="s">
        <v>10851</v>
      </c>
      <c r="J3281" s="1" t="s">
        <v>13</v>
      </c>
      <c r="K3281" s="1" t="s">
        <v>162</v>
      </c>
      <c r="L3281" s="38">
        <f>AVERAGE(O3281,N3281,10*M3281)</f>
        <v>51</v>
      </c>
      <c r="M3281" s="5">
        <v>5.0999999999999996</v>
      </c>
      <c r="P3281" s="1">
        <v>91</v>
      </c>
      <c r="Q3281" s="1">
        <v>2008</v>
      </c>
      <c r="R3281" s="1" t="s">
        <v>4384</v>
      </c>
      <c r="S3281" s="1">
        <v>130103</v>
      </c>
      <c r="AC3281" s="1"/>
      <c r="AE3281" s="22" t="s">
        <v>5111</v>
      </c>
      <c r="AF3281" s="3">
        <v>39610</v>
      </c>
      <c r="AG3281" s="1" t="s">
        <v>5112</v>
      </c>
      <c r="AH3281" s="1" t="s">
        <v>5113</v>
      </c>
      <c r="AI3281" s="1" t="s">
        <v>4863</v>
      </c>
      <c r="AJ3281" s="1">
        <v>1600</v>
      </c>
    </row>
    <row r="3282" spans="1:37">
      <c r="A3282" s="32" t="s">
        <v>7533</v>
      </c>
      <c r="C3282" s="36">
        <f>(SUM(D3282:H3282)+H3282)/6*10</f>
        <v>0</v>
      </c>
      <c r="I3282" s="1" t="s">
        <v>10851</v>
      </c>
      <c r="J3282" s="1" t="s">
        <v>13</v>
      </c>
      <c r="K3282" s="1" t="s">
        <v>3638</v>
      </c>
      <c r="L3282" s="38">
        <f>AVERAGE(O3282,N3282,10*M3282)</f>
        <v>39.666666666666664</v>
      </c>
      <c r="M3282" s="5">
        <v>5.0999999999999996</v>
      </c>
      <c r="N3282" s="24">
        <v>26</v>
      </c>
      <c r="O3282" s="26">
        <v>42</v>
      </c>
      <c r="P3282" s="1">
        <v>93</v>
      </c>
      <c r="Q3282" s="1">
        <v>2004</v>
      </c>
      <c r="R3282" s="1" t="s">
        <v>7534</v>
      </c>
      <c r="S3282" s="1">
        <v>40602</v>
      </c>
      <c r="V3282" s="1" t="s">
        <v>2924</v>
      </c>
      <c r="X3282" s="1">
        <v>3</v>
      </c>
      <c r="AC3282" s="1"/>
      <c r="AF3282" s="3">
        <v>38144</v>
      </c>
      <c r="AG3282" s="1" t="s">
        <v>7535</v>
      </c>
      <c r="AH3282" s="1" t="s">
        <v>7532</v>
      </c>
      <c r="AI3282" s="1" t="s">
        <v>3335</v>
      </c>
      <c r="AJ3282" s="1">
        <v>2282</v>
      </c>
    </row>
    <row r="3283" spans="1:37">
      <c r="A3283" s="1" t="s">
        <v>7527</v>
      </c>
      <c r="C3283" s="36">
        <f>(SUM(D3283:H3283)+H3283)/6*10</f>
        <v>0</v>
      </c>
      <c r="I3283" s="1" t="s">
        <v>10851</v>
      </c>
      <c r="J3283" s="1" t="s">
        <v>13</v>
      </c>
      <c r="K3283" s="1" t="s">
        <v>7528</v>
      </c>
      <c r="L3283" s="38">
        <f>AVERAGE(O3283,N3283,10*M3283)</f>
        <v>51</v>
      </c>
      <c r="M3283" s="5">
        <v>5.0999999999999996</v>
      </c>
      <c r="P3283" s="1">
        <v>95</v>
      </c>
      <c r="Q3283" s="1">
        <v>2002</v>
      </c>
      <c r="R3283" s="1" t="s">
        <v>871</v>
      </c>
      <c r="S3283" s="1">
        <v>1411</v>
      </c>
      <c r="AC3283" s="1"/>
      <c r="AF3283" s="3">
        <v>37554</v>
      </c>
      <c r="AG3283" s="1" t="s">
        <v>7529</v>
      </c>
      <c r="AH3283" s="1" t="s">
        <v>7526</v>
      </c>
      <c r="AI3283" s="1" t="s">
        <v>3335</v>
      </c>
      <c r="AJ3283" s="1">
        <v>2280</v>
      </c>
    </row>
    <row r="3284" spans="1:37">
      <c r="A3284" s="1" t="s">
        <v>2127</v>
      </c>
      <c r="C3284" s="36">
        <f>(SUM(D3284:H3284)+H3284)/6*10</f>
        <v>0</v>
      </c>
      <c r="I3284" s="1" t="s">
        <v>10851</v>
      </c>
      <c r="J3284" s="1" t="s">
        <v>13</v>
      </c>
      <c r="K3284" s="1" t="s">
        <v>2128</v>
      </c>
      <c r="L3284" s="38">
        <f>AVERAGE(O3284,N3284,10*M3284)</f>
        <v>51</v>
      </c>
      <c r="M3284" s="5">
        <v>5.0999999999999996</v>
      </c>
      <c r="P3284" s="1">
        <v>70</v>
      </c>
      <c r="Q3284" s="1">
        <v>1965</v>
      </c>
      <c r="R3284" s="1" t="s">
        <v>992</v>
      </c>
      <c r="S3284" s="1">
        <v>451</v>
      </c>
      <c r="U3284" s="7" t="s">
        <v>2914</v>
      </c>
      <c r="V3284" s="1" t="s">
        <v>9614</v>
      </c>
      <c r="AF3284" s="3">
        <v>23897</v>
      </c>
      <c r="AG3284" s="1" t="s">
        <v>2129</v>
      </c>
      <c r="AH3284" s="3"/>
      <c r="AI3284" s="3"/>
      <c r="AJ3284" s="1">
        <v>604</v>
      </c>
      <c r="AK3284" s="1">
        <v>717</v>
      </c>
    </row>
    <row r="3285" spans="1:37">
      <c r="A3285" s="1" t="s">
        <v>6780</v>
      </c>
      <c r="B3285" s="35">
        <v>8</v>
      </c>
      <c r="C3285" s="36">
        <f>(SUM(D3285:H3285)+H3285)/6*10</f>
        <v>0</v>
      </c>
      <c r="I3285" s="1" t="s">
        <v>10851</v>
      </c>
      <c r="J3285" s="1" t="s">
        <v>22</v>
      </c>
      <c r="K3285" s="1" t="s">
        <v>6781</v>
      </c>
      <c r="L3285" s="38">
        <f>AVERAGE(O3285,N3285,10*M3285)</f>
        <v>51</v>
      </c>
      <c r="M3285" s="5">
        <v>5.0999999999999996</v>
      </c>
      <c r="P3285" s="1">
        <v>56</v>
      </c>
      <c r="Q3285" s="1">
        <v>2000</v>
      </c>
      <c r="R3285" s="1" t="s">
        <v>61</v>
      </c>
      <c r="S3285" s="1">
        <v>193</v>
      </c>
      <c r="AA3285" s="1" t="s">
        <v>3057</v>
      </c>
      <c r="AC3285" s="1"/>
      <c r="AF3285" s="3">
        <v>36862</v>
      </c>
      <c r="AG3285" s="1" t="s">
        <v>6782</v>
      </c>
      <c r="AH3285" s="1" t="s">
        <v>6783</v>
      </c>
      <c r="AI3285" s="1" t="s">
        <v>6783</v>
      </c>
      <c r="AJ3285" s="1">
        <v>2042</v>
      </c>
    </row>
    <row r="3286" spans="1:37">
      <c r="A3286" s="1" t="s">
        <v>8059</v>
      </c>
      <c r="C3286" s="36">
        <f>(SUM(D3286:H3286)+H3286)/6*10</f>
        <v>0</v>
      </c>
      <c r="I3286" s="1" t="s">
        <v>10851</v>
      </c>
      <c r="J3286" s="1" t="s">
        <v>22</v>
      </c>
      <c r="K3286" s="1" t="s">
        <v>8060</v>
      </c>
      <c r="L3286" s="38">
        <f>AVERAGE(O3286,N3286,10*M3286)</f>
        <v>40.666666666666664</v>
      </c>
      <c r="M3286" s="5">
        <v>5.0999999999999996</v>
      </c>
      <c r="N3286" s="24">
        <v>33</v>
      </c>
      <c r="O3286" s="26">
        <v>38</v>
      </c>
      <c r="P3286" s="1">
        <v>109</v>
      </c>
      <c r="Q3286" s="1">
        <v>2004</v>
      </c>
      <c r="R3286" s="1" t="s">
        <v>8061</v>
      </c>
      <c r="S3286" s="1">
        <v>10874</v>
      </c>
      <c r="W3286" s="30" t="s">
        <v>2914</v>
      </c>
      <c r="AC3286" s="1"/>
      <c r="AF3286" s="3">
        <v>38100</v>
      </c>
      <c r="AG3286" s="1" t="s">
        <v>8062</v>
      </c>
      <c r="AH3286" s="1" t="s">
        <v>8063</v>
      </c>
      <c r="AI3286" s="1" t="s">
        <v>3335</v>
      </c>
      <c r="AJ3286" s="1">
        <v>2460</v>
      </c>
    </row>
    <row r="3287" spans="1:37">
      <c r="A3287" s="1" t="s">
        <v>7894</v>
      </c>
      <c r="C3287" s="36">
        <f>(SUM(D3287:H3287)+H3287)/6*10</f>
        <v>0</v>
      </c>
      <c r="I3287" s="1" t="s">
        <v>10851</v>
      </c>
      <c r="J3287" s="1" t="s">
        <v>13</v>
      </c>
      <c r="K3287" s="1" t="s">
        <v>7895</v>
      </c>
      <c r="L3287" s="38">
        <f>AVERAGE(O3287,N3287,10*M3287)</f>
        <v>51</v>
      </c>
      <c r="M3287" s="5">
        <v>5.0999999999999996</v>
      </c>
      <c r="P3287" s="1">
        <v>89</v>
      </c>
      <c r="Q3287" s="1">
        <v>1995</v>
      </c>
      <c r="R3287" s="1" t="s">
        <v>177</v>
      </c>
      <c r="S3287" s="1">
        <v>3436</v>
      </c>
      <c r="AC3287" s="1"/>
      <c r="AF3287" s="3">
        <v>34977</v>
      </c>
      <c r="AG3287" s="1" t="s">
        <v>7896</v>
      </c>
      <c r="AH3287" s="1" t="s">
        <v>7893</v>
      </c>
      <c r="AI3287" s="1" t="s">
        <v>3335</v>
      </c>
      <c r="AJ3287" s="1">
        <v>2408</v>
      </c>
    </row>
    <row r="3288" spans="1:37">
      <c r="A3288" s="41" t="s">
        <v>4764</v>
      </c>
      <c r="B3288" s="35">
        <v>8</v>
      </c>
      <c r="C3288" s="36">
        <f>(SUM(D3288:H3288)+H3288)/6*10</f>
        <v>0</v>
      </c>
      <c r="I3288" s="1" t="s">
        <v>10851</v>
      </c>
      <c r="J3288" s="1" t="s">
        <v>13</v>
      </c>
      <c r="K3288" s="1" t="s">
        <v>4765</v>
      </c>
      <c r="L3288" s="38">
        <f>AVERAGE(O3288,N3288,10*M3288)</f>
        <v>50</v>
      </c>
      <c r="M3288" s="5">
        <v>5</v>
      </c>
      <c r="P3288" s="1">
        <v>116</v>
      </c>
      <c r="Q3288" s="1">
        <v>2005</v>
      </c>
      <c r="R3288" s="1" t="s">
        <v>396</v>
      </c>
      <c r="S3288" s="1">
        <v>8495</v>
      </c>
      <c r="AC3288" s="1"/>
      <c r="AE3288" s="22" t="s">
        <v>4766</v>
      </c>
      <c r="AF3288" s="3">
        <v>38408</v>
      </c>
      <c r="AG3288" s="1" t="s">
        <v>4767</v>
      </c>
      <c r="AH3288" s="1" t="s">
        <v>4768</v>
      </c>
      <c r="AI3288" s="1" t="s">
        <v>3335</v>
      </c>
      <c r="AJ3288" s="1">
        <v>1521</v>
      </c>
    </row>
    <row r="3289" spans="1:37">
      <c r="A3289" s="1" t="s">
        <v>7522</v>
      </c>
      <c r="C3289" s="36">
        <f>(SUM(D3289:H3289)+H3289)/6*10</f>
        <v>0</v>
      </c>
      <c r="I3289" s="1" t="s">
        <v>10851</v>
      </c>
      <c r="J3289" s="1" t="s">
        <v>13</v>
      </c>
      <c r="K3289" s="1" t="s">
        <v>7523</v>
      </c>
      <c r="L3289" s="38">
        <f>AVERAGE(O3289,N3289,10*M3289)</f>
        <v>50</v>
      </c>
      <c r="M3289" s="5">
        <v>5</v>
      </c>
      <c r="P3289" s="1">
        <v>100</v>
      </c>
      <c r="Q3289" s="1">
        <v>1988</v>
      </c>
      <c r="R3289" s="1" t="s">
        <v>7524</v>
      </c>
      <c r="S3289" s="1">
        <v>13455</v>
      </c>
      <c r="AC3289" s="1"/>
      <c r="AF3289" s="3">
        <v>32395</v>
      </c>
      <c r="AG3289" s="1" t="s">
        <v>7525</v>
      </c>
      <c r="AH3289" s="1" t="s">
        <v>7526</v>
      </c>
      <c r="AI3289" s="1" t="s">
        <v>3335</v>
      </c>
      <c r="AJ3289" s="1">
        <v>2279</v>
      </c>
    </row>
    <row r="3290" spans="1:37">
      <c r="A3290" s="32" t="s">
        <v>10710</v>
      </c>
      <c r="C3290" s="36">
        <f>(SUM(D3290:H3290)+H3290)/6*10</f>
        <v>0</v>
      </c>
      <c r="I3290" s="1" t="s">
        <v>10851</v>
      </c>
      <c r="J3290" s="1" t="s">
        <v>13</v>
      </c>
      <c r="K3290" s="1" t="s">
        <v>10711</v>
      </c>
      <c r="L3290" s="38">
        <f>AVERAGE(O3290,N3290,10*M3290)</f>
        <v>29.5</v>
      </c>
      <c r="M3290" s="5">
        <v>5</v>
      </c>
      <c r="N3290" s="24">
        <v>9</v>
      </c>
      <c r="P3290" s="1">
        <v>81</v>
      </c>
      <c r="Q3290" s="1">
        <v>2007</v>
      </c>
      <c r="R3290" s="1" t="s">
        <v>10712</v>
      </c>
      <c r="S3290" s="1">
        <v>3605</v>
      </c>
      <c r="AB3290" s="4" t="s">
        <v>3006</v>
      </c>
      <c r="AC3290" s="9" t="s">
        <v>3104</v>
      </c>
      <c r="AD3290" s="10" t="s">
        <v>9402</v>
      </c>
      <c r="AE3290" s="22" t="s">
        <v>10713</v>
      </c>
      <c r="AH3290" s="43">
        <v>41862</v>
      </c>
      <c r="AJ3290" s="1">
        <v>3242</v>
      </c>
    </row>
    <row r="3291" spans="1:37">
      <c r="A3291" s="1" t="s">
        <v>8221</v>
      </c>
      <c r="C3291" s="36">
        <f>(SUM(D3291:H3291)+H3291)/6*10</f>
        <v>0</v>
      </c>
      <c r="I3291" s="1" t="s">
        <v>10851</v>
      </c>
      <c r="J3291" s="1" t="s">
        <v>13</v>
      </c>
      <c r="K3291" s="1" t="s">
        <v>8222</v>
      </c>
      <c r="L3291" s="38">
        <f>AVERAGE(O3291,N3291,10*M3291)</f>
        <v>50</v>
      </c>
      <c r="M3291" s="5">
        <v>5</v>
      </c>
      <c r="P3291" s="1">
        <v>96</v>
      </c>
      <c r="Q3291" s="1">
        <v>2007</v>
      </c>
      <c r="R3291" s="1" t="s">
        <v>1189</v>
      </c>
      <c r="S3291" s="1">
        <v>3806</v>
      </c>
      <c r="AC3291" s="1"/>
      <c r="AF3291" s="3">
        <v>39231</v>
      </c>
      <c r="AG3291" s="1" t="s">
        <v>8223</v>
      </c>
      <c r="AH3291" s="1" t="s">
        <v>8224</v>
      </c>
      <c r="AI3291" s="1" t="s">
        <v>3335</v>
      </c>
      <c r="AJ3291" s="1">
        <v>2507</v>
      </c>
    </row>
    <row r="3292" spans="1:37">
      <c r="A3292" s="1" t="s">
        <v>5792</v>
      </c>
      <c r="B3292" s="35">
        <v>7</v>
      </c>
      <c r="C3292" s="36">
        <f>(SUM(D3292:H3292)+H3292)/6*10</f>
        <v>0</v>
      </c>
      <c r="I3292" s="1" t="s">
        <v>10851</v>
      </c>
      <c r="J3292" s="1" t="s">
        <v>13</v>
      </c>
      <c r="K3292" s="1" t="s">
        <v>5793</v>
      </c>
      <c r="L3292" s="38">
        <f>AVERAGE(O3292,N3292,10*M3292)</f>
        <v>50</v>
      </c>
      <c r="M3292" s="5">
        <v>5</v>
      </c>
      <c r="P3292" s="1">
        <v>101</v>
      </c>
      <c r="Q3292" s="1">
        <v>2009</v>
      </c>
      <c r="R3292" s="1" t="s">
        <v>723</v>
      </c>
      <c r="S3292" s="1">
        <v>18736</v>
      </c>
      <c r="AC3292" s="1"/>
      <c r="AF3292" s="3">
        <v>40065</v>
      </c>
      <c r="AG3292" s="1" t="s">
        <v>5794</v>
      </c>
      <c r="AH3292" s="1" t="s">
        <v>5795</v>
      </c>
      <c r="AI3292" s="1" t="s">
        <v>4863</v>
      </c>
      <c r="AJ3292" s="1">
        <v>1771</v>
      </c>
    </row>
    <row r="3293" spans="1:37">
      <c r="A3293" s="41" t="s">
        <v>7067</v>
      </c>
      <c r="C3293" s="36">
        <f>(SUM(D3293:H3293)+H3293)/6*10</f>
        <v>0</v>
      </c>
      <c r="I3293" s="1" t="s">
        <v>10851</v>
      </c>
      <c r="J3293" s="1" t="s">
        <v>13</v>
      </c>
      <c r="K3293" s="1" t="s">
        <v>7068</v>
      </c>
      <c r="L3293" s="38">
        <f>AVERAGE(O3293,N3293,10*M3293)</f>
        <v>50</v>
      </c>
      <c r="M3293" s="5">
        <v>5</v>
      </c>
      <c r="P3293" s="1">
        <v>98</v>
      </c>
      <c r="Q3293" s="1">
        <v>1986</v>
      </c>
      <c r="R3293" s="1" t="s">
        <v>7069</v>
      </c>
      <c r="S3293" s="1">
        <v>4090</v>
      </c>
      <c r="AC3293" s="1"/>
      <c r="AF3293" s="3">
        <v>31429</v>
      </c>
      <c r="AG3293" s="1" t="s">
        <v>7070</v>
      </c>
      <c r="AH3293" s="1" t="s">
        <v>3530</v>
      </c>
      <c r="AI3293" s="1" t="s">
        <v>3221</v>
      </c>
      <c r="AJ3293" s="1">
        <v>2130</v>
      </c>
    </row>
    <row r="3294" spans="1:37">
      <c r="A3294" s="1" t="s">
        <v>6001</v>
      </c>
      <c r="B3294" s="35">
        <v>7</v>
      </c>
      <c r="C3294" s="36">
        <f>(SUM(D3294:H3294)+H3294)/6*10</f>
        <v>0</v>
      </c>
      <c r="I3294" s="1" t="s">
        <v>10851</v>
      </c>
      <c r="J3294" s="1" t="s">
        <v>3423</v>
      </c>
      <c r="K3294" s="1" t="s">
        <v>6002</v>
      </c>
      <c r="L3294" s="38">
        <f>AVERAGE(O3294,N3294,10*M3294)</f>
        <v>50</v>
      </c>
      <c r="M3294" s="5">
        <v>5</v>
      </c>
      <c r="P3294" s="1">
        <v>87</v>
      </c>
      <c r="Q3294" s="1">
        <v>2011</v>
      </c>
      <c r="R3294" s="1" t="s">
        <v>57</v>
      </c>
      <c r="S3294" s="1">
        <v>1168</v>
      </c>
      <c r="AC3294" s="1"/>
      <c r="AF3294" s="3">
        <v>40546</v>
      </c>
      <c r="AG3294" s="1" t="s">
        <v>6003</v>
      </c>
      <c r="AH3294" s="1" t="s">
        <v>6004</v>
      </c>
      <c r="AI3294" s="1" t="s">
        <v>4863</v>
      </c>
      <c r="AJ3294" s="1">
        <v>1824</v>
      </c>
    </row>
    <row r="3295" spans="1:37">
      <c r="A3295" s="1" t="s">
        <v>3137</v>
      </c>
      <c r="C3295" s="36">
        <f>(SUM(D3295:H3295)+H3295)/6*10</f>
        <v>0</v>
      </c>
      <c r="I3295" s="1" t="s">
        <v>10851</v>
      </c>
      <c r="J3295" s="1" t="s">
        <v>13</v>
      </c>
      <c r="K3295" s="1" t="s">
        <v>3138</v>
      </c>
      <c r="L3295" s="38">
        <f>AVERAGE(O3295,N3295,10*M3295)</f>
        <v>50</v>
      </c>
      <c r="M3295" s="5">
        <v>5</v>
      </c>
      <c r="P3295" s="1">
        <v>62</v>
      </c>
      <c r="Q3295" s="1">
        <v>1934</v>
      </c>
      <c r="R3295" s="1" t="s">
        <v>28</v>
      </c>
      <c r="S3295" s="1">
        <v>141</v>
      </c>
      <c r="W3295" s="30" t="s">
        <v>2914</v>
      </c>
      <c r="AC3295" s="1"/>
      <c r="AF3295" s="1">
        <v>12499</v>
      </c>
      <c r="AG3295" s="1" t="s">
        <v>3139</v>
      </c>
      <c r="AJ3295" s="1">
        <v>1086</v>
      </c>
    </row>
    <row r="3296" spans="1:37">
      <c r="A3296" s="1" t="s">
        <v>5617</v>
      </c>
      <c r="B3296" s="35">
        <v>10</v>
      </c>
      <c r="C3296" s="36">
        <f>(SUM(D3296:H3296)+H3296)/6*10</f>
        <v>0</v>
      </c>
      <c r="I3296" s="1" t="s">
        <v>10851</v>
      </c>
      <c r="J3296" s="1" t="s">
        <v>34</v>
      </c>
      <c r="L3296" s="38">
        <f>AVERAGE(O3296,N3296,10*M3296)</f>
        <v>50</v>
      </c>
      <c r="M3296" s="5">
        <v>5</v>
      </c>
      <c r="Q3296" s="1">
        <v>2004</v>
      </c>
      <c r="R3296" s="1" t="s">
        <v>5618</v>
      </c>
      <c r="S3296" s="1">
        <v>5</v>
      </c>
      <c r="AC3296" s="1"/>
      <c r="AF3296" s="3">
        <v>38665</v>
      </c>
      <c r="AG3296" s="1" t="s">
        <v>5619</v>
      </c>
      <c r="AH3296" s="1" t="s">
        <v>5616</v>
      </c>
      <c r="AI3296" s="1" t="s">
        <v>4863</v>
      </c>
      <c r="AJ3296" s="1">
        <v>1722</v>
      </c>
    </row>
    <row r="3297" spans="1:36">
      <c r="A3297" s="32" t="s">
        <v>9943</v>
      </c>
      <c r="C3297" s="36">
        <f>(SUM(D3297:H3297)+H3297)/6*10</f>
        <v>0</v>
      </c>
      <c r="I3297" s="1" t="s">
        <v>10851</v>
      </c>
      <c r="J3297" s="1" t="s">
        <v>13</v>
      </c>
      <c r="K3297" s="1" t="s">
        <v>4292</v>
      </c>
      <c r="L3297" s="38">
        <f>AVERAGE(O3297,N3297,10*M3297)</f>
        <v>50</v>
      </c>
      <c r="M3297" s="5">
        <v>5</v>
      </c>
      <c r="P3297" s="1">
        <v>93</v>
      </c>
      <c r="Q3297" s="1">
        <v>1980</v>
      </c>
      <c r="R3297" s="1" t="s">
        <v>9948</v>
      </c>
      <c r="S3297" s="1">
        <v>7716</v>
      </c>
      <c r="V3297" s="1" t="s">
        <v>2919</v>
      </c>
      <c r="X3297" s="1">
        <v>3</v>
      </c>
      <c r="AH3297" s="3">
        <v>41660</v>
      </c>
      <c r="AJ3297" s="1">
        <v>2996</v>
      </c>
    </row>
    <row r="3298" spans="1:36">
      <c r="A3298" s="32" t="s">
        <v>9017</v>
      </c>
      <c r="C3298" s="36">
        <f>(SUM(D3298:H3298)+H3298)/6*10</f>
        <v>0</v>
      </c>
      <c r="I3298" s="1" t="s">
        <v>10851</v>
      </c>
      <c r="J3298" s="1" t="s">
        <v>13</v>
      </c>
      <c r="K3298" s="1" t="s">
        <v>162</v>
      </c>
      <c r="L3298" s="38">
        <f>AVERAGE(O3298,N3298,10*M3298)</f>
        <v>49</v>
      </c>
      <c r="M3298" s="5">
        <v>4.9000000000000004</v>
      </c>
      <c r="P3298" s="1">
        <v>100</v>
      </c>
      <c r="Q3298" s="1">
        <v>2013</v>
      </c>
      <c r="R3298" s="1" t="s">
        <v>159</v>
      </c>
      <c r="S3298" s="1">
        <v>61223</v>
      </c>
      <c r="AC3298" s="1"/>
      <c r="AF3298" s="3">
        <v>41395</v>
      </c>
      <c r="AG3298" s="1" t="s">
        <v>9018</v>
      </c>
      <c r="AH3298" s="1" t="s">
        <v>9019</v>
      </c>
      <c r="AI3298" s="1" t="s">
        <v>9019</v>
      </c>
      <c r="AJ3298" s="1">
        <v>2759</v>
      </c>
    </row>
    <row r="3299" spans="1:36">
      <c r="A3299" s="1" t="s">
        <v>9198</v>
      </c>
      <c r="C3299" s="36">
        <f>(SUM(D3299:H3299)+H3299)/6*10</f>
        <v>0</v>
      </c>
      <c r="I3299" s="1" t="s">
        <v>10851</v>
      </c>
      <c r="J3299" s="1" t="s">
        <v>13</v>
      </c>
      <c r="K3299" s="1" t="s">
        <v>9199</v>
      </c>
      <c r="L3299" s="38">
        <f>AVERAGE(O3299,N3299,10*M3299)</f>
        <v>49</v>
      </c>
      <c r="M3299" s="5">
        <v>4.9000000000000004</v>
      </c>
      <c r="P3299" s="1">
        <v>88</v>
      </c>
      <c r="Q3299" s="1">
        <v>1983</v>
      </c>
      <c r="R3299" s="1" t="s">
        <v>7817</v>
      </c>
      <c r="S3299" s="1">
        <v>2712</v>
      </c>
      <c r="AC3299" s="1"/>
      <c r="AF3299" s="3">
        <v>30679</v>
      </c>
      <c r="AG3299" s="1" t="s">
        <v>9200</v>
      </c>
      <c r="AH3299" s="1" t="s">
        <v>9201</v>
      </c>
      <c r="AI3299" s="1" t="s">
        <v>9201</v>
      </c>
      <c r="AJ3299" s="1">
        <v>2807</v>
      </c>
    </row>
    <row r="3300" spans="1:36">
      <c r="A3300" s="1" t="s">
        <v>9583</v>
      </c>
      <c r="B3300" s="35">
        <v>7</v>
      </c>
      <c r="C3300" s="36">
        <f>(SUM(D3300:H3300)+H3300)/6*10</f>
        <v>0</v>
      </c>
      <c r="I3300" s="1" t="s">
        <v>10851</v>
      </c>
      <c r="J3300" s="1" t="s">
        <v>13</v>
      </c>
      <c r="K3300" s="1" t="s">
        <v>3706</v>
      </c>
      <c r="L3300" s="38">
        <f>AVERAGE(O3300,N3300,10*M3300)</f>
        <v>49</v>
      </c>
      <c r="M3300" s="5">
        <v>4.9000000000000004</v>
      </c>
      <c r="P3300" s="1">
        <v>98</v>
      </c>
      <c r="Q3300" s="1">
        <v>1940</v>
      </c>
      <c r="R3300" s="1" t="s">
        <v>28</v>
      </c>
      <c r="S3300" s="1">
        <v>1051</v>
      </c>
      <c r="AC3300" s="1"/>
      <c r="AF3300" s="3">
        <v>14859</v>
      </c>
      <c r="AG3300" s="1" t="s">
        <v>3707</v>
      </c>
      <c r="AH3300" s="1" t="s">
        <v>3689</v>
      </c>
      <c r="AI3300" s="1" t="s">
        <v>3335</v>
      </c>
      <c r="AJ3300" s="1">
        <v>1255</v>
      </c>
    </row>
    <row r="3301" spans="1:36">
      <c r="A3301" s="1" t="s">
        <v>7071</v>
      </c>
      <c r="C3301" s="36">
        <f>(SUM(D3301:H3301)+H3301)/6*10</f>
        <v>0</v>
      </c>
      <c r="I3301" s="1" t="s">
        <v>10851</v>
      </c>
      <c r="J3301" s="1" t="s">
        <v>13</v>
      </c>
      <c r="K3301" s="1" t="s">
        <v>9399</v>
      </c>
      <c r="L3301" s="38">
        <f>AVERAGE(O3301,N3301,10*M3301)</f>
        <v>49</v>
      </c>
      <c r="M3301" s="5">
        <v>4.9000000000000004</v>
      </c>
      <c r="P3301" s="1">
        <v>105</v>
      </c>
      <c r="Q3301" s="1">
        <v>2001</v>
      </c>
      <c r="R3301" s="1" t="s">
        <v>493</v>
      </c>
      <c r="S3301" s="1">
        <v>449</v>
      </c>
      <c r="AC3301" s="1"/>
      <c r="AF3301" s="1">
        <v>2001</v>
      </c>
      <c r="AG3301" s="1" t="s">
        <v>7072</v>
      </c>
      <c r="AH3301" s="1" t="s">
        <v>3530</v>
      </c>
      <c r="AI3301" s="1" t="s">
        <v>3221</v>
      </c>
      <c r="AJ3301" s="1">
        <v>2131</v>
      </c>
    </row>
    <row r="3302" spans="1:36">
      <c r="A3302" s="1" t="s">
        <v>3486</v>
      </c>
      <c r="B3302" s="35">
        <v>8</v>
      </c>
      <c r="C3302" s="36">
        <f>(SUM(D3302:H3302)+H3302)/6*10</f>
        <v>0</v>
      </c>
      <c r="I3302" s="1" t="s">
        <v>10851</v>
      </c>
      <c r="J3302" s="1" t="s">
        <v>13</v>
      </c>
      <c r="K3302" s="1" t="s">
        <v>427</v>
      </c>
      <c r="L3302" s="38">
        <f>AVERAGE(O3302,N3302,10*M3302)</f>
        <v>51.333333333333336</v>
      </c>
      <c r="M3302" s="5">
        <v>4.9000000000000004</v>
      </c>
      <c r="N3302" s="24">
        <v>57</v>
      </c>
      <c r="O3302" s="26">
        <v>48</v>
      </c>
      <c r="P3302" s="1">
        <v>114</v>
      </c>
      <c r="Q3302" s="1">
        <v>1980</v>
      </c>
      <c r="R3302" s="1" t="s">
        <v>3487</v>
      </c>
      <c r="S3302" s="1">
        <v>17945</v>
      </c>
      <c r="V3302" s="1" t="s">
        <v>2919</v>
      </c>
      <c r="AC3302" s="1"/>
      <c r="AD3302" s="10" t="s">
        <v>9378</v>
      </c>
      <c r="AF3302" s="3">
        <v>29567</v>
      </c>
      <c r="AG3302" s="1" t="s">
        <v>3488</v>
      </c>
      <c r="AH3302" s="1" t="s">
        <v>3489</v>
      </c>
      <c r="AI3302" s="1" t="s">
        <v>3335</v>
      </c>
      <c r="AJ3302" s="1">
        <v>1189</v>
      </c>
    </row>
    <row r="3303" spans="1:36">
      <c r="A3303" s="1" t="s">
        <v>7947</v>
      </c>
      <c r="C3303" s="36">
        <f>(SUM(D3303:H3303)+H3303)/6*10</f>
        <v>0</v>
      </c>
      <c r="I3303" s="1" t="s">
        <v>10851</v>
      </c>
      <c r="J3303" s="1" t="s">
        <v>13</v>
      </c>
      <c r="K3303" s="1" t="s">
        <v>162</v>
      </c>
      <c r="L3303" s="38">
        <f>AVERAGE(O3303,N3303,10*M3303)</f>
        <v>49</v>
      </c>
      <c r="M3303" s="5">
        <v>4.9000000000000004</v>
      </c>
      <c r="P3303" s="1">
        <v>101</v>
      </c>
      <c r="Q3303" s="1">
        <v>1992</v>
      </c>
      <c r="R3303" s="1" t="s">
        <v>28</v>
      </c>
      <c r="S3303" s="1">
        <v>475</v>
      </c>
      <c r="AC3303" s="1"/>
      <c r="AF3303" s="3">
        <v>33859</v>
      </c>
      <c r="AG3303" s="1" t="s">
        <v>7948</v>
      </c>
      <c r="AH3303" s="1" t="s">
        <v>7946</v>
      </c>
      <c r="AI3303" s="1" t="s">
        <v>3335</v>
      </c>
      <c r="AJ3303" s="1">
        <v>2425</v>
      </c>
    </row>
    <row r="3304" spans="1:36">
      <c r="A3304" s="1" t="s">
        <v>5078</v>
      </c>
      <c r="B3304" s="35">
        <v>7</v>
      </c>
      <c r="C3304" s="36">
        <f>(SUM(D3304:H3304)+H3304)/6*10</f>
        <v>0</v>
      </c>
      <c r="I3304" s="1" t="s">
        <v>10851</v>
      </c>
      <c r="J3304" s="1" t="s">
        <v>13</v>
      </c>
      <c r="K3304" s="1" t="s">
        <v>5079</v>
      </c>
      <c r="L3304" s="38">
        <f>AVERAGE(O3304,N3304,10*M3304)</f>
        <v>49</v>
      </c>
      <c r="M3304" s="5">
        <v>4.9000000000000004</v>
      </c>
      <c r="P3304" s="1">
        <v>84</v>
      </c>
      <c r="Q3304" s="1">
        <v>2006</v>
      </c>
      <c r="R3304" s="1" t="s">
        <v>723</v>
      </c>
      <c r="S3304" s="1">
        <v>16911</v>
      </c>
      <c r="AC3304" s="1"/>
      <c r="AF3304" s="3">
        <v>38856</v>
      </c>
      <c r="AG3304" s="1" t="s">
        <v>5080</v>
      </c>
      <c r="AH3304" s="1" t="s">
        <v>5081</v>
      </c>
      <c r="AI3304" s="1" t="s">
        <v>4863</v>
      </c>
      <c r="AJ3304" s="1">
        <v>1592</v>
      </c>
    </row>
    <row r="3305" spans="1:36">
      <c r="A3305" s="1" t="s">
        <v>3860</v>
      </c>
      <c r="C3305" s="36">
        <f>(SUM(D3305:H3305)+H3305)/6*10</f>
        <v>0</v>
      </c>
      <c r="I3305" s="1" t="s">
        <v>10851</v>
      </c>
      <c r="J3305" s="1" t="s">
        <v>3861</v>
      </c>
      <c r="K3305" s="1" t="s">
        <v>3862</v>
      </c>
      <c r="L3305" s="38">
        <f>AVERAGE(O3305,N3305,10*M3305)</f>
        <v>49</v>
      </c>
      <c r="M3305" s="5">
        <v>4.9000000000000004</v>
      </c>
      <c r="P3305" s="1">
        <v>60</v>
      </c>
      <c r="Q3305" s="1">
        <v>2000</v>
      </c>
      <c r="R3305" s="1" t="s">
        <v>3863</v>
      </c>
      <c r="S3305" s="1">
        <v>324</v>
      </c>
      <c r="AC3305" s="1"/>
      <c r="AF3305" s="3">
        <v>36806</v>
      </c>
      <c r="AG3305" s="1" t="s">
        <v>3864</v>
      </c>
      <c r="AH3305" s="1" t="s">
        <v>3865</v>
      </c>
      <c r="AI3305" s="1" t="s">
        <v>3335</v>
      </c>
      <c r="AJ3305" s="1">
        <v>1301</v>
      </c>
    </row>
    <row r="3306" spans="1:36">
      <c r="A3306" s="32" t="s">
        <v>5849</v>
      </c>
      <c r="B3306" s="35">
        <v>7</v>
      </c>
      <c r="C3306" s="36">
        <f>(SUM(D3306:H3306)+H3306)/6*10</f>
        <v>0</v>
      </c>
      <c r="I3306" s="1" t="s">
        <v>10851</v>
      </c>
      <c r="J3306" s="1" t="s">
        <v>13</v>
      </c>
      <c r="K3306" s="1" t="s">
        <v>3478</v>
      </c>
      <c r="L3306" s="38">
        <f>AVERAGE(O3306,N3306,10*M3306)</f>
        <v>49</v>
      </c>
      <c r="M3306" s="5">
        <v>4.9000000000000004</v>
      </c>
      <c r="P3306" s="1">
        <v>97</v>
      </c>
      <c r="Q3306" s="1">
        <v>2006</v>
      </c>
      <c r="R3306" s="1" t="s">
        <v>5850</v>
      </c>
      <c r="S3306" s="1">
        <v>31874</v>
      </c>
      <c r="AC3306" s="1"/>
      <c r="AF3306" s="3">
        <v>38968</v>
      </c>
      <c r="AG3306" s="1" t="s">
        <v>5851</v>
      </c>
      <c r="AH3306" s="1" t="s">
        <v>5852</v>
      </c>
      <c r="AI3306" s="1" t="s">
        <v>4863</v>
      </c>
      <c r="AJ3306" s="1">
        <v>1785</v>
      </c>
    </row>
    <row r="3307" spans="1:36">
      <c r="A3307" s="32" t="s">
        <v>7270</v>
      </c>
      <c r="C3307" s="36">
        <f>(SUM(D3307:H3307)+H3307)/6*10</f>
        <v>0</v>
      </c>
      <c r="I3307" s="1" t="s">
        <v>10851</v>
      </c>
      <c r="J3307" s="1" t="s">
        <v>13</v>
      </c>
      <c r="K3307" s="1" t="s">
        <v>3788</v>
      </c>
      <c r="L3307" s="38">
        <f>AVERAGE(O3307,N3307,10*M3307)</f>
        <v>49</v>
      </c>
      <c r="M3307" s="5">
        <v>4.9000000000000004</v>
      </c>
      <c r="P3307" s="1">
        <v>103</v>
      </c>
      <c r="Q3307" s="1">
        <v>2001</v>
      </c>
      <c r="R3307" s="1" t="s">
        <v>598</v>
      </c>
      <c r="S3307" s="1">
        <v>43521</v>
      </c>
      <c r="AC3307" s="1"/>
      <c r="AF3307" s="3">
        <v>36917</v>
      </c>
      <c r="AG3307" s="1" t="s">
        <v>7271</v>
      </c>
      <c r="AH3307" s="1" t="s">
        <v>3782</v>
      </c>
      <c r="AI3307" s="1" t="s">
        <v>3335</v>
      </c>
      <c r="AJ3307" s="1">
        <v>2198</v>
      </c>
    </row>
    <row r="3308" spans="1:36">
      <c r="A3308" s="1" t="s">
        <v>7482</v>
      </c>
      <c r="C3308" s="36">
        <f>(SUM(D3308:H3308)+H3308)/6*10</f>
        <v>0</v>
      </c>
      <c r="I3308" s="1" t="s">
        <v>10851</v>
      </c>
      <c r="J3308" s="1" t="s">
        <v>13</v>
      </c>
      <c r="K3308" s="1" t="s">
        <v>7483</v>
      </c>
      <c r="L3308" s="38">
        <f>AVERAGE(O3308,N3308,10*M3308)</f>
        <v>49</v>
      </c>
      <c r="M3308" s="5">
        <v>4.9000000000000004</v>
      </c>
      <c r="P3308" s="1">
        <v>94</v>
      </c>
      <c r="Q3308" s="1">
        <v>2002</v>
      </c>
      <c r="R3308" s="1" t="s">
        <v>7484</v>
      </c>
      <c r="S3308" s="1">
        <v>2144</v>
      </c>
      <c r="AC3308" s="1"/>
      <c r="AF3308" s="3">
        <v>37558</v>
      </c>
      <c r="AG3308" s="1" t="s">
        <v>7485</v>
      </c>
      <c r="AH3308" s="1" t="s">
        <v>7486</v>
      </c>
      <c r="AI3308" s="1" t="s">
        <v>3335</v>
      </c>
      <c r="AJ3308" s="1">
        <v>2266</v>
      </c>
    </row>
    <row r="3309" spans="1:36">
      <c r="A3309" s="1" t="s">
        <v>7073</v>
      </c>
      <c r="C3309" s="36">
        <f>(SUM(D3309:H3309)+H3309)/6*10</f>
        <v>0</v>
      </c>
      <c r="I3309" s="1" t="s">
        <v>10851</v>
      </c>
      <c r="J3309" s="1" t="s">
        <v>13</v>
      </c>
      <c r="K3309" s="1" t="s">
        <v>7074</v>
      </c>
      <c r="L3309" s="38">
        <f>AVERAGE(O3309,N3309,10*M3309)</f>
        <v>48</v>
      </c>
      <c r="M3309" s="5">
        <v>4.8</v>
      </c>
      <c r="P3309" s="1">
        <v>69</v>
      </c>
      <c r="Q3309" s="1">
        <v>1972</v>
      </c>
      <c r="R3309" s="1" t="s">
        <v>532</v>
      </c>
      <c r="S3309" s="1">
        <v>368</v>
      </c>
      <c r="AC3309" s="1"/>
      <c r="AF3309" s="1">
        <v>1972</v>
      </c>
      <c r="AG3309" s="1" t="s">
        <v>7075</v>
      </c>
      <c r="AH3309" s="1" t="s">
        <v>3530</v>
      </c>
      <c r="AI3309" s="1" t="s">
        <v>3221</v>
      </c>
      <c r="AJ3309" s="1">
        <v>2132</v>
      </c>
    </row>
    <row r="3310" spans="1:36">
      <c r="A3310" s="1" t="s">
        <v>6755</v>
      </c>
      <c r="B3310" s="35">
        <v>7</v>
      </c>
      <c r="C3310" s="36">
        <f>(SUM(D3310:H3310)+H3310)/6*10</f>
        <v>0</v>
      </c>
      <c r="I3310" s="1" t="s">
        <v>10851</v>
      </c>
      <c r="J3310" s="1" t="s">
        <v>13</v>
      </c>
      <c r="K3310" s="1" t="s">
        <v>6349</v>
      </c>
      <c r="L3310" s="38">
        <f>AVERAGE(O3310,N3310,10*M3310)</f>
        <v>48</v>
      </c>
      <c r="M3310" s="5">
        <v>4.8</v>
      </c>
      <c r="P3310" s="1">
        <v>57</v>
      </c>
      <c r="Q3310" s="1">
        <v>1982</v>
      </c>
      <c r="S3310" s="1">
        <v>309</v>
      </c>
      <c r="AC3310" s="1"/>
      <c r="AF3310" s="3">
        <v>30132</v>
      </c>
      <c r="AG3310" s="1" t="s">
        <v>6756</v>
      </c>
      <c r="AH3310" s="1" t="s">
        <v>6757</v>
      </c>
      <c r="AI3310" s="1" t="s">
        <v>6757</v>
      </c>
      <c r="AJ3310" s="1">
        <v>2035</v>
      </c>
    </row>
    <row r="3311" spans="1:36">
      <c r="A3311" s="1" t="s">
        <v>7088</v>
      </c>
      <c r="C3311" s="36">
        <f>(SUM(D3311:H3311)+H3311)/6*10</f>
        <v>0</v>
      </c>
      <c r="I3311" s="1" t="s">
        <v>10851</v>
      </c>
      <c r="J3311" s="1" t="s">
        <v>13</v>
      </c>
      <c r="K3311" s="1" t="s">
        <v>7063</v>
      </c>
      <c r="L3311" s="38">
        <f>AVERAGE(O3311,N3311,10*M3311)</f>
        <v>48</v>
      </c>
      <c r="M3311" s="5">
        <v>4.8</v>
      </c>
      <c r="P3311" s="1">
        <v>107</v>
      </c>
      <c r="Q3311" s="1">
        <v>2000</v>
      </c>
      <c r="R3311" s="1" t="s">
        <v>7089</v>
      </c>
      <c r="S3311" s="1">
        <v>10498</v>
      </c>
      <c r="AC3311" s="1"/>
      <c r="AF3311" s="3">
        <v>36749</v>
      </c>
      <c r="AG3311" s="1" t="s">
        <v>7090</v>
      </c>
      <c r="AH3311" s="1" t="s">
        <v>3530</v>
      </c>
      <c r="AI3311" s="1" t="s">
        <v>3221</v>
      </c>
      <c r="AJ3311" s="1">
        <v>2137</v>
      </c>
    </row>
    <row r="3312" spans="1:36">
      <c r="A3312" s="1" t="s">
        <v>6113</v>
      </c>
      <c r="B3312" s="35">
        <v>8</v>
      </c>
      <c r="C3312" s="36">
        <f>(SUM(D3312:H3312)+H3312)/6*10</f>
        <v>0</v>
      </c>
      <c r="I3312" s="1" t="s">
        <v>10851</v>
      </c>
      <c r="J3312" s="1" t="s">
        <v>3861</v>
      </c>
      <c r="L3312" s="38">
        <f>AVERAGE(O3312,N3312,10*M3312)</f>
        <v>48</v>
      </c>
      <c r="M3312" s="5">
        <v>4.8</v>
      </c>
      <c r="P3312" s="1">
        <v>30</v>
      </c>
      <c r="Q3312" s="1">
        <v>2003</v>
      </c>
      <c r="R3312" s="1" t="s">
        <v>6114</v>
      </c>
      <c r="S3312" s="1">
        <v>3189</v>
      </c>
      <c r="AC3312" s="1"/>
      <c r="AF3312" s="3">
        <v>37839</v>
      </c>
      <c r="AG3312" s="1" t="s">
        <v>6115</v>
      </c>
      <c r="AH3312" s="1" t="s">
        <v>6116</v>
      </c>
      <c r="AI3312" s="1" t="s">
        <v>4863</v>
      </c>
      <c r="AJ3312" s="1">
        <v>1857</v>
      </c>
    </row>
    <row r="3313" spans="1:36">
      <c r="A3313" s="40" t="s">
        <v>7706</v>
      </c>
      <c r="C3313" s="36">
        <f>(SUM(D3313:H3313)+H3313)/6*10</f>
        <v>0</v>
      </c>
      <c r="I3313" s="1" t="s">
        <v>10851</v>
      </c>
      <c r="J3313" s="1" t="s">
        <v>13</v>
      </c>
      <c r="K3313" s="1" t="s">
        <v>7707</v>
      </c>
      <c r="L3313" s="38">
        <f>AVERAGE(O3313,N3313,10*M3313)</f>
        <v>48</v>
      </c>
      <c r="M3313" s="5">
        <v>4.8</v>
      </c>
      <c r="P3313" s="1">
        <v>80</v>
      </c>
      <c r="Q3313" s="1">
        <v>2004</v>
      </c>
      <c r="R3313" s="1" t="s">
        <v>1079</v>
      </c>
      <c r="S3313" s="1">
        <v>41256</v>
      </c>
      <c r="AC3313" s="1"/>
      <c r="AF3313" s="3">
        <v>38144</v>
      </c>
      <c r="AG3313" s="1" t="s">
        <v>7708</v>
      </c>
      <c r="AH3313" s="1" t="s">
        <v>4111</v>
      </c>
      <c r="AI3313" s="1" t="s">
        <v>3335</v>
      </c>
      <c r="AJ3313" s="1">
        <v>2343</v>
      </c>
    </row>
    <row r="3314" spans="1:36">
      <c r="A3314" s="1" t="s">
        <v>2027</v>
      </c>
      <c r="C3314" s="36">
        <f>(SUM(D3314:H3314)+H3314)/6*10</f>
        <v>0</v>
      </c>
      <c r="I3314" s="1" t="s">
        <v>10851</v>
      </c>
      <c r="J3314" s="1" t="s">
        <v>13</v>
      </c>
      <c r="K3314" s="1" t="s">
        <v>6002</v>
      </c>
      <c r="L3314" s="38">
        <f>AVERAGE(O3314,N3314,10*M3314)</f>
        <v>48</v>
      </c>
      <c r="M3314" s="5">
        <v>4.8</v>
      </c>
      <c r="P3314" s="1">
        <v>102</v>
      </c>
      <c r="Q3314" s="1">
        <v>2000</v>
      </c>
      <c r="R3314" s="1" t="s">
        <v>119</v>
      </c>
      <c r="S3314" s="1">
        <v>21566</v>
      </c>
      <c r="AC3314" s="1"/>
      <c r="AF3314" s="3">
        <v>36794</v>
      </c>
      <c r="AG3314" s="1" t="s">
        <v>6964</v>
      </c>
      <c r="AH3314" s="1" t="s">
        <v>3263</v>
      </c>
      <c r="AI3314" s="1" t="s">
        <v>3221</v>
      </c>
      <c r="AJ3314" s="1">
        <v>2093</v>
      </c>
    </row>
    <row r="3315" spans="1:36">
      <c r="A3315" s="1" t="s">
        <v>3496</v>
      </c>
      <c r="B3315" s="35">
        <v>7</v>
      </c>
      <c r="C3315" s="36">
        <f>(SUM(D3315:H3315)+H3315)/6*10</f>
        <v>0</v>
      </c>
      <c r="I3315" s="1" t="s">
        <v>10851</v>
      </c>
      <c r="J3315" s="1" t="s">
        <v>13</v>
      </c>
      <c r="K3315" s="1" t="s">
        <v>3497</v>
      </c>
      <c r="L3315" s="38">
        <f>AVERAGE(O3315,N3315,10*M3315)</f>
        <v>48</v>
      </c>
      <c r="M3315" s="5">
        <v>4.8</v>
      </c>
      <c r="P3315" s="1">
        <v>96</v>
      </c>
      <c r="Q3315" s="1">
        <v>1987</v>
      </c>
      <c r="R3315" s="1" t="s">
        <v>2200</v>
      </c>
      <c r="S3315" s="1">
        <v>3635</v>
      </c>
      <c r="AC3315" s="1"/>
      <c r="AF3315" s="3">
        <v>32052</v>
      </c>
      <c r="AG3315" s="1" t="s">
        <v>3498</v>
      </c>
      <c r="AH3315" s="1" t="s">
        <v>3499</v>
      </c>
      <c r="AI3315" s="1" t="s">
        <v>3335</v>
      </c>
      <c r="AJ3315" s="1">
        <v>1192</v>
      </c>
    </row>
    <row r="3316" spans="1:36">
      <c r="A3316" s="32" t="s">
        <v>4031</v>
      </c>
      <c r="B3316" s="35">
        <v>7</v>
      </c>
      <c r="C3316" s="36">
        <f>(SUM(D3316:H3316)+H3316)/6*10</f>
        <v>0</v>
      </c>
      <c r="I3316" s="1" t="s">
        <v>10851</v>
      </c>
      <c r="J3316" s="1" t="s">
        <v>13</v>
      </c>
      <c r="K3316" s="1" t="s">
        <v>683</v>
      </c>
      <c r="L3316" s="38">
        <f>AVERAGE(O3316,N3316,10*M3316)</f>
        <v>48</v>
      </c>
      <c r="M3316" s="5">
        <v>4.8</v>
      </c>
      <c r="P3316" s="1">
        <v>105</v>
      </c>
      <c r="Q3316" s="1">
        <v>2002</v>
      </c>
      <c r="R3316" s="1" t="s">
        <v>396</v>
      </c>
      <c r="S3316" s="1">
        <v>52117</v>
      </c>
      <c r="AC3316" s="1"/>
      <c r="AF3316" s="3">
        <v>37603</v>
      </c>
      <c r="AG3316" s="1" t="s">
        <v>4032</v>
      </c>
      <c r="AH3316" s="1" t="s">
        <v>4033</v>
      </c>
      <c r="AI3316" s="1" t="s">
        <v>3335</v>
      </c>
      <c r="AJ3316" s="1">
        <v>1349</v>
      </c>
    </row>
    <row r="3317" spans="1:36">
      <c r="A3317" s="1" t="s">
        <v>7645</v>
      </c>
      <c r="C3317" s="36">
        <f>(SUM(D3317:H3317)+H3317)/6*10</f>
        <v>0</v>
      </c>
      <c r="I3317" s="1" t="s">
        <v>10851</v>
      </c>
      <c r="J3317" s="1" t="s">
        <v>13</v>
      </c>
      <c r="K3317" s="1" t="s">
        <v>7646</v>
      </c>
      <c r="L3317" s="38">
        <f>AVERAGE(O3317,N3317,10*M3317)</f>
        <v>48</v>
      </c>
      <c r="M3317" s="5">
        <v>4.8</v>
      </c>
      <c r="P3317" s="1">
        <v>86</v>
      </c>
      <c r="Q3317" s="1">
        <v>2003</v>
      </c>
      <c r="R3317" s="1" t="s">
        <v>377</v>
      </c>
      <c r="S3317" s="1">
        <v>13446</v>
      </c>
      <c r="AC3317" s="1"/>
      <c r="AF3317" s="3">
        <v>37721</v>
      </c>
      <c r="AG3317" s="1" t="s">
        <v>7647</v>
      </c>
      <c r="AH3317" s="1" t="s">
        <v>7648</v>
      </c>
      <c r="AI3317" s="1" t="s">
        <v>3335</v>
      </c>
      <c r="AJ3317" s="1">
        <v>2323</v>
      </c>
    </row>
    <row r="3318" spans="1:36">
      <c r="A3318" s="1" t="s">
        <v>3255</v>
      </c>
      <c r="B3318" s="35">
        <v>8</v>
      </c>
      <c r="C3318" s="36">
        <f>(SUM(D3318:H3318)+H3318)/6*10</f>
        <v>0</v>
      </c>
      <c r="I3318" s="1" t="s">
        <v>10851</v>
      </c>
      <c r="J3318" s="1" t="s">
        <v>13</v>
      </c>
      <c r="K3318" s="1" t="s">
        <v>3256</v>
      </c>
      <c r="L3318" s="38">
        <f>AVERAGE(O3318,N3318,10*M3318)</f>
        <v>48</v>
      </c>
      <c r="M3318" s="5">
        <v>4.8</v>
      </c>
      <c r="P3318" s="1">
        <v>106</v>
      </c>
      <c r="Q3318" s="1">
        <v>2000</v>
      </c>
      <c r="R3318" s="1" t="s">
        <v>3257</v>
      </c>
      <c r="S3318" s="1">
        <v>401</v>
      </c>
      <c r="AC3318" s="1"/>
      <c r="AF3318" s="3">
        <v>36830</v>
      </c>
      <c r="AG3318" s="1" t="s">
        <v>3258</v>
      </c>
      <c r="AH3318" s="1" t="s">
        <v>3259</v>
      </c>
      <c r="AI3318" s="1" t="s">
        <v>3221</v>
      </c>
      <c r="AJ3318" s="1">
        <v>1126</v>
      </c>
    </row>
    <row r="3319" spans="1:36">
      <c r="A3319" s="32" t="s">
        <v>3592</v>
      </c>
      <c r="B3319" s="35">
        <v>8</v>
      </c>
      <c r="C3319" s="36">
        <f>(SUM(D3319:H3319)+H3319)/6*10</f>
        <v>0</v>
      </c>
      <c r="I3319" s="1" t="s">
        <v>10851</v>
      </c>
      <c r="J3319" s="1" t="s">
        <v>13</v>
      </c>
      <c r="K3319" s="1" t="s">
        <v>852</v>
      </c>
      <c r="L3319" s="38">
        <f>AVERAGE(O3319,N3319,10*M3319)</f>
        <v>48</v>
      </c>
      <c r="M3319" s="5">
        <v>4.8</v>
      </c>
      <c r="P3319" s="1">
        <v>104</v>
      </c>
      <c r="Q3319" s="1">
        <v>1990</v>
      </c>
      <c r="R3319" s="1" t="s">
        <v>853</v>
      </c>
      <c r="S3319" s="1">
        <v>58332</v>
      </c>
      <c r="AC3319" s="1"/>
      <c r="AF3319" s="3">
        <v>33193</v>
      </c>
      <c r="AG3319" s="1" t="s">
        <v>3593</v>
      </c>
      <c r="AH3319" s="1" t="s">
        <v>3587</v>
      </c>
      <c r="AI3319" s="1" t="s">
        <v>3335</v>
      </c>
      <c r="AJ3319" s="1">
        <v>1222</v>
      </c>
    </row>
    <row r="3320" spans="1:36">
      <c r="A3320" s="1" t="s">
        <v>6200</v>
      </c>
      <c r="B3320" s="35">
        <v>6</v>
      </c>
      <c r="C3320" s="36">
        <f>(SUM(D3320:H3320)+H3320)/6*10</f>
        <v>0</v>
      </c>
      <c r="I3320" s="1" t="s">
        <v>10851</v>
      </c>
      <c r="J3320" s="1" t="s">
        <v>13</v>
      </c>
      <c r="K3320" s="1" t="s">
        <v>4433</v>
      </c>
      <c r="L3320" s="38">
        <f>AVERAGE(O3320,N3320,10*M3320)</f>
        <v>48</v>
      </c>
      <c r="M3320" s="5">
        <v>4.8</v>
      </c>
      <c r="P3320" s="1">
        <v>92</v>
      </c>
      <c r="Q3320" s="1">
        <v>2010</v>
      </c>
      <c r="R3320" s="1" t="s">
        <v>715</v>
      </c>
      <c r="S3320" s="1">
        <v>17810</v>
      </c>
      <c r="AC3320" s="1"/>
      <c r="AF3320" s="3">
        <v>40433</v>
      </c>
      <c r="AG3320" s="1" t="s">
        <v>6201</v>
      </c>
      <c r="AH3320" s="1" t="s">
        <v>6202</v>
      </c>
      <c r="AI3320" s="1" t="s">
        <v>4863</v>
      </c>
      <c r="AJ3320" s="1">
        <v>1881</v>
      </c>
    </row>
    <row r="3321" spans="1:36">
      <c r="A3321" s="32" t="s">
        <v>5031</v>
      </c>
      <c r="B3321" s="35">
        <v>7</v>
      </c>
      <c r="C3321" s="36">
        <f>(SUM(D3321:H3321)+H3321)/6*10</f>
        <v>0</v>
      </c>
      <c r="I3321" s="1" t="s">
        <v>10851</v>
      </c>
      <c r="J3321" s="1" t="s">
        <v>13</v>
      </c>
      <c r="K3321" s="1" t="s">
        <v>5032</v>
      </c>
      <c r="L3321" s="38">
        <f>AVERAGE(O3321,N3321,10*M3321)</f>
        <v>47</v>
      </c>
      <c r="M3321" s="5">
        <v>4.7</v>
      </c>
      <c r="P3321" s="1">
        <v>94</v>
      </c>
      <c r="Q3321" s="1">
        <v>2007</v>
      </c>
      <c r="R3321" s="1" t="s">
        <v>5033</v>
      </c>
      <c r="S3321" s="1">
        <v>71425</v>
      </c>
      <c r="AC3321" s="1"/>
      <c r="AE3321" s="22" t="s">
        <v>5034</v>
      </c>
      <c r="AF3321" s="3">
        <v>39441</v>
      </c>
      <c r="AG3321" s="1" t="s">
        <v>5035</v>
      </c>
      <c r="AH3321" s="1" t="s">
        <v>5036</v>
      </c>
      <c r="AI3321" s="1" t="s">
        <v>4863</v>
      </c>
      <c r="AJ3321" s="1">
        <v>1583</v>
      </c>
    </row>
    <row r="3322" spans="1:36">
      <c r="A3322" s="32" t="s">
        <v>2964</v>
      </c>
      <c r="B3322" s="35">
        <v>8</v>
      </c>
      <c r="C3322" s="36">
        <f>(SUM(D3322:H3322)+H3322)/6*10</f>
        <v>0</v>
      </c>
      <c r="I3322" s="1" t="s">
        <v>10851</v>
      </c>
      <c r="J3322" s="1" t="s">
        <v>13</v>
      </c>
      <c r="K3322" s="1" t="s">
        <v>2965</v>
      </c>
      <c r="L3322" s="38">
        <f>AVERAGE(O3322,N3322,10*M3322)</f>
        <v>47</v>
      </c>
      <c r="M3322" s="5">
        <v>4.7</v>
      </c>
      <c r="P3322" s="1">
        <v>102</v>
      </c>
      <c r="Q3322" s="1">
        <v>2005</v>
      </c>
      <c r="R3322" s="1" t="s">
        <v>1281</v>
      </c>
      <c r="S3322" s="1">
        <v>48306</v>
      </c>
      <c r="W3322" s="30" t="s">
        <v>2914</v>
      </c>
      <c r="AC3322" s="1"/>
      <c r="AE3322" s="22" t="s">
        <v>4585</v>
      </c>
      <c r="AF3322" s="3">
        <v>38527</v>
      </c>
      <c r="AG3322" s="1" t="s">
        <v>2973</v>
      </c>
      <c r="AH3322" s="1" t="s">
        <v>4584</v>
      </c>
      <c r="AI3322" s="1" t="s">
        <v>3335</v>
      </c>
      <c r="AJ3322" s="1">
        <v>1482</v>
      </c>
    </row>
    <row r="3323" spans="1:36">
      <c r="A3323" s="32" t="s">
        <v>7444</v>
      </c>
      <c r="C3323" s="36">
        <f>(SUM(D3323:H3323)+H3323)/6*10</f>
        <v>0</v>
      </c>
      <c r="I3323" s="1" t="s">
        <v>10851</v>
      </c>
      <c r="J3323" s="1" t="s">
        <v>13</v>
      </c>
      <c r="K3323" s="1" t="s">
        <v>5332</v>
      </c>
      <c r="L3323" s="38">
        <f>AVERAGE(O3323,N3323,10*M3323)</f>
        <v>47</v>
      </c>
      <c r="M3323" s="5">
        <v>4.7</v>
      </c>
      <c r="P3323" s="1">
        <v>106</v>
      </c>
      <c r="Q3323" s="1">
        <v>2003</v>
      </c>
      <c r="R3323" s="1" t="s">
        <v>7445</v>
      </c>
      <c r="S3323" s="1">
        <v>80956</v>
      </c>
      <c r="AC3323" s="1"/>
      <c r="AF3323" s="3">
        <v>37790</v>
      </c>
      <c r="AG3323" s="1" t="s">
        <v>7446</v>
      </c>
      <c r="AH3323" s="1" t="s">
        <v>7447</v>
      </c>
      <c r="AI3323" s="1" t="s">
        <v>3335</v>
      </c>
      <c r="AJ3323" s="1">
        <v>2254</v>
      </c>
    </row>
    <row r="3324" spans="1:36">
      <c r="A3324" s="1" t="s">
        <v>4956</v>
      </c>
      <c r="B3324" s="35">
        <v>7</v>
      </c>
      <c r="C3324" s="36">
        <f>(SUM(D3324:H3324)+H3324)/6*10</f>
        <v>0</v>
      </c>
      <c r="I3324" s="1" t="s">
        <v>10851</v>
      </c>
      <c r="J3324" s="1" t="s">
        <v>13</v>
      </c>
      <c r="K3324" s="1" t="s">
        <v>4957</v>
      </c>
      <c r="L3324" s="38">
        <f>AVERAGE(O3324,N3324,10*M3324)</f>
        <v>47</v>
      </c>
      <c r="M3324" s="5">
        <v>4.7</v>
      </c>
      <c r="P3324" s="1">
        <v>86</v>
      </c>
      <c r="Q3324" s="1">
        <v>2003</v>
      </c>
      <c r="R3324" s="1" t="s">
        <v>723</v>
      </c>
      <c r="S3324" s="1">
        <v>21302</v>
      </c>
      <c r="AC3324" s="1"/>
      <c r="AE3324" s="22" t="s">
        <v>4958</v>
      </c>
      <c r="AF3324" s="3">
        <v>37645</v>
      </c>
      <c r="AG3324" s="1" t="s">
        <v>4959</v>
      </c>
      <c r="AH3324" s="1" t="s">
        <v>4960</v>
      </c>
      <c r="AI3324" s="1" t="s">
        <v>4863</v>
      </c>
      <c r="AJ3324" s="1">
        <v>1567</v>
      </c>
    </row>
    <row r="3325" spans="1:36">
      <c r="A3325" s="32" t="s">
        <v>6196</v>
      </c>
      <c r="B3325" s="35">
        <v>6</v>
      </c>
      <c r="C3325" s="36">
        <f>(SUM(D3325:H3325)+H3325)/6*10</f>
        <v>0</v>
      </c>
      <c r="I3325" s="1" t="s">
        <v>10851</v>
      </c>
      <c r="J3325" s="1" t="s">
        <v>13</v>
      </c>
      <c r="K3325" s="1" t="s">
        <v>6197</v>
      </c>
      <c r="L3325" s="38">
        <f>AVERAGE(O3325,N3325,10*M3325)</f>
        <v>47</v>
      </c>
      <c r="M3325" s="5">
        <v>4.7</v>
      </c>
      <c r="P3325" s="1">
        <v>87</v>
      </c>
      <c r="Q3325" s="1">
        <v>2006</v>
      </c>
      <c r="R3325" s="1" t="s">
        <v>896</v>
      </c>
      <c r="S3325" s="1">
        <v>32398</v>
      </c>
      <c r="AC3325" s="1"/>
      <c r="AF3325" s="3">
        <v>38967</v>
      </c>
      <c r="AG3325" s="1" t="s">
        <v>6198</v>
      </c>
      <c r="AH3325" s="1" t="s">
        <v>6199</v>
      </c>
      <c r="AI3325" s="1" t="s">
        <v>4863</v>
      </c>
      <c r="AJ3325" s="1">
        <v>1880</v>
      </c>
    </row>
    <row r="3326" spans="1:36">
      <c r="A3326" s="32" t="s">
        <v>4621</v>
      </c>
      <c r="B3326" s="35">
        <v>6</v>
      </c>
      <c r="C3326" s="36">
        <f>(SUM(D3326:H3326)+H3326)/6*10</f>
        <v>0</v>
      </c>
      <c r="I3326" s="1" t="s">
        <v>10851</v>
      </c>
      <c r="J3326" s="1" t="s">
        <v>13</v>
      </c>
      <c r="K3326" s="1" t="s">
        <v>4622</v>
      </c>
      <c r="L3326" s="38">
        <f>AVERAGE(O3326,N3326,10*M3326)</f>
        <v>47</v>
      </c>
      <c r="M3326" s="5">
        <v>4.7</v>
      </c>
      <c r="P3326" s="1">
        <v>97</v>
      </c>
      <c r="Q3326" s="1">
        <v>2005</v>
      </c>
      <c r="R3326" s="1" t="s">
        <v>4623</v>
      </c>
      <c r="S3326" s="1">
        <v>53332</v>
      </c>
      <c r="AC3326" s="1"/>
      <c r="AE3326" s="22" t="s">
        <v>4624</v>
      </c>
      <c r="AF3326" s="3">
        <v>38360</v>
      </c>
      <c r="AG3326" s="1" t="s">
        <v>4625</v>
      </c>
      <c r="AH3326" s="1" t="s">
        <v>4626</v>
      </c>
      <c r="AI3326" s="1" t="s">
        <v>3335</v>
      </c>
      <c r="AJ3326" s="1">
        <v>1491</v>
      </c>
    </row>
    <row r="3327" spans="1:36">
      <c r="A3327" s="1" t="s">
        <v>5868</v>
      </c>
      <c r="B3327" s="35">
        <v>7</v>
      </c>
      <c r="C3327" s="36">
        <f>(SUM(D3327:H3327)+H3327)/6*10</f>
        <v>0</v>
      </c>
      <c r="I3327" s="1" t="s">
        <v>10851</v>
      </c>
      <c r="J3327" s="1" t="s">
        <v>13</v>
      </c>
      <c r="K3327" s="1" t="s">
        <v>5869</v>
      </c>
      <c r="L3327" s="38">
        <f>AVERAGE(O3327,N3327,10*M3327)</f>
        <v>47</v>
      </c>
      <c r="M3327" s="5">
        <v>4.7</v>
      </c>
      <c r="P3327" s="1">
        <v>107</v>
      </c>
      <c r="Q3327" s="1">
        <v>2009</v>
      </c>
      <c r="R3327" s="1" t="s">
        <v>313</v>
      </c>
      <c r="S3327" s="1">
        <v>11445</v>
      </c>
      <c r="X3327" s="1">
        <v>3</v>
      </c>
      <c r="AC3327" s="1"/>
      <c r="AF3327" s="3">
        <v>40079</v>
      </c>
      <c r="AG3327" s="1" t="s">
        <v>5870</v>
      </c>
      <c r="AH3327" s="1" t="s">
        <v>5871</v>
      </c>
      <c r="AI3327" s="1" t="s">
        <v>4863</v>
      </c>
      <c r="AJ3327" s="1">
        <v>1790</v>
      </c>
    </row>
    <row r="3328" spans="1:36">
      <c r="A3328" s="1" t="s">
        <v>7441</v>
      </c>
      <c r="C3328" s="36">
        <f>(SUM(D3328:H3328)+H3328)/6*10</f>
        <v>0</v>
      </c>
      <c r="I3328" s="1" t="s">
        <v>10851</v>
      </c>
      <c r="J3328" s="1" t="s">
        <v>13</v>
      </c>
      <c r="K3328" s="1" t="s">
        <v>581</v>
      </c>
      <c r="L3328" s="38">
        <f>AVERAGE(O3328,N3328,10*M3328)</f>
        <v>42.5</v>
      </c>
      <c r="M3328" s="5">
        <v>4.7</v>
      </c>
      <c r="N3328" s="24">
        <v>38</v>
      </c>
      <c r="P3328" s="1">
        <v>101</v>
      </c>
      <c r="Q3328" s="1">
        <v>2002</v>
      </c>
      <c r="R3328" s="1" t="s">
        <v>598</v>
      </c>
      <c r="S3328" s="1">
        <v>8031</v>
      </c>
      <c r="AC3328" s="1"/>
      <c r="AF3328" s="3">
        <v>37470</v>
      </c>
      <c r="AG3328" s="1" t="s">
        <v>7442</v>
      </c>
      <c r="AH3328" s="1" t="s">
        <v>7443</v>
      </c>
      <c r="AI3328" s="1" t="s">
        <v>3335</v>
      </c>
      <c r="AJ3328" s="1">
        <v>2253</v>
      </c>
    </row>
    <row r="3329" spans="1:36">
      <c r="A3329" s="1" t="s">
        <v>7940</v>
      </c>
      <c r="C3329" s="36">
        <f>(SUM(D3329:H3329)+H3329)/6*10</f>
        <v>0</v>
      </c>
      <c r="I3329" s="1" t="s">
        <v>10851</v>
      </c>
      <c r="J3329" s="1" t="s">
        <v>13</v>
      </c>
      <c r="K3329" s="1" t="s">
        <v>7941</v>
      </c>
      <c r="L3329" s="38">
        <f>AVERAGE(O3329,N3329,10*M3329)</f>
        <v>47</v>
      </c>
      <c r="M3329" s="5">
        <v>4.7</v>
      </c>
      <c r="P3329" s="1">
        <v>102</v>
      </c>
      <c r="Q3329" s="1">
        <v>2004</v>
      </c>
      <c r="R3329" s="1" t="s">
        <v>7942</v>
      </c>
      <c r="S3329" s="1">
        <v>19829</v>
      </c>
      <c r="AC3329" s="1"/>
      <c r="AF3329" s="3">
        <v>38107</v>
      </c>
      <c r="AG3329" s="1" t="s">
        <v>7943</v>
      </c>
      <c r="AH3329" s="1" t="s">
        <v>4346</v>
      </c>
      <c r="AI3329" s="1" t="s">
        <v>3335</v>
      </c>
      <c r="AJ3329" s="1">
        <v>2423</v>
      </c>
    </row>
    <row r="3330" spans="1:36">
      <c r="A3330" s="1" t="s">
        <v>7538</v>
      </c>
      <c r="C3330" s="36">
        <f>(SUM(D3330:H3330)+H3330)/6*10</f>
        <v>0</v>
      </c>
      <c r="I3330" s="1" t="s">
        <v>10851</v>
      </c>
      <c r="J3330" s="1" t="s">
        <v>13</v>
      </c>
      <c r="K3330" s="1" t="s">
        <v>143</v>
      </c>
      <c r="L3330" s="38">
        <f>AVERAGE(O3330,N3330,10*M3330)</f>
        <v>47</v>
      </c>
      <c r="M3330" s="5">
        <v>4.7</v>
      </c>
      <c r="P3330" s="1">
        <v>100</v>
      </c>
      <c r="Q3330" s="1">
        <v>1983</v>
      </c>
      <c r="R3330" s="1" t="s">
        <v>2135</v>
      </c>
      <c r="S3330" s="1">
        <v>2446</v>
      </c>
      <c r="AC3330" s="1"/>
      <c r="AF3330" s="3">
        <v>30414</v>
      </c>
      <c r="AG3330" s="1" t="s">
        <v>7539</v>
      </c>
      <c r="AH3330" s="1" t="s">
        <v>7532</v>
      </c>
      <c r="AI3330" s="1" t="s">
        <v>3335</v>
      </c>
      <c r="AJ3330" s="1">
        <v>2284</v>
      </c>
    </row>
    <row r="3331" spans="1:36">
      <c r="A3331" s="32" t="s">
        <v>4627</v>
      </c>
      <c r="B3331" s="35">
        <v>7</v>
      </c>
      <c r="C3331" s="36">
        <f>(SUM(D3331:H3331)+H3331)/6*10</f>
        <v>0</v>
      </c>
      <c r="I3331" s="1" t="s">
        <v>10851</v>
      </c>
      <c r="J3331" s="1" t="s">
        <v>13</v>
      </c>
      <c r="K3331" s="1" t="s">
        <v>4628</v>
      </c>
      <c r="L3331" s="38">
        <f>AVERAGE(O3331,N3331,10*M3331)</f>
        <v>47</v>
      </c>
      <c r="M3331" s="5">
        <v>4.7</v>
      </c>
      <c r="P3331" s="1">
        <v>115</v>
      </c>
      <c r="Q3331" s="1">
        <v>2005</v>
      </c>
      <c r="R3331" s="1" t="s">
        <v>536</v>
      </c>
      <c r="S3331" s="1">
        <v>33382</v>
      </c>
      <c r="AC3331" s="1"/>
      <c r="AE3331" s="22" t="s">
        <v>4629</v>
      </c>
      <c r="AF3331" s="3">
        <v>38422</v>
      </c>
      <c r="AG3331" s="1" t="s">
        <v>4630</v>
      </c>
      <c r="AH3331" s="1" t="s">
        <v>4631</v>
      </c>
      <c r="AI3331" s="1" t="s">
        <v>3335</v>
      </c>
      <c r="AJ3331" s="1">
        <v>1492</v>
      </c>
    </row>
    <row r="3332" spans="1:36">
      <c r="A3332" s="32" t="s">
        <v>10707</v>
      </c>
      <c r="C3332" s="36">
        <f>(SUM(D3332:H3332)+H3332)/6*10</f>
        <v>0</v>
      </c>
      <c r="I3332" s="1" t="s">
        <v>10851</v>
      </c>
      <c r="J3332" s="1" t="s">
        <v>22</v>
      </c>
      <c r="K3332" s="1" t="s">
        <v>10708</v>
      </c>
      <c r="L3332" s="38">
        <f>AVERAGE(O3332,N3332,10*M3332)</f>
        <v>43.333333333333336</v>
      </c>
      <c r="M3332" s="5">
        <v>4.7</v>
      </c>
      <c r="N3332" s="24">
        <v>39</v>
      </c>
      <c r="O3332" s="26">
        <v>44</v>
      </c>
      <c r="P3332" s="1">
        <v>105</v>
      </c>
      <c r="Q3332" s="1">
        <v>2002</v>
      </c>
      <c r="R3332" s="1" t="s">
        <v>10709</v>
      </c>
      <c r="S3332" s="1">
        <v>235</v>
      </c>
      <c r="V3332" s="1" t="s">
        <v>2919</v>
      </c>
      <c r="AD3332" s="10" t="s">
        <v>9402</v>
      </c>
      <c r="AH3332" s="43">
        <v>41862</v>
      </c>
      <c r="AJ3332" s="1">
        <v>3240</v>
      </c>
    </row>
    <row r="3333" spans="1:36">
      <c r="A3333" s="1" t="s">
        <v>4947</v>
      </c>
      <c r="B3333" s="35">
        <v>8</v>
      </c>
      <c r="C3333" s="36">
        <f>(SUM(D3333:H3333)+H3333)/6*10</f>
        <v>0</v>
      </c>
      <c r="I3333" s="1" t="s">
        <v>10851</v>
      </c>
      <c r="J3333" s="1" t="s">
        <v>13</v>
      </c>
      <c r="K3333" s="1" t="s">
        <v>4948</v>
      </c>
      <c r="L3333" s="38">
        <f>AVERAGE(O3333,N3333,10*M3333)</f>
        <v>47</v>
      </c>
      <c r="M3333" s="5">
        <v>4.7</v>
      </c>
      <c r="P3333" s="1">
        <v>85</v>
      </c>
      <c r="Q3333" s="1">
        <v>2006</v>
      </c>
      <c r="R3333" s="1" t="s">
        <v>723</v>
      </c>
      <c r="S3333" s="1">
        <v>21548</v>
      </c>
      <c r="AC3333" s="1"/>
      <c r="AE3333" s="22" t="s">
        <v>4949</v>
      </c>
      <c r="AF3333" s="3">
        <v>38800</v>
      </c>
      <c r="AG3333" s="1" t="s">
        <v>4950</v>
      </c>
      <c r="AH3333" s="1" t="s">
        <v>4951</v>
      </c>
      <c r="AI3333" s="1" t="s">
        <v>4863</v>
      </c>
      <c r="AJ3333" s="1">
        <v>1565</v>
      </c>
    </row>
    <row r="3334" spans="1:36">
      <c r="A3334" s="1" t="s">
        <v>4243</v>
      </c>
      <c r="B3334" s="35">
        <v>7</v>
      </c>
      <c r="C3334" s="36">
        <f>(SUM(D3334:H3334)+H3334)/6*10</f>
        <v>0</v>
      </c>
      <c r="I3334" s="1" t="s">
        <v>10851</v>
      </c>
      <c r="J3334" s="1" t="s">
        <v>13</v>
      </c>
      <c r="K3334" s="1" t="s">
        <v>4244</v>
      </c>
      <c r="L3334" s="38">
        <f>AVERAGE(O3334,N3334,10*M3334)</f>
        <v>47</v>
      </c>
      <c r="M3334" s="5">
        <v>4.7</v>
      </c>
      <c r="P3334" s="1">
        <v>85</v>
      </c>
      <c r="Q3334" s="1">
        <v>2002</v>
      </c>
      <c r="R3334" s="1" t="s">
        <v>4245</v>
      </c>
      <c r="S3334" s="1">
        <v>13927</v>
      </c>
      <c r="AC3334" s="1"/>
      <c r="AF3334" s="3">
        <v>37487</v>
      </c>
      <c r="AG3334" s="1" t="s">
        <v>4246</v>
      </c>
      <c r="AH3334" s="1" t="s">
        <v>4242</v>
      </c>
      <c r="AI3334" s="1" t="s">
        <v>3335</v>
      </c>
      <c r="AJ3334" s="1">
        <v>1402</v>
      </c>
    </row>
    <row r="3335" spans="1:36">
      <c r="A3335" s="1" t="s">
        <v>3452</v>
      </c>
      <c r="B3335" s="35">
        <v>6</v>
      </c>
      <c r="C3335" s="36">
        <f>(SUM(D3335:H3335)+H3335)/6*10</f>
        <v>0</v>
      </c>
      <c r="I3335" s="1" t="s">
        <v>10851</v>
      </c>
      <c r="J3335" s="1" t="s">
        <v>13</v>
      </c>
      <c r="K3335" s="1" t="s">
        <v>3453</v>
      </c>
      <c r="L3335" s="38">
        <f>AVERAGE(O3335,N3335,10*M3335)</f>
        <v>46</v>
      </c>
      <c r="M3335" s="5">
        <v>4.5999999999999996</v>
      </c>
      <c r="P3335" s="1">
        <v>92</v>
      </c>
      <c r="Q3335" s="1">
        <v>2001</v>
      </c>
      <c r="R3335" s="1" t="s">
        <v>3454</v>
      </c>
      <c r="S3335" s="1">
        <v>15556</v>
      </c>
      <c r="AC3335" s="1"/>
      <c r="AF3335" s="3">
        <v>36993</v>
      </c>
      <c r="AG3335" s="1" t="s">
        <v>3455</v>
      </c>
      <c r="AH3335" s="1" t="s">
        <v>3456</v>
      </c>
      <c r="AI3335" s="1" t="s">
        <v>3335</v>
      </c>
      <c r="AJ3335" s="1">
        <v>1179</v>
      </c>
    </row>
    <row r="3336" spans="1:36">
      <c r="A3336" s="1" t="s">
        <v>7749</v>
      </c>
      <c r="C3336" s="36">
        <f>(SUM(D3336:H3336)+H3336)/6*10</f>
        <v>0</v>
      </c>
      <c r="I3336" s="1" t="s">
        <v>10851</v>
      </c>
      <c r="J3336" s="1" t="s">
        <v>13</v>
      </c>
      <c r="K3336" s="1" t="s">
        <v>242</v>
      </c>
      <c r="L3336" s="38">
        <f>AVERAGE(O3336,N3336,10*M3336)</f>
        <v>46</v>
      </c>
      <c r="M3336" s="5">
        <v>4.5999999999999996</v>
      </c>
      <c r="P3336" s="1">
        <v>99</v>
      </c>
      <c r="Q3336" s="1">
        <v>2004</v>
      </c>
      <c r="R3336" s="1" t="s">
        <v>303</v>
      </c>
      <c r="S3336" s="1">
        <v>22609</v>
      </c>
      <c r="AC3336" s="1"/>
      <c r="AF3336" s="3">
        <v>38107</v>
      </c>
      <c r="AG3336" s="1" t="s">
        <v>7750</v>
      </c>
      <c r="AH3336" s="1" t="s">
        <v>7746</v>
      </c>
      <c r="AI3336" s="1" t="s">
        <v>3335</v>
      </c>
      <c r="AJ3336" s="1">
        <v>2356</v>
      </c>
    </row>
    <row r="3337" spans="1:36">
      <c r="A3337" s="1" t="s">
        <v>3092</v>
      </c>
      <c r="C3337" s="36">
        <f>(SUM(D3337:H3337)+H3337)/6*10</f>
        <v>0</v>
      </c>
      <c r="I3337" s="1" t="s">
        <v>10851</v>
      </c>
      <c r="J3337" s="1" t="s">
        <v>13</v>
      </c>
      <c r="K3337" s="1" t="s">
        <v>3093</v>
      </c>
      <c r="L3337" s="38">
        <f>AVERAGE(O3337,N3337,10*M3337)</f>
        <v>46</v>
      </c>
      <c r="M3337" s="5">
        <v>4.5999999999999996</v>
      </c>
      <c r="P3337" s="1">
        <v>101</v>
      </c>
      <c r="Q3337" s="1">
        <v>2005</v>
      </c>
      <c r="R3337" s="1" t="s">
        <v>3094</v>
      </c>
      <c r="S3337" s="1">
        <v>25555</v>
      </c>
      <c r="W3337" s="30" t="s">
        <v>2914</v>
      </c>
      <c r="AC3337" s="1"/>
      <c r="AF3337" s="1">
        <v>38522</v>
      </c>
      <c r="AG3337" s="1" t="s">
        <v>3095</v>
      </c>
      <c r="AJ3337" s="1">
        <v>1057</v>
      </c>
    </row>
    <row r="3338" spans="1:36">
      <c r="A3338" s="1" t="s">
        <v>5471</v>
      </c>
      <c r="B3338" s="35">
        <v>7</v>
      </c>
      <c r="C3338" s="36">
        <f>(SUM(D3338:H3338)+H3338)/6*10</f>
        <v>0</v>
      </c>
      <c r="I3338" s="1" t="s">
        <v>10851</v>
      </c>
      <c r="J3338" s="1" t="s">
        <v>13</v>
      </c>
      <c r="K3338" s="1" t="s">
        <v>5472</v>
      </c>
      <c r="L3338" s="38">
        <f>AVERAGE(O3338,N3338,10*M3338)</f>
        <v>46</v>
      </c>
      <c r="M3338" s="5">
        <v>4.5999999999999996</v>
      </c>
      <c r="P3338" s="1">
        <v>108</v>
      </c>
      <c r="Q3338" s="1">
        <v>2009</v>
      </c>
      <c r="R3338" s="1" t="s">
        <v>177</v>
      </c>
      <c r="S3338" s="1">
        <v>17701</v>
      </c>
      <c r="AC3338" s="1"/>
      <c r="AF3338" s="3">
        <v>39926</v>
      </c>
      <c r="AG3338" s="1" t="s">
        <v>5473</v>
      </c>
      <c r="AH3338" s="1" t="s">
        <v>5474</v>
      </c>
      <c r="AI3338" s="1" t="s">
        <v>4863</v>
      </c>
      <c r="AJ3338" s="1">
        <v>1686</v>
      </c>
    </row>
    <row r="3339" spans="1:36">
      <c r="A3339" s="1" t="s">
        <v>4663</v>
      </c>
      <c r="B3339" s="35">
        <v>7</v>
      </c>
      <c r="C3339" s="36">
        <f>(SUM(D3339:H3339)+H3339)/6*10</f>
        <v>0</v>
      </c>
      <c r="I3339" s="1" t="s">
        <v>10851</v>
      </c>
      <c r="J3339" s="1" t="s">
        <v>13</v>
      </c>
      <c r="K3339" s="1" t="s">
        <v>4664</v>
      </c>
      <c r="L3339" s="38">
        <f>AVERAGE(O3339,N3339,10*M3339)</f>
        <v>35.333333333333336</v>
      </c>
      <c r="M3339" s="5">
        <v>4.5999999999999996</v>
      </c>
      <c r="N3339" s="24">
        <v>29</v>
      </c>
      <c r="O3339" s="26">
        <v>31</v>
      </c>
      <c r="P3339" s="1">
        <v>81</v>
      </c>
      <c r="Q3339" s="1">
        <v>2001</v>
      </c>
      <c r="R3339" s="1" t="s">
        <v>4665</v>
      </c>
      <c r="S3339" s="1">
        <v>9259</v>
      </c>
      <c r="AC3339" s="1"/>
      <c r="AE3339" s="22" t="s">
        <v>4666</v>
      </c>
      <c r="AF3339" s="3">
        <v>37071</v>
      </c>
      <c r="AG3339" s="1" t="s">
        <v>4667</v>
      </c>
      <c r="AH3339" s="1" t="s">
        <v>4662</v>
      </c>
      <c r="AI3339" s="1" t="s">
        <v>3335</v>
      </c>
      <c r="AJ3339" s="1">
        <v>1500</v>
      </c>
    </row>
    <row r="3340" spans="1:36">
      <c r="A3340" s="1" t="s">
        <v>8378</v>
      </c>
      <c r="C3340" s="36">
        <f>(SUM(D3340:H3340)+H3340)/6*10</f>
        <v>0</v>
      </c>
      <c r="I3340" s="1" t="s">
        <v>10851</v>
      </c>
      <c r="J3340" s="1" t="s">
        <v>13</v>
      </c>
      <c r="K3340" s="1" t="s">
        <v>4059</v>
      </c>
      <c r="L3340" s="38">
        <f>AVERAGE(O3340,N3340,10*M3340)</f>
        <v>45</v>
      </c>
      <c r="M3340" s="5">
        <v>4.5</v>
      </c>
      <c r="P3340" s="1">
        <v>103</v>
      </c>
      <c r="Q3340" s="1">
        <v>2009</v>
      </c>
      <c r="R3340" s="1" t="s">
        <v>396</v>
      </c>
      <c r="S3340" s="1">
        <v>22592</v>
      </c>
      <c r="AC3340" s="1"/>
      <c r="AF3340" s="3">
        <v>40165</v>
      </c>
      <c r="AG3340" s="1" t="s">
        <v>8379</v>
      </c>
      <c r="AH3340" s="1" t="s">
        <v>8380</v>
      </c>
      <c r="AI3340" s="1" t="s">
        <v>3335</v>
      </c>
      <c r="AJ3340" s="1">
        <v>2556</v>
      </c>
    </row>
    <row r="3341" spans="1:36">
      <c r="A3341" s="1" t="s">
        <v>7144</v>
      </c>
      <c r="C3341" s="36">
        <f>(SUM(D3341:H3341)+H3341)/6*10</f>
        <v>0</v>
      </c>
      <c r="I3341" s="1" t="s">
        <v>10851</v>
      </c>
      <c r="J3341" s="1" t="s">
        <v>13</v>
      </c>
      <c r="K3341" s="1" t="s">
        <v>7145</v>
      </c>
      <c r="L3341" s="38">
        <f>AVERAGE(O3341,N3341,10*M3341)</f>
        <v>45</v>
      </c>
      <c r="M3341" s="5">
        <v>4.5</v>
      </c>
      <c r="P3341" s="1">
        <v>87</v>
      </c>
      <c r="Q3341" s="1">
        <v>2001</v>
      </c>
      <c r="R3341" s="1" t="s">
        <v>4212</v>
      </c>
      <c r="S3341" s="1">
        <v>26563</v>
      </c>
      <c r="AC3341" s="1"/>
      <c r="AF3341" s="3">
        <v>37061</v>
      </c>
      <c r="AG3341" s="1" t="s">
        <v>7146</v>
      </c>
      <c r="AH3341" s="1" t="s">
        <v>3631</v>
      </c>
      <c r="AI3341" s="1" t="s">
        <v>3221</v>
      </c>
      <c r="AJ3341" s="1">
        <v>2155</v>
      </c>
    </row>
    <row r="3342" spans="1:36">
      <c r="A3342" s="1" t="s">
        <v>7008</v>
      </c>
      <c r="C3342" s="36">
        <f>(SUM(D3342:H3342)+H3342)/6*10</f>
        <v>0</v>
      </c>
      <c r="I3342" s="1" t="s">
        <v>10851</v>
      </c>
      <c r="J3342" s="1" t="s">
        <v>13</v>
      </c>
      <c r="K3342" s="1" t="s">
        <v>7009</v>
      </c>
      <c r="L3342" s="38">
        <f>AVERAGE(O3342,N3342,10*M3342)</f>
        <v>45</v>
      </c>
      <c r="M3342" s="5">
        <v>4.5</v>
      </c>
      <c r="P3342" s="1">
        <v>93</v>
      </c>
      <c r="Q3342" s="1">
        <v>2001</v>
      </c>
      <c r="R3342" s="1" t="s">
        <v>7010</v>
      </c>
      <c r="S3342" s="1">
        <v>11967</v>
      </c>
      <c r="AC3342" s="1"/>
      <c r="AF3342" s="3">
        <v>36945</v>
      </c>
      <c r="AG3342" s="1" t="s">
        <v>7011</v>
      </c>
      <c r="AH3342" s="1" t="s">
        <v>3435</v>
      </c>
      <c r="AI3342" s="1" t="s">
        <v>3221</v>
      </c>
      <c r="AJ3342" s="1">
        <v>2110</v>
      </c>
    </row>
    <row r="3343" spans="1:36">
      <c r="A3343" s="1" t="s">
        <v>8242</v>
      </c>
      <c r="C3343" s="36">
        <f>(SUM(D3343:H3343)+H3343)/6*10</f>
        <v>0</v>
      </c>
      <c r="I3343" s="1" t="s">
        <v>10851</v>
      </c>
      <c r="J3343" s="1" t="s">
        <v>13</v>
      </c>
      <c r="K3343" s="1" t="s">
        <v>8243</v>
      </c>
      <c r="L3343" s="38">
        <f>AVERAGE(O3343,N3343,10*M3343)</f>
        <v>45</v>
      </c>
      <c r="M3343" s="5">
        <v>4.5</v>
      </c>
      <c r="P3343" s="1">
        <v>85</v>
      </c>
      <c r="Q3343" s="1">
        <v>2008</v>
      </c>
      <c r="R3343" s="1" t="s">
        <v>303</v>
      </c>
      <c r="S3343" s="1">
        <v>5685</v>
      </c>
      <c r="AC3343" s="1"/>
      <c r="AF3343" s="3">
        <v>39696</v>
      </c>
      <c r="AG3343" s="1" t="s">
        <v>8244</v>
      </c>
      <c r="AH3343" s="1" t="s">
        <v>5142</v>
      </c>
      <c r="AI3343" s="1" t="s">
        <v>3335</v>
      </c>
      <c r="AJ3343" s="1">
        <v>2513</v>
      </c>
    </row>
    <row r="3344" spans="1:36">
      <c r="A3344" s="1" t="s">
        <v>7348</v>
      </c>
      <c r="C3344" s="36">
        <f>(SUM(D3344:H3344)+H3344)/6*10</f>
        <v>0</v>
      </c>
      <c r="I3344" s="1" t="s">
        <v>10851</v>
      </c>
      <c r="J3344" s="1" t="s">
        <v>13</v>
      </c>
      <c r="K3344" s="1" t="s">
        <v>7349</v>
      </c>
      <c r="L3344" s="38">
        <f>AVERAGE(O3344,N3344,10*M3344)</f>
        <v>45</v>
      </c>
      <c r="M3344" s="5">
        <v>4.5</v>
      </c>
      <c r="P3344" s="1">
        <v>104</v>
      </c>
      <c r="Q3344" s="1">
        <v>2001</v>
      </c>
      <c r="R3344" s="1" t="s">
        <v>7350</v>
      </c>
      <c r="S3344" s="1">
        <v>11479</v>
      </c>
      <c r="AC3344" s="1"/>
      <c r="AF3344" s="3">
        <v>37141</v>
      </c>
      <c r="AG3344" s="1" t="s">
        <v>7351</v>
      </c>
      <c r="AH3344" s="1" t="s">
        <v>3872</v>
      </c>
      <c r="AI3344" s="1" t="s">
        <v>3335</v>
      </c>
      <c r="AJ3344" s="1">
        <v>2223</v>
      </c>
    </row>
    <row r="3345" spans="1:36">
      <c r="A3345" s="1" t="s">
        <v>3115</v>
      </c>
      <c r="C3345" s="36">
        <f>(SUM(D3345:H3345)+H3345)/6*10</f>
        <v>0</v>
      </c>
      <c r="I3345" s="1" t="s">
        <v>10851</v>
      </c>
      <c r="J3345" s="1" t="s">
        <v>13</v>
      </c>
      <c r="K3345" s="1" t="s">
        <v>10111</v>
      </c>
      <c r="L3345" s="38">
        <f>AVERAGE(O3345,N3345,10*M3345)</f>
        <v>44</v>
      </c>
      <c r="M3345" s="5">
        <v>4.4000000000000004</v>
      </c>
      <c r="P3345" s="1">
        <v>88</v>
      </c>
      <c r="Q3345" s="1">
        <v>1987</v>
      </c>
      <c r="R3345" s="1" t="s">
        <v>2959</v>
      </c>
      <c r="S3345" s="1">
        <v>1831</v>
      </c>
      <c r="W3345" s="30" t="s">
        <v>2914</v>
      </c>
      <c r="AC3345" s="1"/>
      <c r="AD3345" s="10" t="s">
        <v>9402</v>
      </c>
      <c r="AF3345" s="1" t="s">
        <v>3116</v>
      </c>
      <c r="AG3345" s="1" t="s">
        <v>3117</v>
      </c>
      <c r="AJ3345" s="1">
        <v>1070</v>
      </c>
    </row>
    <row r="3346" spans="1:36">
      <c r="A3346" s="32" t="s">
        <v>9627</v>
      </c>
      <c r="B3346" s="35">
        <v>3</v>
      </c>
      <c r="C3346" s="36">
        <f>(SUM(D3346:H3346)+H3346)/6*10</f>
        <v>36.666666666666664</v>
      </c>
      <c r="D3346" s="1">
        <v>6</v>
      </c>
      <c r="E3346" s="1">
        <v>7</v>
      </c>
      <c r="F3346" s="1">
        <v>2</v>
      </c>
      <c r="G3346" s="1">
        <v>3</v>
      </c>
      <c r="H3346" s="1">
        <v>2</v>
      </c>
      <c r="I3346" s="1" t="s">
        <v>9378</v>
      </c>
      <c r="J3346" s="1" t="s">
        <v>13</v>
      </c>
      <c r="K3346" s="1" t="s">
        <v>9632</v>
      </c>
      <c r="L3346" s="38">
        <f>AVERAGE(O3346,N3346,10*M3346)</f>
        <v>50</v>
      </c>
      <c r="M3346" s="5">
        <v>4.4000000000000004</v>
      </c>
      <c r="N3346" s="24">
        <v>56</v>
      </c>
      <c r="O3346" s="26" t="s">
        <v>9252</v>
      </c>
      <c r="P3346" s="1">
        <v>98</v>
      </c>
      <c r="Q3346" s="1">
        <v>1983</v>
      </c>
      <c r="R3346" s="1" t="s">
        <v>119</v>
      </c>
      <c r="S3346" s="1">
        <v>1370</v>
      </c>
      <c r="V3346" s="1" t="s">
        <v>9633</v>
      </c>
      <c r="X3346" s="1">
        <v>3</v>
      </c>
      <c r="AI3346" s="3">
        <v>41587</v>
      </c>
      <c r="AJ3346" s="1">
        <v>2899</v>
      </c>
    </row>
    <row r="3347" spans="1:36">
      <c r="A3347" s="41" t="s">
        <v>3291</v>
      </c>
      <c r="B3347" s="35">
        <v>9</v>
      </c>
      <c r="C3347" s="36">
        <f>(SUM(D3347:H3347)+H3347)/6*10</f>
        <v>0</v>
      </c>
      <c r="I3347" s="1" t="s">
        <v>10851</v>
      </c>
      <c r="J3347" s="1" t="s">
        <v>3292</v>
      </c>
      <c r="K3347" s="1" t="s">
        <v>3293</v>
      </c>
      <c r="L3347" s="38">
        <f>AVERAGE(O3347,N3347,10*M3347)</f>
        <v>44</v>
      </c>
      <c r="M3347" s="5">
        <v>4.4000000000000004</v>
      </c>
      <c r="P3347" s="1">
        <v>96</v>
      </c>
      <c r="Q3347" s="1">
        <v>2000</v>
      </c>
      <c r="R3347" s="1" t="s">
        <v>3294</v>
      </c>
      <c r="S3347" s="1">
        <v>5933</v>
      </c>
      <c r="AC3347" s="1"/>
      <c r="AF3347" s="3">
        <v>36830</v>
      </c>
      <c r="AG3347" s="1" t="s">
        <v>3295</v>
      </c>
      <c r="AH3347" s="1" t="s">
        <v>3259</v>
      </c>
      <c r="AI3347" s="1" t="s">
        <v>3221</v>
      </c>
      <c r="AJ3347" s="1">
        <v>1135</v>
      </c>
    </row>
    <row r="3348" spans="1:36">
      <c r="A3348" s="1" t="s">
        <v>3533</v>
      </c>
      <c r="B3348" s="35">
        <v>7</v>
      </c>
      <c r="C3348" s="36">
        <f>(SUM(D3348:H3348)+H3348)/6*10</f>
        <v>0</v>
      </c>
      <c r="I3348" s="1" t="s">
        <v>10851</v>
      </c>
      <c r="J3348" s="1" t="s">
        <v>13</v>
      </c>
      <c r="K3348" s="1" t="s">
        <v>3478</v>
      </c>
      <c r="L3348" s="38">
        <f>AVERAGE(O3348,N3348,10*M3348)</f>
        <v>43</v>
      </c>
      <c r="M3348" s="5">
        <v>4.3</v>
      </c>
      <c r="P3348" s="1">
        <v>116</v>
      </c>
      <c r="Q3348" s="1">
        <v>2001</v>
      </c>
      <c r="R3348" s="1" t="s">
        <v>3534</v>
      </c>
      <c r="S3348" s="1">
        <v>29089</v>
      </c>
      <c r="AC3348" s="1"/>
      <c r="AF3348" s="3">
        <v>36958</v>
      </c>
      <c r="AG3348" s="1" t="s">
        <v>3535</v>
      </c>
      <c r="AH3348" s="1" t="s">
        <v>3530</v>
      </c>
      <c r="AI3348" s="1" t="s">
        <v>3335</v>
      </c>
      <c r="AJ3348" s="1">
        <v>1204</v>
      </c>
    </row>
    <row r="3349" spans="1:36">
      <c r="A3349" s="1" t="s">
        <v>7076</v>
      </c>
      <c r="C3349" s="36">
        <f>(SUM(D3349:H3349)+H3349)/6*10</f>
        <v>0</v>
      </c>
      <c r="I3349" s="1" t="s">
        <v>10851</v>
      </c>
      <c r="J3349" s="1" t="s">
        <v>3292</v>
      </c>
      <c r="K3349" s="1" t="s">
        <v>7077</v>
      </c>
      <c r="L3349" s="38">
        <f>AVERAGE(O3349,N3349,10*M3349)</f>
        <v>42</v>
      </c>
      <c r="M3349" s="5">
        <v>4.2</v>
      </c>
      <c r="P3349" s="1">
        <v>94</v>
      </c>
      <c r="Q3349" s="1">
        <v>1998</v>
      </c>
      <c r="R3349" s="1" t="s">
        <v>177</v>
      </c>
      <c r="S3349" s="1">
        <v>354</v>
      </c>
      <c r="AC3349" s="1"/>
      <c r="AF3349" s="1">
        <v>1998</v>
      </c>
      <c r="AG3349" s="1" t="s">
        <v>7078</v>
      </c>
      <c r="AH3349" s="1" t="s">
        <v>3530</v>
      </c>
      <c r="AI3349" s="1" t="s">
        <v>3221</v>
      </c>
      <c r="AJ3349" s="1">
        <v>2133</v>
      </c>
    </row>
    <row r="3350" spans="1:36">
      <c r="A3350" s="1" t="s">
        <v>7596</v>
      </c>
      <c r="C3350" s="36">
        <f>(SUM(D3350:H3350)+H3350)/6*10</f>
        <v>0</v>
      </c>
      <c r="I3350" s="1" t="s">
        <v>10851</v>
      </c>
      <c r="J3350" s="1" t="s">
        <v>13</v>
      </c>
      <c r="K3350" s="1" t="s">
        <v>7597</v>
      </c>
      <c r="L3350" s="38">
        <f>AVERAGE(O3350,N3350,10*M3350)</f>
        <v>42</v>
      </c>
      <c r="M3350" s="5">
        <v>4.2</v>
      </c>
      <c r="P3350" s="1">
        <v>110</v>
      </c>
      <c r="Q3350" s="1">
        <v>2003</v>
      </c>
      <c r="R3350" s="1" t="s">
        <v>3257</v>
      </c>
      <c r="S3350" s="1">
        <v>8989</v>
      </c>
      <c r="AC3350" s="1"/>
      <c r="AF3350" s="3">
        <v>37652</v>
      </c>
      <c r="AG3350" s="1" t="s">
        <v>7598</v>
      </c>
      <c r="AH3350" s="1" t="s">
        <v>4061</v>
      </c>
      <c r="AI3350" s="1" t="s">
        <v>3335</v>
      </c>
      <c r="AJ3350" s="1">
        <v>2307</v>
      </c>
    </row>
    <row r="3351" spans="1:36">
      <c r="A3351" s="1" t="s">
        <v>9063</v>
      </c>
      <c r="C3351" s="36">
        <f>(SUM(D3351:H3351)+H3351)/6*10</f>
        <v>0</v>
      </c>
      <c r="I3351" s="1" t="s">
        <v>10851</v>
      </c>
      <c r="J3351" s="1" t="s">
        <v>13</v>
      </c>
      <c r="K3351" s="1" t="s">
        <v>9064</v>
      </c>
      <c r="L3351" s="38">
        <f>AVERAGE(O3351,N3351,10*M3351)</f>
        <v>42</v>
      </c>
      <c r="M3351" s="5">
        <v>4.2</v>
      </c>
      <c r="P3351" s="1">
        <v>80</v>
      </c>
      <c r="Q3351" s="1">
        <v>2012</v>
      </c>
      <c r="R3351" s="1" t="s">
        <v>364</v>
      </c>
      <c r="S3351" s="1">
        <v>667</v>
      </c>
      <c r="AC3351" s="1"/>
      <c r="AF3351" s="3">
        <v>40928</v>
      </c>
      <c r="AG3351" s="1" t="s">
        <v>9065</v>
      </c>
      <c r="AH3351" s="1" t="s">
        <v>9066</v>
      </c>
      <c r="AI3351" s="1" t="s">
        <v>9066</v>
      </c>
      <c r="AJ3351" s="1">
        <v>2771</v>
      </c>
    </row>
    <row r="3352" spans="1:36">
      <c r="A3352" s="1" t="s">
        <v>7551</v>
      </c>
      <c r="C3352" s="36">
        <f>(SUM(D3352:H3352)+H3352)/6*10</f>
        <v>0</v>
      </c>
      <c r="I3352" s="1" t="s">
        <v>10851</v>
      </c>
      <c r="J3352" s="1" t="s">
        <v>13</v>
      </c>
      <c r="K3352" s="1" t="s">
        <v>1757</v>
      </c>
      <c r="L3352" s="38">
        <f>AVERAGE(O3352,N3352,10*M3352)</f>
        <v>41</v>
      </c>
      <c r="M3352" s="5">
        <v>4.0999999999999996</v>
      </c>
      <c r="P3352" s="1">
        <v>109</v>
      </c>
      <c r="Q3352" s="1">
        <v>1983</v>
      </c>
      <c r="R3352" s="1" t="s">
        <v>2447</v>
      </c>
      <c r="S3352" s="1">
        <v>3423</v>
      </c>
      <c r="AC3352" s="1"/>
      <c r="AF3352" s="3">
        <v>30540</v>
      </c>
      <c r="AG3352" s="1" t="s">
        <v>7552</v>
      </c>
      <c r="AH3352" s="1" t="s">
        <v>7546</v>
      </c>
      <c r="AI3352" s="1" t="s">
        <v>3335</v>
      </c>
      <c r="AJ3352" s="1">
        <v>2289</v>
      </c>
    </row>
    <row r="3353" spans="1:36">
      <c r="A3353" s="1" t="s">
        <v>6140</v>
      </c>
      <c r="B3353" s="35">
        <v>10</v>
      </c>
      <c r="C3353" s="36">
        <f>(SUM(D3353:H3353)+H3353)/6*10</f>
        <v>0</v>
      </c>
      <c r="I3353" s="1" t="s">
        <v>10851</v>
      </c>
      <c r="J3353" s="1" t="s">
        <v>22</v>
      </c>
      <c r="K3353" s="1" t="s">
        <v>6141</v>
      </c>
      <c r="L3353" s="38">
        <f>AVERAGE(O3353,N3353,10*M3353)</f>
        <v>41</v>
      </c>
      <c r="M3353" s="5">
        <v>4.0999999999999996</v>
      </c>
      <c r="P3353" s="1">
        <v>87</v>
      </c>
      <c r="Q3353" s="1">
        <v>2010</v>
      </c>
      <c r="R3353" s="1" t="s">
        <v>61</v>
      </c>
      <c r="S3353" s="1">
        <v>57</v>
      </c>
      <c r="AC3353" s="1"/>
      <c r="AF3353" s="1">
        <v>2010</v>
      </c>
      <c r="AG3353" s="1" t="s">
        <v>6142</v>
      </c>
      <c r="AH3353" s="1" t="s">
        <v>6143</v>
      </c>
      <c r="AI3353" s="1" t="s">
        <v>4863</v>
      </c>
      <c r="AJ3353" s="1">
        <v>1864</v>
      </c>
    </row>
    <row r="3354" spans="1:36">
      <c r="A3354" s="1" t="s">
        <v>4673</v>
      </c>
      <c r="B3354" s="35">
        <v>7</v>
      </c>
      <c r="C3354" s="36">
        <f>(SUM(D3354:H3354)+H3354)/6*10</f>
        <v>0</v>
      </c>
      <c r="I3354" s="1" t="s">
        <v>10851</v>
      </c>
      <c r="J3354" s="1" t="s">
        <v>13</v>
      </c>
      <c r="K3354" s="1" t="s">
        <v>4674</v>
      </c>
      <c r="L3354" s="38">
        <f>AVERAGE(O3354,N3354,10*M3354)</f>
        <v>41</v>
      </c>
      <c r="M3354" s="5">
        <v>4.0999999999999996</v>
      </c>
      <c r="P3354" s="1">
        <v>89</v>
      </c>
      <c r="Q3354" s="1">
        <v>2003</v>
      </c>
      <c r="R3354" s="1" t="s">
        <v>28</v>
      </c>
      <c r="S3354" s="1">
        <v>275</v>
      </c>
      <c r="AC3354" s="1"/>
      <c r="AF3354" s="3">
        <v>37960</v>
      </c>
      <c r="AG3354" s="1" t="s">
        <v>4675</v>
      </c>
      <c r="AH3354" s="1" t="s">
        <v>4676</v>
      </c>
      <c r="AI3354" s="1" t="s">
        <v>3335</v>
      </c>
      <c r="AJ3354" s="1">
        <v>1502</v>
      </c>
    </row>
    <row r="3355" spans="1:36">
      <c r="A3355" s="1" t="s">
        <v>6619</v>
      </c>
      <c r="B3355" s="35">
        <v>9</v>
      </c>
      <c r="C3355" s="36">
        <f>(SUM(D3355:H3355)+H3355)/6*10</f>
        <v>0</v>
      </c>
      <c r="I3355" s="1" t="s">
        <v>10851</v>
      </c>
      <c r="J3355" s="1" t="s">
        <v>13</v>
      </c>
      <c r="K3355" s="1" t="s">
        <v>6620</v>
      </c>
      <c r="L3355" s="38">
        <f>AVERAGE(O3355,N3355,10*M3355)</f>
        <v>41</v>
      </c>
      <c r="M3355" s="5">
        <v>4.0999999999999996</v>
      </c>
      <c r="P3355" s="1">
        <v>102</v>
      </c>
      <c r="Q3355" s="1">
        <v>2010</v>
      </c>
      <c r="R3355" s="1" t="s">
        <v>206</v>
      </c>
      <c r="S3355" s="1">
        <v>143</v>
      </c>
      <c r="AC3355" s="1"/>
      <c r="AF3355" s="3">
        <v>40429</v>
      </c>
      <c r="AG3355" s="1" t="s">
        <v>6621</v>
      </c>
      <c r="AH3355" s="1" t="s">
        <v>6622</v>
      </c>
      <c r="AI3355" s="1" t="s">
        <v>6622</v>
      </c>
      <c r="AJ3355" s="1">
        <v>1994</v>
      </c>
    </row>
    <row r="3356" spans="1:36">
      <c r="A3356" s="1" t="s">
        <v>7165</v>
      </c>
      <c r="C3356" s="36">
        <f>(SUM(D3356:H3356)+H3356)/6*10</f>
        <v>0</v>
      </c>
      <c r="I3356" s="1" t="s">
        <v>10851</v>
      </c>
      <c r="J3356" s="1" t="s">
        <v>13</v>
      </c>
      <c r="K3356" s="1" t="s">
        <v>7166</v>
      </c>
      <c r="L3356" s="38">
        <f>AVERAGE(O3356,N3356,10*M3356)</f>
        <v>40</v>
      </c>
      <c r="M3356" s="5">
        <v>4</v>
      </c>
      <c r="P3356" s="1">
        <v>104</v>
      </c>
      <c r="Q3356" s="1">
        <v>2000</v>
      </c>
      <c r="R3356" s="1" t="s">
        <v>1148</v>
      </c>
      <c r="S3356" s="1">
        <v>1063</v>
      </c>
      <c r="AC3356" s="1"/>
      <c r="AF3356" s="3">
        <v>36553</v>
      </c>
      <c r="AG3356" s="1" t="s">
        <v>7167</v>
      </c>
      <c r="AH3356" s="1" t="s">
        <v>7162</v>
      </c>
      <c r="AI3356" s="1" t="s">
        <v>3221</v>
      </c>
      <c r="AJ3356" s="1">
        <v>2163</v>
      </c>
    </row>
    <row r="3357" spans="1:36">
      <c r="A3357" s="1" t="s">
        <v>6984</v>
      </c>
      <c r="C3357" s="36">
        <f>(SUM(D3357:H3357)+H3357)/6*10</f>
        <v>0</v>
      </c>
      <c r="I3357" s="1" t="s">
        <v>10851</v>
      </c>
      <c r="J3357" s="1" t="s">
        <v>13</v>
      </c>
      <c r="K3357" s="1" t="s">
        <v>6985</v>
      </c>
      <c r="L3357" s="38">
        <f>AVERAGE(O3357,N3357,10*M3357)</f>
        <v>38</v>
      </c>
      <c r="M3357" s="5">
        <v>3.8</v>
      </c>
      <c r="P3357" s="1">
        <v>95</v>
      </c>
      <c r="Q3357" s="1">
        <v>1999</v>
      </c>
      <c r="R3357" s="1" t="s">
        <v>6986</v>
      </c>
      <c r="S3357" s="1">
        <v>8249</v>
      </c>
      <c r="AC3357" s="1"/>
      <c r="AF3357" s="3">
        <v>36251</v>
      </c>
      <c r="AG3357" s="1" t="s">
        <v>6987</v>
      </c>
      <c r="AH3357" s="1" t="s">
        <v>3354</v>
      </c>
      <c r="AI3357" s="1" t="s">
        <v>3221</v>
      </c>
      <c r="AJ3357" s="1">
        <v>2101</v>
      </c>
    </row>
    <row r="3358" spans="1:36">
      <c r="A3358" s="1" t="s">
        <v>2666</v>
      </c>
      <c r="C3358" s="36">
        <f>(SUM(D3358:H3358)+H3358)/6*10</f>
        <v>0</v>
      </c>
      <c r="I3358" s="1" t="s">
        <v>10851</v>
      </c>
      <c r="J3358" s="1" t="s">
        <v>13</v>
      </c>
      <c r="K3358" s="1" t="s">
        <v>2912</v>
      </c>
      <c r="L3358" s="38">
        <f>AVERAGE(O3358,N3358,10*M3358)</f>
        <v>38</v>
      </c>
      <c r="M3358" s="5">
        <v>3.8</v>
      </c>
      <c r="P3358" s="1">
        <v>108</v>
      </c>
      <c r="Q3358" s="1">
        <v>2002</v>
      </c>
      <c r="R3358" s="1" t="s">
        <v>3616</v>
      </c>
      <c r="S3358" s="1">
        <v>5066</v>
      </c>
      <c r="AC3358" s="1"/>
      <c r="AF3358" s="3">
        <v>37540</v>
      </c>
      <c r="AG3358" s="1" t="s">
        <v>7490</v>
      </c>
      <c r="AH3358" s="1" t="s">
        <v>7491</v>
      </c>
      <c r="AI3358" s="1" t="s">
        <v>3335</v>
      </c>
      <c r="AJ3358" s="1">
        <v>2268</v>
      </c>
    </row>
    <row r="3359" spans="1:36">
      <c r="A3359" s="1" t="s">
        <v>8390</v>
      </c>
      <c r="C3359" s="36">
        <f>(SUM(D3359:H3359)+H3359)/6*10</f>
        <v>0</v>
      </c>
      <c r="I3359" s="1" t="s">
        <v>10851</v>
      </c>
      <c r="J3359" s="1" t="s">
        <v>13</v>
      </c>
      <c r="K3359" s="1" t="s">
        <v>8391</v>
      </c>
      <c r="L3359" s="38">
        <f>AVERAGE(O3359,N3359,10*M3359)</f>
        <v>38</v>
      </c>
      <c r="M3359" s="5">
        <v>3.8</v>
      </c>
      <c r="P3359" s="1">
        <v>92</v>
      </c>
      <c r="Q3359" s="1">
        <v>1978</v>
      </c>
      <c r="R3359" s="1" t="s">
        <v>764</v>
      </c>
      <c r="S3359" s="1">
        <v>2366</v>
      </c>
      <c r="AC3359" s="1"/>
      <c r="AF3359" s="3">
        <v>28845</v>
      </c>
      <c r="AG3359" s="1" t="s">
        <v>8392</v>
      </c>
      <c r="AH3359" s="1" t="s">
        <v>5577</v>
      </c>
      <c r="AI3359" s="1" t="s">
        <v>3335</v>
      </c>
      <c r="AJ3359" s="1">
        <v>2560</v>
      </c>
    </row>
    <row r="3360" spans="1:36">
      <c r="A3360" s="1" t="s">
        <v>6770</v>
      </c>
      <c r="B3360" s="35">
        <v>7</v>
      </c>
      <c r="C3360" s="36">
        <f>(SUM(D3360:H3360)+H3360)/6*10</f>
        <v>0</v>
      </c>
      <c r="I3360" s="1" t="s">
        <v>10851</v>
      </c>
      <c r="J3360" s="1" t="s">
        <v>22</v>
      </c>
      <c r="L3360" s="38">
        <f>AVERAGE(O3360,N3360,10*M3360)</f>
        <v>36</v>
      </c>
      <c r="M3360" s="5">
        <v>3.6</v>
      </c>
      <c r="P3360" s="1">
        <v>15</v>
      </c>
      <c r="Q3360" s="1">
        <v>2000</v>
      </c>
      <c r="R3360" s="1" t="s">
        <v>61</v>
      </c>
      <c r="S3360" s="1">
        <v>70</v>
      </c>
      <c r="AC3360" s="1"/>
      <c r="AF3360" s="1">
        <v>2000</v>
      </c>
      <c r="AG3360" s="1" t="s">
        <v>6771</v>
      </c>
      <c r="AH3360" s="1" t="s">
        <v>6772</v>
      </c>
      <c r="AI3360" s="1" t="s">
        <v>6772</v>
      </c>
      <c r="AJ3360" s="1">
        <v>2039</v>
      </c>
    </row>
    <row r="3361" spans="1:37">
      <c r="A3361" s="1" t="s">
        <v>2186</v>
      </c>
      <c r="C3361" s="36">
        <f>(SUM(D3361:H3361)+H3361)/6*10</f>
        <v>0</v>
      </c>
      <c r="I3361" s="1" t="s">
        <v>10851</v>
      </c>
      <c r="J3361" s="1" t="s">
        <v>9</v>
      </c>
      <c r="K3361" s="1" t="s">
        <v>2187</v>
      </c>
      <c r="L3361" s="38">
        <f>AVERAGE(O3361,N3361,10*M3361)</f>
        <v>35</v>
      </c>
      <c r="M3361" s="5">
        <v>3.5</v>
      </c>
      <c r="P3361" s="1">
        <v>33</v>
      </c>
      <c r="Q3361" s="1">
        <v>1963</v>
      </c>
      <c r="S3361" s="1">
        <v>304</v>
      </c>
      <c r="U3361" s="7" t="s">
        <v>2914</v>
      </c>
      <c r="AE3361" s="22" t="s">
        <v>2109</v>
      </c>
      <c r="AF3361" s="1">
        <v>1963</v>
      </c>
      <c r="AG3361" s="1" t="s">
        <v>2188</v>
      </c>
      <c r="AJ3361" s="1">
        <v>637</v>
      </c>
      <c r="AK3361" s="1">
        <v>738</v>
      </c>
    </row>
    <row r="3362" spans="1:37">
      <c r="A3362" s="1" t="s">
        <v>6955</v>
      </c>
      <c r="C3362" s="36">
        <f>(SUM(D3362:H3362)+H3362)/6*10</f>
        <v>0</v>
      </c>
      <c r="I3362" s="1" t="s">
        <v>10851</v>
      </c>
      <c r="J3362" s="1" t="s">
        <v>13</v>
      </c>
      <c r="K3362" s="1" t="s">
        <v>6956</v>
      </c>
      <c r="L3362" s="38">
        <f>AVERAGE(O3362,N3362,10*M3362)</f>
        <v>35</v>
      </c>
      <c r="M3362" s="5">
        <v>3.5</v>
      </c>
      <c r="P3362" s="1">
        <v>66</v>
      </c>
      <c r="Q3362" s="1">
        <v>1936</v>
      </c>
      <c r="R3362" s="1" t="s">
        <v>28</v>
      </c>
      <c r="S3362" s="1">
        <v>4994</v>
      </c>
      <c r="AC3362" s="1"/>
      <c r="AF3362" s="1">
        <v>1936</v>
      </c>
      <c r="AG3362" s="1" t="s">
        <v>6957</v>
      </c>
      <c r="AH3362" s="1" t="s">
        <v>6958</v>
      </c>
      <c r="AI3362" s="1" t="s">
        <v>3221</v>
      </c>
      <c r="AJ3362" s="1">
        <v>2090</v>
      </c>
    </row>
    <row r="3363" spans="1:37">
      <c r="A3363" s="1" t="s">
        <v>2993</v>
      </c>
      <c r="C3363" s="36">
        <f>(SUM(D3363:H3363)+H3363)/6*10</f>
        <v>0</v>
      </c>
      <c r="I3363" s="1" t="s">
        <v>10851</v>
      </c>
      <c r="J3363" s="1" t="s">
        <v>13</v>
      </c>
      <c r="K3363" s="1" t="s">
        <v>3275</v>
      </c>
      <c r="L3363" s="38">
        <f>AVERAGE(O3363,N3363,10*M3363)</f>
        <v>34</v>
      </c>
      <c r="M3363" s="5">
        <v>3.4</v>
      </c>
      <c r="P3363" s="1">
        <v>89</v>
      </c>
      <c r="Q3363" s="1">
        <v>2002</v>
      </c>
      <c r="R3363" s="1" t="s">
        <v>598</v>
      </c>
      <c r="S3363" s="1">
        <v>11221</v>
      </c>
      <c r="AB3363" s="4" t="s">
        <v>9562</v>
      </c>
      <c r="AC3363" s="1"/>
      <c r="AF3363" s="3">
        <v>37537</v>
      </c>
      <c r="AG3363" s="1" t="s">
        <v>7497</v>
      </c>
      <c r="AH3363" s="1" t="s">
        <v>7498</v>
      </c>
      <c r="AI3363" s="1" t="s">
        <v>3335</v>
      </c>
      <c r="AJ3363" s="1">
        <v>2270</v>
      </c>
    </row>
    <row r="3364" spans="1:37">
      <c r="A3364" s="32" t="s">
        <v>9459</v>
      </c>
      <c r="B3364" s="35">
        <v>6</v>
      </c>
      <c r="C3364" s="36">
        <f>(SUM(D3364:H3364)+H3364)/6*10</f>
        <v>66.666666666666671</v>
      </c>
      <c r="D3364" s="1">
        <v>7</v>
      </c>
      <c r="E3364" s="1">
        <v>6</v>
      </c>
      <c r="F3364" s="1">
        <v>7</v>
      </c>
      <c r="G3364" s="1">
        <v>6</v>
      </c>
      <c r="H3364" s="1">
        <v>7</v>
      </c>
      <c r="I3364" s="1" t="s">
        <v>10851</v>
      </c>
      <c r="J3364" s="1" t="s">
        <v>13</v>
      </c>
      <c r="K3364" s="1" t="s">
        <v>9460</v>
      </c>
      <c r="L3364" s="38">
        <f>AVERAGE(O3364,N3364,10*M3364)</f>
        <v>33</v>
      </c>
      <c r="M3364" s="5">
        <v>3.3</v>
      </c>
      <c r="N3364" s="24" t="s">
        <v>9252</v>
      </c>
      <c r="O3364" s="26" t="s">
        <v>9252</v>
      </c>
      <c r="P3364" s="1">
        <v>84</v>
      </c>
      <c r="Q3364" s="1">
        <v>1989</v>
      </c>
      <c r="R3364" s="1" t="s">
        <v>896</v>
      </c>
      <c r="S3364" s="1">
        <v>1258</v>
      </c>
      <c r="V3364" s="1" t="s">
        <v>9633</v>
      </c>
      <c r="AH3364" s="3">
        <v>41568</v>
      </c>
      <c r="AI3364" s="3">
        <v>41568</v>
      </c>
      <c r="AJ3364" s="1">
        <v>2876</v>
      </c>
    </row>
    <row r="3365" spans="1:37">
      <c r="A3365" s="1" t="s">
        <v>3283</v>
      </c>
      <c r="B3365" s="35">
        <v>8</v>
      </c>
      <c r="C3365" s="36">
        <f>(SUM(D3365:H3365)+H3365)/6*10</f>
        <v>0</v>
      </c>
      <c r="I3365" s="1" t="s">
        <v>10851</v>
      </c>
      <c r="J3365" s="1" t="s">
        <v>13</v>
      </c>
      <c r="K3365" s="1" t="s">
        <v>3284</v>
      </c>
      <c r="L3365" s="38">
        <f>AVERAGE(O3365,N3365,10*M3365)</f>
        <v>33</v>
      </c>
      <c r="M3365" s="5">
        <v>3.3</v>
      </c>
      <c r="P3365" s="1">
        <v>100</v>
      </c>
      <c r="Q3365" s="1">
        <v>1999</v>
      </c>
      <c r="R3365" s="1" t="s">
        <v>3285</v>
      </c>
      <c r="S3365" s="1">
        <v>4421</v>
      </c>
      <c r="AC3365" s="1"/>
      <c r="AF3365" s="3">
        <v>36399</v>
      </c>
      <c r="AG3365" s="1" t="s">
        <v>3286</v>
      </c>
      <c r="AH3365" s="1" t="s">
        <v>3278</v>
      </c>
      <c r="AI3365" s="1" t="s">
        <v>3221</v>
      </c>
      <c r="AJ3365" s="1">
        <v>1133</v>
      </c>
    </row>
    <row r="3366" spans="1:37">
      <c r="A3366" s="32" t="s">
        <v>4172</v>
      </c>
      <c r="B3366" s="35">
        <v>6</v>
      </c>
      <c r="C3366" s="36">
        <f>(SUM(D3366:H3366)+H3366)/6*10</f>
        <v>0</v>
      </c>
      <c r="I3366" s="1" t="s">
        <v>10851</v>
      </c>
      <c r="J3366" s="1" t="s">
        <v>13</v>
      </c>
      <c r="K3366" s="1" t="s">
        <v>4173</v>
      </c>
      <c r="L3366" s="38">
        <f>AVERAGE(O3366,N3366,10*M3366)</f>
        <v>32</v>
      </c>
      <c r="M3366" s="5">
        <v>3.2</v>
      </c>
      <c r="P3366" s="1">
        <v>104</v>
      </c>
      <c r="Q3366" s="1">
        <v>2004</v>
      </c>
      <c r="R3366" s="1" t="s">
        <v>393</v>
      </c>
      <c r="S3366" s="1">
        <v>66496</v>
      </c>
      <c r="AC3366" s="1"/>
      <c r="AE3366" s="22" t="s">
        <v>4174</v>
      </c>
      <c r="AF3366" s="3">
        <v>38187</v>
      </c>
      <c r="AG3366" s="1" t="s">
        <v>4175</v>
      </c>
      <c r="AH3366" s="1" t="s">
        <v>4171</v>
      </c>
      <c r="AI3366" s="1" t="s">
        <v>3335</v>
      </c>
      <c r="AJ3366" s="1">
        <v>1385</v>
      </c>
    </row>
    <row r="3367" spans="1:37">
      <c r="A3367" s="32" t="s">
        <v>5486</v>
      </c>
      <c r="B3367" s="35">
        <v>5</v>
      </c>
      <c r="C3367" s="36">
        <f>(SUM(D3367:H3367)+H3367)/6*10</f>
        <v>0</v>
      </c>
      <c r="I3367" s="1" t="s">
        <v>10851</v>
      </c>
      <c r="J3367" s="1" t="s">
        <v>13</v>
      </c>
      <c r="K3367" s="1" t="s">
        <v>5487</v>
      </c>
      <c r="L3367" s="38">
        <f>AVERAGE(O3367,N3367,10*M3367)</f>
        <v>30</v>
      </c>
      <c r="M3367" s="5">
        <v>3</v>
      </c>
      <c r="P3367" s="1">
        <v>85</v>
      </c>
      <c r="Q3367" s="1">
        <v>2009</v>
      </c>
      <c r="R3367" s="1" t="s">
        <v>3285</v>
      </c>
      <c r="S3367" s="1">
        <v>41641</v>
      </c>
      <c r="AC3367" s="1"/>
      <c r="AE3367" s="22" t="s">
        <v>5488</v>
      </c>
      <c r="AF3367" s="3">
        <v>39882</v>
      </c>
      <c r="AG3367" s="1" t="s">
        <v>5489</v>
      </c>
      <c r="AH3367" s="1" t="s">
        <v>5485</v>
      </c>
      <c r="AI3367" s="1" t="s">
        <v>4863</v>
      </c>
      <c r="AJ3367" s="1">
        <v>1689</v>
      </c>
    </row>
    <row r="3368" spans="1:37">
      <c r="A3368" s="1" t="s">
        <v>6682</v>
      </c>
      <c r="C3368" s="36">
        <f>(SUM(D3368:H3368)+H3368)/6*10</f>
        <v>0</v>
      </c>
      <c r="I3368" s="1" t="s">
        <v>10851</v>
      </c>
      <c r="J3368" s="1" t="s">
        <v>13</v>
      </c>
      <c r="K3368" s="1" t="s">
        <v>6460</v>
      </c>
      <c r="L3368" s="38">
        <f>AVERAGE(O3368,N3368,10*M3368)</f>
        <v>19</v>
      </c>
      <c r="M3368" s="5">
        <v>1.9</v>
      </c>
      <c r="P3368" s="1">
        <v>90</v>
      </c>
      <c r="Q3368" s="1">
        <v>2013</v>
      </c>
      <c r="R3368" s="1" t="s">
        <v>6683</v>
      </c>
      <c r="S3368" s="1">
        <v>584</v>
      </c>
      <c r="AC3368" s="1"/>
      <c r="AF3368" s="3">
        <v>41374</v>
      </c>
      <c r="AG3368" s="1" t="s">
        <v>6684</v>
      </c>
      <c r="AH3368" s="1" t="s">
        <v>6685</v>
      </c>
      <c r="AI3368" s="1" t="s">
        <v>6685</v>
      </c>
      <c r="AJ3368" s="1">
        <v>2014</v>
      </c>
    </row>
    <row r="3369" spans="1:37">
      <c r="A3369" s="1" t="s">
        <v>6459</v>
      </c>
      <c r="B3369" s="35">
        <v>1</v>
      </c>
      <c r="C3369" s="36">
        <f>(SUM(D3369:H3369)+H3369)/6*10</f>
        <v>0</v>
      </c>
      <c r="I3369" s="1" t="s">
        <v>10851</v>
      </c>
      <c r="J3369" s="1" t="s">
        <v>13</v>
      </c>
      <c r="K3369" s="1" t="s">
        <v>6460</v>
      </c>
      <c r="L3369" s="38">
        <f>AVERAGE(O3369,N3369,10*M3369)</f>
        <v>19</v>
      </c>
      <c r="M3369" s="5">
        <v>1.9</v>
      </c>
      <c r="P3369" s="1">
        <v>90</v>
      </c>
      <c r="Q3369" s="1">
        <v>2010</v>
      </c>
      <c r="R3369" s="1" t="s">
        <v>6461</v>
      </c>
      <c r="S3369" s="1">
        <v>6092</v>
      </c>
      <c r="AC3369" s="1"/>
      <c r="AF3369" s="3">
        <v>40236</v>
      </c>
      <c r="AG3369" s="1" t="s">
        <v>6462</v>
      </c>
      <c r="AH3369" s="1" t="s">
        <v>6463</v>
      </c>
      <c r="AI3369" s="1" t="s">
        <v>6463</v>
      </c>
      <c r="AJ3369" s="1">
        <v>1951</v>
      </c>
    </row>
    <row r="3370" spans="1:37">
      <c r="A3370" s="32" t="s">
        <v>10886</v>
      </c>
      <c r="C3370" s="36">
        <f>(SUM(D3370:H3370)+H3370)/6*10</f>
        <v>0</v>
      </c>
      <c r="L3370" s="38">
        <f>AVERAGE(O3370,N3370,10*M3370)</f>
        <v>0</v>
      </c>
      <c r="Q3370" s="1">
        <v>2007</v>
      </c>
      <c r="V3370" s="1" t="s">
        <v>2916</v>
      </c>
      <c r="X3370" s="1">
        <v>3</v>
      </c>
      <c r="AA3370" s="1" t="s">
        <v>10887</v>
      </c>
      <c r="AB3370" s="4" t="s">
        <v>3006</v>
      </c>
      <c r="AD3370" s="10" t="s">
        <v>9378</v>
      </c>
      <c r="AJ3370" s="1">
        <v>3292</v>
      </c>
    </row>
    <row r="3371" spans="1:37">
      <c r="A3371" s="1" t="s">
        <v>6951</v>
      </c>
      <c r="C3371" s="36">
        <f>(SUM(D3371:H3371)+H3371)/6*10</f>
        <v>0</v>
      </c>
      <c r="I3371" s="1" t="s">
        <v>10851</v>
      </c>
      <c r="J3371" s="1" t="s">
        <v>13</v>
      </c>
      <c r="K3371" s="1" t="s">
        <v>6952</v>
      </c>
      <c r="L3371" s="38">
        <f>AVERAGE(O3371,N3371,10*M3371)</f>
        <v>0</v>
      </c>
      <c r="P3371" s="1">
        <v>55</v>
      </c>
      <c r="Q3371" s="1">
        <v>1951</v>
      </c>
      <c r="R3371" s="1" t="s">
        <v>28</v>
      </c>
      <c r="S3371" s="1">
        <v>0</v>
      </c>
      <c r="AC3371" s="1"/>
      <c r="AF3371" s="1" t="s">
        <v>6953</v>
      </c>
      <c r="AG3371" s="1" t="s">
        <v>6954</v>
      </c>
      <c r="AH3371" s="1" t="s">
        <v>3392</v>
      </c>
      <c r="AI3371" s="1" t="s">
        <v>3221</v>
      </c>
      <c r="AJ3371" s="1">
        <v>2089</v>
      </c>
    </row>
    <row r="3372" spans="1:37">
      <c r="A3372" s="32" t="s">
        <v>10973</v>
      </c>
      <c r="C3372" s="36">
        <f>(SUM(D3372:H3372)+H3372)/6*10</f>
        <v>0</v>
      </c>
      <c r="L3372" s="38">
        <f>AVERAGE(O3372,N3372,10*M3372)</f>
        <v>0</v>
      </c>
      <c r="AB3372" s="4" t="s">
        <v>3006</v>
      </c>
      <c r="AJ3372" s="1">
        <v>3320</v>
      </c>
    </row>
    <row r="3373" spans="1:37">
      <c r="A3373" s="32" t="s">
        <v>10933</v>
      </c>
      <c r="B3373" s="35">
        <v>8</v>
      </c>
      <c r="C3373" s="36">
        <f>(SUM(D3373:H3373)+H3373)/6*10</f>
        <v>78.333333333333329</v>
      </c>
      <c r="D3373" s="1">
        <v>8</v>
      </c>
      <c r="E3373" s="1">
        <v>7</v>
      </c>
      <c r="F3373" s="1">
        <v>8</v>
      </c>
      <c r="G3373" s="1">
        <v>8</v>
      </c>
      <c r="H3373" s="1">
        <v>8</v>
      </c>
      <c r="J3373" s="1" t="s">
        <v>13</v>
      </c>
      <c r="L3373" s="38">
        <f>AVERAGE(O3373,N3373,10*M3373)</f>
        <v>0</v>
      </c>
      <c r="AI3373" s="43">
        <v>41930</v>
      </c>
      <c r="AJ3373" s="1">
        <v>3306</v>
      </c>
    </row>
    <row r="3374" spans="1:37">
      <c r="A3374" s="32" t="s">
        <v>10955</v>
      </c>
      <c r="B3374" s="35">
        <v>9</v>
      </c>
      <c r="C3374" s="36">
        <f>(SUM(D3374:H3374)+H3374)/6*10</f>
        <v>86.666666666666657</v>
      </c>
      <c r="D3374" s="1">
        <v>9</v>
      </c>
      <c r="E3374" s="1">
        <v>10</v>
      </c>
      <c r="F3374" s="1">
        <v>9</v>
      </c>
      <c r="G3374" s="1">
        <v>8</v>
      </c>
      <c r="H3374" s="1">
        <v>8</v>
      </c>
      <c r="I3374" s="1" t="s">
        <v>9708</v>
      </c>
      <c r="L3374" s="38">
        <f>AVERAGE(O3374,N3374,10*M3374)</f>
        <v>0</v>
      </c>
      <c r="V3374" s="1" t="s">
        <v>9633</v>
      </c>
      <c r="AI3374" s="43">
        <v>41947</v>
      </c>
      <c r="AJ3374" s="1">
        <v>3314</v>
      </c>
    </row>
    <row r="3375" spans="1:37">
      <c r="A3375" s="32" t="s">
        <v>11018</v>
      </c>
      <c r="C3375" s="36">
        <f>(SUM(D3375:H3375)+H3375)/6*10</f>
        <v>0</v>
      </c>
      <c r="K3375" s="1" t="s">
        <v>9675</v>
      </c>
      <c r="L3375" s="38">
        <f>AVERAGE(O3375,N3375,10*M3375)</f>
        <v>0</v>
      </c>
      <c r="Q3375" s="1">
        <v>1982</v>
      </c>
      <c r="W3375" s="30" t="s">
        <v>2914</v>
      </c>
      <c r="AA3375" s="1" t="s">
        <v>10321</v>
      </c>
      <c r="AJ3375" s="1">
        <v>3340</v>
      </c>
    </row>
    <row r="3376" spans="1:37">
      <c r="A3376" s="32" t="s">
        <v>11022</v>
      </c>
      <c r="C3376" s="36">
        <f>(SUM(D3376:H3376)+H3376)/6*10</f>
        <v>0</v>
      </c>
      <c r="L3376" s="38">
        <f>AVERAGE(O3376,N3376,10*M3376)</f>
        <v>0</v>
      </c>
      <c r="Q3376" s="1">
        <v>1980</v>
      </c>
      <c r="AA3376" s="1" t="s">
        <v>1102</v>
      </c>
      <c r="AJ3376" s="1">
        <v>3339</v>
      </c>
    </row>
    <row r="3377" spans="1:36">
      <c r="A3377" s="1" t="s">
        <v>8850</v>
      </c>
      <c r="B3377" s="35">
        <v>9</v>
      </c>
      <c r="C3377" s="36">
        <f>(SUM(D3377:H3377)+H3377)/6*10</f>
        <v>0</v>
      </c>
      <c r="I3377" s="1" t="s">
        <v>10851</v>
      </c>
      <c r="J3377" s="1" t="s">
        <v>34</v>
      </c>
      <c r="L3377" s="38">
        <f>AVERAGE(O3377,N3377,10*M3377)</f>
        <v>0</v>
      </c>
      <c r="Q3377" s="1">
        <v>1991</v>
      </c>
      <c r="R3377" s="1" t="s">
        <v>8851</v>
      </c>
      <c r="S3377" s="1">
        <v>0</v>
      </c>
      <c r="AC3377" s="1"/>
      <c r="AE3377" s="22" t="s">
        <v>8852</v>
      </c>
      <c r="AF3377" s="3">
        <v>40115</v>
      </c>
      <c r="AG3377" s="1" t="s">
        <v>8853</v>
      </c>
      <c r="AH3377" s="1" t="s">
        <v>8854</v>
      </c>
      <c r="AI3377" s="1" t="s">
        <v>8855</v>
      </c>
      <c r="AJ3377" s="1">
        <v>2711</v>
      </c>
    </row>
    <row r="3378" spans="1:36">
      <c r="A3378" s="32" t="s">
        <v>10974</v>
      </c>
      <c r="C3378" s="36">
        <f>(SUM(D3378:H3378)+H3378)/6*10</f>
        <v>0</v>
      </c>
      <c r="L3378" s="38">
        <f>AVERAGE(O3378,N3378,10*M3378)</f>
        <v>0</v>
      </c>
      <c r="AB3378" s="4" t="s">
        <v>3006</v>
      </c>
      <c r="AJ3378" s="1">
        <v>3321</v>
      </c>
    </row>
    <row r="3379" spans="1:36">
      <c r="A3379" s="1" t="s">
        <v>6176</v>
      </c>
      <c r="B3379" s="35">
        <v>8</v>
      </c>
      <c r="C3379" s="36">
        <f>(SUM(D3379:H3379)+H3379)/6*10</f>
        <v>0</v>
      </c>
      <c r="I3379" s="1" t="s">
        <v>10851</v>
      </c>
      <c r="J3379" s="1" t="s">
        <v>22</v>
      </c>
      <c r="L3379" s="38">
        <f>AVERAGE(O3379,N3379,10*M3379)</f>
        <v>0</v>
      </c>
      <c r="Q3379" s="1">
        <v>2009</v>
      </c>
      <c r="R3379" s="1" t="s">
        <v>61</v>
      </c>
      <c r="S3379" s="1">
        <v>0</v>
      </c>
      <c r="AC3379" s="1"/>
      <c r="AF3379" s="3">
        <v>40101</v>
      </c>
      <c r="AG3379" s="1" t="s">
        <v>6177</v>
      </c>
      <c r="AH3379" s="1" t="s">
        <v>6178</v>
      </c>
      <c r="AI3379" s="1" t="s">
        <v>4863</v>
      </c>
      <c r="AJ3379" s="1">
        <v>1874</v>
      </c>
    </row>
    <row r="3380" spans="1:36">
      <c r="A3380" s="32" t="s">
        <v>11078</v>
      </c>
      <c r="B3380" s="35">
        <v>6</v>
      </c>
      <c r="C3380" s="36">
        <f>(SUM(D3380:H3380)+H3380)/6*10</f>
        <v>68.333333333333329</v>
      </c>
      <c r="D3380" s="1">
        <v>6</v>
      </c>
      <c r="E3380" s="1">
        <v>8</v>
      </c>
      <c r="F3380" s="1">
        <v>6</v>
      </c>
      <c r="G3380" s="1">
        <v>7</v>
      </c>
      <c r="H3380" s="1">
        <v>7</v>
      </c>
      <c r="L3380" s="38">
        <f>AVERAGE(O3380,N3380,10*M3380)</f>
        <v>0</v>
      </c>
      <c r="P3380" s="1">
        <v>94</v>
      </c>
      <c r="Q3380" s="1">
        <v>1978</v>
      </c>
      <c r="X3380" s="1">
        <v>3</v>
      </c>
      <c r="AI3380" s="43">
        <v>42025</v>
      </c>
      <c r="AJ3380" s="1">
        <v>3378</v>
      </c>
    </row>
    <row r="3381" spans="1:36">
      <c r="A3381" s="32" t="s">
        <v>10649</v>
      </c>
      <c r="B3381" s="35">
        <v>8</v>
      </c>
      <c r="C3381" s="36">
        <f>(SUM(D3381:H3381)+H3381)/6*10</f>
        <v>86.666666666666657</v>
      </c>
      <c r="D3381" s="1">
        <v>8</v>
      </c>
      <c r="E3381" s="1">
        <v>9</v>
      </c>
      <c r="F3381" s="1">
        <v>8</v>
      </c>
      <c r="G3381" s="1">
        <v>9</v>
      </c>
      <c r="H3381" s="1">
        <v>9</v>
      </c>
      <c r="I3381" s="1" t="s">
        <v>10650</v>
      </c>
      <c r="J3381" s="1" t="s">
        <v>13</v>
      </c>
      <c r="K3381" s="1" t="s">
        <v>10651</v>
      </c>
      <c r="L3381" s="38">
        <f>AVERAGE(O3381,N3381,10*M3381)</f>
        <v>0</v>
      </c>
      <c r="Q3381" s="1">
        <v>2014</v>
      </c>
      <c r="V3381" s="1" t="s">
        <v>9633</v>
      </c>
      <c r="X3381" s="1">
        <v>3</v>
      </c>
      <c r="AI3381" s="43">
        <v>41853</v>
      </c>
      <c r="AJ3381" s="1">
        <v>3219</v>
      </c>
    </row>
    <row r="3382" spans="1:36">
      <c r="A3382" s="32" t="s">
        <v>11070</v>
      </c>
      <c r="C3382" s="36">
        <f>(SUM(D3382:H3382)+H3382)/6*10</f>
        <v>0</v>
      </c>
      <c r="K3382" s="1" t="s">
        <v>11071</v>
      </c>
      <c r="L3382" s="38">
        <f>AVERAGE(O3382,N3382,10*M3382)</f>
        <v>0</v>
      </c>
      <c r="Q3382" s="1">
        <v>1962</v>
      </c>
      <c r="V3382" s="1" t="s">
        <v>2916</v>
      </c>
      <c r="AJ3382" s="1">
        <v>3373</v>
      </c>
    </row>
    <row r="3383" spans="1:36">
      <c r="A3383" s="32" t="s">
        <v>10975</v>
      </c>
      <c r="C3383" s="36">
        <f>(SUM(D3383:H3383)+H3383)/6*10</f>
        <v>0</v>
      </c>
      <c r="L3383" s="38">
        <f>AVERAGE(O3383,N3383,10*M3383)</f>
        <v>0</v>
      </c>
      <c r="AB3383" s="4" t="s">
        <v>3006</v>
      </c>
      <c r="AJ3383" s="1">
        <v>3322</v>
      </c>
    </row>
    <row r="3384" spans="1:36">
      <c r="A3384" s="32" t="s">
        <v>11019</v>
      </c>
      <c r="C3384" s="36">
        <f>(SUM(D3384:H3384)+H3384)/6*10</f>
        <v>0</v>
      </c>
      <c r="K3384" s="1" t="s">
        <v>9675</v>
      </c>
      <c r="L3384" s="38">
        <f>AVERAGE(O3384,N3384,10*M3384)</f>
        <v>0</v>
      </c>
      <c r="Q3384" s="1">
        <v>2002</v>
      </c>
      <c r="W3384" s="30" t="s">
        <v>2914</v>
      </c>
      <c r="AA3384" s="1" t="s">
        <v>10321</v>
      </c>
      <c r="AJ3384" s="1">
        <v>3342</v>
      </c>
    </row>
    <row r="3385" spans="1:36">
      <c r="A3385" s="32" t="s">
        <v>11154</v>
      </c>
      <c r="B3385" s="35">
        <v>8</v>
      </c>
      <c r="C3385" s="36">
        <f>(SUM(D3385:H3385)+H3385)/6*10</f>
        <v>81.666666666666657</v>
      </c>
      <c r="D3385" s="1">
        <v>8</v>
      </c>
      <c r="E3385" s="1">
        <v>9</v>
      </c>
      <c r="F3385" s="1">
        <v>8</v>
      </c>
      <c r="G3385" s="1">
        <v>8</v>
      </c>
      <c r="H3385" s="1">
        <v>8</v>
      </c>
      <c r="L3385" s="38">
        <f>AVERAGE(O3385,N3385,10*M3385)</f>
        <v>0</v>
      </c>
      <c r="Q3385" s="1">
        <v>2015</v>
      </c>
      <c r="V3385" s="1" t="s">
        <v>9633</v>
      </c>
      <c r="X3385" s="1">
        <v>3</v>
      </c>
      <c r="AI3385" s="43">
        <v>42064</v>
      </c>
      <c r="AJ3385" s="1">
        <v>3421</v>
      </c>
    </row>
    <row r="3386" spans="1:36">
      <c r="A3386" s="32" t="s">
        <v>11130</v>
      </c>
      <c r="B3386" s="35">
        <v>9</v>
      </c>
      <c r="C3386" s="36">
        <f>(SUM(D3386:H3386)+H3386)/6*10</f>
        <v>85</v>
      </c>
      <c r="D3386" s="1">
        <v>9</v>
      </c>
      <c r="E3386" s="1">
        <v>8</v>
      </c>
      <c r="F3386" s="1">
        <v>9</v>
      </c>
      <c r="G3386" s="1">
        <v>9</v>
      </c>
      <c r="H3386" s="1">
        <v>8</v>
      </c>
      <c r="I3386" s="1" t="s">
        <v>10026</v>
      </c>
      <c r="L3386" s="38">
        <f>AVERAGE(O3386,N3386,10*M3386)</f>
        <v>0</v>
      </c>
      <c r="V3386" s="1" t="s">
        <v>9633</v>
      </c>
      <c r="AI3386" s="43">
        <v>42061</v>
      </c>
      <c r="AJ3386" s="1">
        <v>3422</v>
      </c>
    </row>
    <row r="3387" spans="1:36">
      <c r="A3387" s="32" t="s">
        <v>9975</v>
      </c>
      <c r="C3387" s="36">
        <f>(SUM(D3387:H3387)+H3387)/6*10</f>
        <v>0</v>
      </c>
      <c r="L3387" s="38">
        <f>AVERAGE(O3387,N3387,10*M3387)</f>
        <v>0</v>
      </c>
      <c r="Q3387" s="1">
        <v>2014</v>
      </c>
      <c r="AJ3387" s="1">
        <v>3360</v>
      </c>
    </row>
    <row r="3388" spans="1:36">
      <c r="A3388" s="32" t="s">
        <v>11068</v>
      </c>
      <c r="C3388" s="36">
        <f>(SUM(D3388:H3388)+H3388)/6*10</f>
        <v>0</v>
      </c>
      <c r="K3388" s="1" t="s">
        <v>11069</v>
      </c>
      <c r="L3388" s="38">
        <f>AVERAGE(O3388,N3388,10*M3388)</f>
        <v>0</v>
      </c>
      <c r="Q3388" s="1">
        <v>2005</v>
      </c>
      <c r="V3388" s="1" t="s">
        <v>2916</v>
      </c>
      <c r="X3388" s="1">
        <v>3</v>
      </c>
      <c r="AJ3388" s="1">
        <v>3375</v>
      </c>
    </row>
    <row r="3389" spans="1:36">
      <c r="A3389" s="32" t="s">
        <v>10978</v>
      </c>
      <c r="C3389" s="36">
        <f>(SUM(D3389:H3389)+H3389)/6*10</f>
        <v>0</v>
      </c>
      <c r="L3389" s="38">
        <f>AVERAGE(O3389,N3389,10*M3389)</f>
        <v>0</v>
      </c>
      <c r="P3389" s="1">
        <v>60</v>
      </c>
      <c r="Q3389" s="1">
        <v>1989</v>
      </c>
      <c r="AB3389" s="4" t="s">
        <v>3006</v>
      </c>
      <c r="AJ3389" s="1">
        <v>3326</v>
      </c>
    </row>
    <row r="3390" spans="1:36">
      <c r="A3390" s="32" t="s">
        <v>10976</v>
      </c>
      <c r="C3390" s="36">
        <f>(SUM(D3390:H3390)+H3390)/6*10</f>
        <v>0</v>
      </c>
      <c r="L3390" s="38">
        <f>AVERAGE(O3390,N3390,10*M3390)</f>
        <v>0</v>
      </c>
      <c r="AJ3390" s="1">
        <v>3323</v>
      </c>
    </row>
    <row r="3391" spans="1:36">
      <c r="A3391" s="32" t="s">
        <v>11090</v>
      </c>
      <c r="C3391" s="36">
        <f>(SUM(D3391:H3391)+H3391)/6*10</f>
        <v>0</v>
      </c>
      <c r="L3391" s="38">
        <f>AVERAGE(O3391,N3391,10*M3391)</f>
        <v>0</v>
      </c>
      <c r="Q3391" s="1">
        <v>2015</v>
      </c>
      <c r="AE3391" s="22" t="s">
        <v>11089</v>
      </c>
      <c r="AJ3391" s="1">
        <v>3401</v>
      </c>
    </row>
    <row r="3392" spans="1:36">
      <c r="A3392" s="32" t="s">
        <v>10977</v>
      </c>
      <c r="C3392" s="36">
        <f>(SUM(D3392:H3392)+H3392)/6*10</f>
        <v>0</v>
      </c>
      <c r="L3392" s="38">
        <f>AVERAGE(O3392,N3392,10*M3392)</f>
        <v>0</v>
      </c>
      <c r="AA3392" s="1" t="s">
        <v>2951</v>
      </c>
      <c r="AB3392" s="4" t="s">
        <v>9562</v>
      </c>
      <c r="AJ3392" s="1">
        <v>3324</v>
      </c>
    </row>
    <row r="3393" spans="1:36">
      <c r="A3393" s="32" t="s">
        <v>11087</v>
      </c>
      <c r="C3393" s="36">
        <f>(SUM(D3393:H3393)+H3393)/6*10</f>
        <v>0</v>
      </c>
      <c r="L3393" s="38">
        <f>AVERAGE(O3393,N3393,10*M3393)</f>
        <v>0</v>
      </c>
      <c r="Q3393" s="1">
        <v>2015</v>
      </c>
      <c r="AE3393" s="22" t="s">
        <v>11089</v>
      </c>
      <c r="AJ3393" s="1">
        <v>3399</v>
      </c>
    </row>
    <row r="3394" spans="1:36">
      <c r="A3394" s="32" t="s">
        <v>11131</v>
      </c>
      <c r="C3394" s="36">
        <f>(SUM(D3394:H3394)+H3394)/6*10</f>
        <v>0</v>
      </c>
      <c r="L3394" s="38">
        <f>AVERAGE(O3394,N3394,10*M3394)</f>
        <v>0</v>
      </c>
      <c r="Q3394" s="1">
        <v>2009</v>
      </c>
      <c r="X3394" s="1">
        <v>1</v>
      </c>
      <c r="AB3394" s="4" t="s">
        <v>9562</v>
      </c>
      <c r="AE3394" s="22" t="s">
        <v>11132</v>
      </c>
      <c r="AH3394" s="43">
        <v>42062</v>
      </c>
      <c r="AJ3394" s="1">
        <v>3415</v>
      </c>
    </row>
    <row r="3395" spans="1:36">
      <c r="A3395" s="32" t="s">
        <v>11028</v>
      </c>
      <c r="B3395" s="35">
        <v>8</v>
      </c>
      <c r="C3395" s="36">
        <f>(SUM(D3395:H3395)+H3395)/6*10</f>
        <v>85</v>
      </c>
      <c r="D3395" s="1">
        <v>9</v>
      </c>
      <c r="E3395" s="1">
        <v>9</v>
      </c>
      <c r="F3395" s="1">
        <v>9</v>
      </c>
      <c r="G3395" s="1">
        <v>8</v>
      </c>
      <c r="H3395" s="1">
        <v>8</v>
      </c>
      <c r="I3395" s="1" t="s">
        <v>9810</v>
      </c>
      <c r="J3395" s="1" t="s">
        <v>13</v>
      </c>
      <c r="L3395" s="38">
        <f>AVERAGE(O3395,N3395,10*M3395)</f>
        <v>0</v>
      </c>
      <c r="AI3395" s="43">
        <v>41989</v>
      </c>
      <c r="AJ3395" s="1">
        <v>3347</v>
      </c>
    </row>
    <row r="3396" spans="1:36">
      <c r="A3396" s="32" t="s">
        <v>11067</v>
      </c>
      <c r="C3396" s="36">
        <f>(SUM(D3396:H3396)+H3396)/6*10</f>
        <v>0</v>
      </c>
      <c r="K3396" s="1" t="s">
        <v>823</v>
      </c>
      <c r="L3396" s="38">
        <f>AVERAGE(O3396,N3396,10*M3396)</f>
        <v>0</v>
      </c>
      <c r="AE3396" s="22" t="s">
        <v>11066</v>
      </c>
      <c r="AJ3396" s="1">
        <v>3376</v>
      </c>
    </row>
    <row r="3397" spans="1:36">
      <c r="A3397" s="32" t="s">
        <v>10427</v>
      </c>
      <c r="C3397" s="36">
        <f>(SUM(D3397:H3397)+H3397)/6*10</f>
        <v>0</v>
      </c>
      <c r="I3397" s="1" t="s">
        <v>10851</v>
      </c>
      <c r="J3397" s="1" t="s">
        <v>22</v>
      </c>
      <c r="K3397" s="1" t="s">
        <v>10428</v>
      </c>
      <c r="L3397" s="38">
        <f>AVERAGE(O3397,N3397,10*M3397)</f>
        <v>0</v>
      </c>
      <c r="P3397" s="1">
        <v>65</v>
      </c>
      <c r="Q3397" s="1">
        <v>2008</v>
      </c>
      <c r="R3397" s="1" t="s">
        <v>61</v>
      </c>
      <c r="V3397" s="1" t="s">
        <v>2917</v>
      </c>
      <c r="AD3397" s="10" t="s">
        <v>9402</v>
      </c>
      <c r="AE3397" s="22" t="s">
        <v>10429</v>
      </c>
      <c r="AH3397" s="43">
        <v>41754</v>
      </c>
      <c r="AJ3397" s="1">
        <v>3150</v>
      </c>
    </row>
    <row r="3398" spans="1:36">
      <c r="A3398" s="32" t="s">
        <v>11174</v>
      </c>
      <c r="B3398" s="35">
        <v>7</v>
      </c>
      <c r="C3398" s="36">
        <f>(SUM(D3398:H3398)+H3398)/6*10</f>
        <v>75</v>
      </c>
      <c r="D3398" s="1">
        <v>7</v>
      </c>
      <c r="E3398" s="1">
        <v>6</v>
      </c>
      <c r="F3398" s="1">
        <v>8</v>
      </c>
      <c r="G3398" s="1">
        <v>8</v>
      </c>
      <c r="H3398" s="1">
        <v>8</v>
      </c>
      <c r="V3398" s="1" t="s">
        <v>9633</v>
      </c>
      <c r="AI3398" s="43">
        <v>42089</v>
      </c>
    </row>
    <row r="3399" spans="1:36">
      <c r="A3399" s="32" t="s">
        <v>9343</v>
      </c>
      <c r="B3399" s="35">
        <v>8</v>
      </c>
      <c r="C3399" s="36">
        <f>(SUM(D3399:H3399)+H3399)/6*10</f>
        <v>85</v>
      </c>
      <c r="D3399" s="1">
        <v>10</v>
      </c>
      <c r="E3399" s="1">
        <v>8</v>
      </c>
      <c r="F3399" s="1">
        <v>8</v>
      </c>
      <c r="G3399" s="1">
        <v>9</v>
      </c>
      <c r="H3399" s="1">
        <v>8</v>
      </c>
      <c r="I3399" s="1" t="s">
        <v>9345</v>
      </c>
      <c r="J3399" s="1" t="s">
        <v>22</v>
      </c>
      <c r="L3399" s="38">
        <f>AVERAGE(O3399,N3399,10*M3399)</f>
        <v>0</v>
      </c>
      <c r="P3399" s="1">
        <v>105</v>
      </c>
      <c r="Q3399" s="1">
        <v>2013</v>
      </c>
      <c r="V3399" s="1" t="s">
        <v>9633</v>
      </c>
      <c r="AE3399" s="22" t="s">
        <v>9344</v>
      </c>
      <c r="AH3399" s="3">
        <v>41561</v>
      </c>
      <c r="AJ3399" s="1">
        <v>2861</v>
      </c>
    </row>
    <row r="3400" spans="1:36">
      <c r="A3400" s="32" t="s">
        <v>11175</v>
      </c>
      <c r="B3400" s="35">
        <v>10</v>
      </c>
      <c r="C3400" s="36">
        <f>(SUM(D3400:H3400)+H3400)/6*10</f>
        <v>1563.3333333333335</v>
      </c>
      <c r="D3400" s="1">
        <v>9</v>
      </c>
      <c r="E3400" s="1">
        <v>10</v>
      </c>
      <c r="F3400" s="1">
        <v>9</v>
      </c>
      <c r="G3400" s="1">
        <v>910</v>
      </c>
      <c r="J3400" s="1" t="s">
        <v>13</v>
      </c>
      <c r="Z3400" s="6" t="s">
        <v>2914</v>
      </c>
      <c r="AI3400" s="43">
        <v>42092</v>
      </c>
    </row>
    <row r="3401" spans="1:36">
      <c r="A3401" s="32" t="s">
        <v>11072</v>
      </c>
      <c r="C3401" s="36">
        <f>(SUM(D3401:H3401)+H3401)/6*10</f>
        <v>0</v>
      </c>
      <c r="K3401" s="1" t="s">
        <v>11071</v>
      </c>
      <c r="L3401" s="38">
        <f>AVERAGE(O3401,N3401,10*M3401)</f>
        <v>0</v>
      </c>
      <c r="Q3401" s="1">
        <v>1967</v>
      </c>
      <c r="V3401" s="1" t="s">
        <v>2916</v>
      </c>
      <c r="AJ3401" s="1">
        <v>3374</v>
      </c>
    </row>
    <row r="3402" spans="1:36">
      <c r="A3402" s="32" t="s">
        <v>11055</v>
      </c>
      <c r="C3402" s="36">
        <f>(SUM(D3402:H3402)+H3402)/6*10</f>
        <v>0</v>
      </c>
      <c r="I3402" s="1" t="s">
        <v>11056</v>
      </c>
      <c r="L3402" s="38">
        <f>AVERAGE(O3402,N3402,10*M3402)</f>
        <v>0</v>
      </c>
      <c r="Q3402" s="1">
        <v>1978</v>
      </c>
      <c r="AJ3402" s="1">
        <v>3369</v>
      </c>
    </row>
    <row r="3403" spans="1:36">
      <c r="A3403" s="32" t="s">
        <v>10884</v>
      </c>
      <c r="B3403" s="35">
        <v>6</v>
      </c>
      <c r="C3403" s="36">
        <f>(SUM(D3403:H3403)+H3403)/6*10</f>
        <v>70</v>
      </c>
      <c r="D3403" s="1">
        <v>7</v>
      </c>
      <c r="E3403" s="1">
        <v>7</v>
      </c>
      <c r="F3403" s="1">
        <v>6</v>
      </c>
      <c r="G3403" s="1">
        <v>8</v>
      </c>
      <c r="H3403" s="1">
        <v>7</v>
      </c>
      <c r="J3403" s="1" t="s">
        <v>13</v>
      </c>
      <c r="L3403" s="38">
        <f>AVERAGE(O3403,N3403,10*M3403)</f>
        <v>0</v>
      </c>
      <c r="X3403" s="1">
        <v>0</v>
      </c>
      <c r="AD3403" s="10" t="s">
        <v>9378</v>
      </c>
      <c r="AI3403" s="43">
        <v>41902</v>
      </c>
      <c r="AJ3403" s="1">
        <v>3293</v>
      </c>
    </row>
    <row r="3404" spans="1:36">
      <c r="A3404" s="32" t="s">
        <v>10756</v>
      </c>
      <c r="C3404" s="36">
        <f>(SUM(D3404:H3404)+H3404)/6*10</f>
        <v>0</v>
      </c>
      <c r="I3404" s="1" t="s">
        <v>10851</v>
      </c>
      <c r="L3404" s="38">
        <f>AVERAGE(O3404,N3404,10*M3404)</f>
        <v>0</v>
      </c>
      <c r="Q3404" s="1">
        <v>1992</v>
      </c>
      <c r="AD3404" s="10" t="s">
        <v>9378</v>
      </c>
      <c r="AH3404" s="43">
        <v>41871</v>
      </c>
      <c r="AJ3404" s="1">
        <v>3255</v>
      </c>
    </row>
    <row r="3405" spans="1:36">
      <c r="A3405" s="32" t="s">
        <v>10888</v>
      </c>
      <c r="C3405" s="36">
        <f>(SUM(D3405:H3405)+H3405)/6*10</f>
        <v>0</v>
      </c>
      <c r="I3405" s="1" t="s">
        <v>10637</v>
      </c>
      <c r="L3405" s="38">
        <f>AVERAGE(O3405,N3405,10*M3405)</f>
        <v>0</v>
      </c>
      <c r="V3405" s="1" t="s">
        <v>2916</v>
      </c>
      <c r="X3405" s="1">
        <v>3</v>
      </c>
      <c r="Z3405" s="6" t="s">
        <v>2914</v>
      </c>
      <c r="AB3405" s="4" t="s">
        <v>3006</v>
      </c>
      <c r="AD3405" s="10" t="s">
        <v>9378</v>
      </c>
      <c r="AJ3405" s="1">
        <v>3294</v>
      </c>
    </row>
    <row r="3406" spans="1:36">
      <c r="A3406" s="1" t="s">
        <v>5599</v>
      </c>
      <c r="B3406" s="35">
        <v>9</v>
      </c>
      <c r="C3406" s="36">
        <f>(SUM(D3406:H3406)+H3406)/6*10</f>
        <v>0</v>
      </c>
      <c r="I3406" s="1" t="s">
        <v>10851</v>
      </c>
      <c r="J3406" s="1" t="s">
        <v>34</v>
      </c>
      <c r="L3406" s="38">
        <f>AVERAGE(O3406,N3406,10*M3406)</f>
        <v>0</v>
      </c>
      <c r="Q3406" s="1">
        <v>2008</v>
      </c>
      <c r="R3406" s="1" t="s">
        <v>5600</v>
      </c>
      <c r="S3406" s="1">
        <v>0</v>
      </c>
      <c r="AC3406" s="1"/>
      <c r="AF3406" s="3">
        <v>40155</v>
      </c>
      <c r="AG3406" s="1" t="s">
        <v>5601</v>
      </c>
      <c r="AH3406" s="1" t="s">
        <v>5596</v>
      </c>
      <c r="AI3406" s="1" t="s">
        <v>4863</v>
      </c>
      <c r="AJ3406" s="1">
        <v>1717</v>
      </c>
    </row>
    <row r="3407" spans="1:36">
      <c r="A3407" s="1" t="s">
        <v>5624</v>
      </c>
      <c r="B3407" s="35">
        <v>9</v>
      </c>
      <c r="C3407" s="36">
        <f>(SUM(D3407:H3407)+H3407)/6*10</f>
        <v>0</v>
      </c>
      <c r="I3407" s="1" t="s">
        <v>10851</v>
      </c>
      <c r="J3407" s="1" t="s">
        <v>34</v>
      </c>
      <c r="L3407" s="38">
        <f>AVERAGE(O3407,N3407,10*M3407)</f>
        <v>0</v>
      </c>
      <c r="Q3407" s="1">
        <v>2008</v>
      </c>
      <c r="R3407" s="1" t="s">
        <v>5600</v>
      </c>
      <c r="S3407" s="1">
        <v>0</v>
      </c>
      <c r="AC3407" s="1"/>
      <c r="AF3407" s="3">
        <v>40162</v>
      </c>
      <c r="AG3407" s="1" t="s">
        <v>5625</v>
      </c>
      <c r="AH3407" s="1" t="s">
        <v>5626</v>
      </c>
      <c r="AI3407" s="1" t="s">
        <v>4863</v>
      </c>
      <c r="AJ3407" s="1">
        <v>1724</v>
      </c>
    </row>
    <row r="3408" spans="1:36">
      <c r="A3408" s="32" t="s">
        <v>11091</v>
      </c>
      <c r="C3408" s="36">
        <f>(SUM(D3408:H3408)+H3408)/6*10</f>
        <v>0</v>
      </c>
      <c r="L3408" s="38">
        <f>AVERAGE(O3408,N3408,10*M3408)</f>
        <v>0</v>
      </c>
      <c r="Q3408" s="1">
        <v>2015</v>
      </c>
      <c r="Y3408" s="8" t="s">
        <v>9249</v>
      </c>
      <c r="AE3408" s="22" t="s">
        <v>11089</v>
      </c>
      <c r="AJ3408" s="1">
        <v>3402</v>
      </c>
    </row>
    <row r="3409" spans="1:36">
      <c r="A3409" s="32" t="s">
        <v>11007</v>
      </c>
      <c r="B3409" s="35">
        <v>8</v>
      </c>
      <c r="C3409" s="36">
        <f>(SUM(D3409:H3409)+H3409)/6*10</f>
        <v>81.666666666666657</v>
      </c>
      <c r="D3409" s="1">
        <v>7</v>
      </c>
      <c r="E3409" s="1">
        <v>9</v>
      </c>
      <c r="F3409" s="1">
        <v>8</v>
      </c>
      <c r="G3409" s="1">
        <v>9</v>
      </c>
      <c r="H3409" s="1">
        <v>8</v>
      </c>
      <c r="L3409" s="38">
        <f>AVERAGE(O3409,N3409,10*M3409)</f>
        <v>0</v>
      </c>
      <c r="Q3409" s="1">
        <v>1960</v>
      </c>
      <c r="V3409" s="1" t="s">
        <v>9633</v>
      </c>
      <c r="X3409" s="1">
        <v>3</v>
      </c>
      <c r="AI3409" s="43">
        <v>41974</v>
      </c>
      <c r="AJ3409" s="1">
        <v>3337</v>
      </c>
    </row>
    <row r="3410" spans="1:36">
      <c r="A3410" s="32" t="s">
        <v>11088</v>
      </c>
      <c r="C3410" s="36">
        <f>(SUM(D3410:H3410)+H3410)/6*10</f>
        <v>0</v>
      </c>
      <c r="L3410" s="38">
        <f>AVERAGE(O3410,N3410,10*M3410)</f>
        <v>0</v>
      </c>
      <c r="Q3410" s="1">
        <v>2015</v>
      </c>
      <c r="AE3410" s="22" t="s">
        <v>11089</v>
      </c>
      <c r="AJ3410" s="1">
        <v>3400</v>
      </c>
    </row>
    <row r="3411" spans="1:36">
      <c r="A3411" s="1" t="s">
        <v>9028</v>
      </c>
      <c r="C3411" s="36">
        <f>(SUM(D3411:H3411)+H3411)/6*10</f>
        <v>0</v>
      </c>
      <c r="I3411" s="1" t="s">
        <v>10851</v>
      </c>
      <c r="J3411" s="1" t="s">
        <v>3423</v>
      </c>
      <c r="K3411" s="1" t="s">
        <v>9029</v>
      </c>
      <c r="L3411" s="38">
        <f>AVERAGE(O3411,N3411,10*M3411)</f>
        <v>0</v>
      </c>
      <c r="P3411" s="1">
        <v>58</v>
      </c>
      <c r="Q3411" s="1">
        <v>2012</v>
      </c>
      <c r="R3411" s="1" t="s">
        <v>6040</v>
      </c>
      <c r="S3411" s="1">
        <v>0</v>
      </c>
      <c r="Z3411" s="6" t="s">
        <v>2914</v>
      </c>
      <c r="AC3411" s="1"/>
      <c r="AE3411" s="22" t="s">
        <v>9255</v>
      </c>
      <c r="AF3411" s="3">
        <v>41054</v>
      </c>
      <c r="AG3411" s="1" t="s">
        <v>9030</v>
      </c>
      <c r="AH3411" s="1" t="s">
        <v>9031</v>
      </c>
      <c r="AI3411" s="1" t="s">
        <v>9031</v>
      </c>
      <c r="AJ3411" s="1">
        <v>2762</v>
      </c>
    </row>
    <row r="3412" spans="1:36">
      <c r="A3412" s="32" t="s">
        <v>11093</v>
      </c>
      <c r="C3412" s="36">
        <f>(SUM(D3412:H3412)+H3412)/6*10</f>
        <v>0</v>
      </c>
      <c r="J3412" s="1" t="s">
        <v>22</v>
      </c>
      <c r="L3412" s="38">
        <f>AVERAGE(O3412,N3412,10*M3412)</f>
        <v>0</v>
      </c>
      <c r="Q3412" s="1">
        <v>2015</v>
      </c>
      <c r="V3412" s="1" t="s">
        <v>2917</v>
      </c>
      <c r="AJ3412" s="1">
        <v>3403</v>
      </c>
    </row>
    <row r="3413" spans="1:36">
      <c r="A3413" s="32" t="s">
        <v>11125</v>
      </c>
      <c r="B3413" s="35">
        <v>8</v>
      </c>
      <c r="C3413" s="36">
        <f>(SUM(D3413:H3413)+H3413)/6*10</f>
        <v>85</v>
      </c>
      <c r="D3413" s="1">
        <v>10</v>
      </c>
      <c r="E3413" s="1">
        <v>8</v>
      </c>
      <c r="F3413" s="1">
        <v>8</v>
      </c>
      <c r="G3413" s="1">
        <v>9</v>
      </c>
      <c r="H3413" s="1">
        <v>8</v>
      </c>
      <c r="L3413" s="38">
        <f>AVERAGE(O3413,N3413,10*M3413)</f>
        <v>0</v>
      </c>
      <c r="AI3413" s="43">
        <v>42052</v>
      </c>
      <c r="AJ3413" s="1">
        <v>3424</v>
      </c>
    </row>
    <row r="3414" spans="1:36">
      <c r="A3414" s="1" t="s">
        <v>5696</v>
      </c>
      <c r="B3414" s="35">
        <v>9</v>
      </c>
      <c r="C3414" s="36">
        <f>(SUM(D3414:H3414)+H3414)/6*10</f>
        <v>0</v>
      </c>
      <c r="I3414" s="1" t="s">
        <v>10851</v>
      </c>
      <c r="J3414" s="1" t="s">
        <v>22</v>
      </c>
      <c r="K3414" s="1" t="s">
        <v>5697</v>
      </c>
      <c r="L3414" s="38">
        <f>AVERAGE(O3414,N3414,10*M3414)</f>
        <v>0</v>
      </c>
      <c r="Q3414" s="1">
        <v>2008</v>
      </c>
      <c r="R3414" s="1" t="s">
        <v>61</v>
      </c>
      <c r="S3414" s="1">
        <v>0</v>
      </c>
      <c r="W3414" s="30" t="s">
        <v>2914</v>
      </c>
      <c r="AC3414" s="1"/>
      <c r="AE3414" s="22" t="s">
        <v>5698</v>
      </c>
      <c r="AF3414" s="3">
        <v>39778</v>
      </c>
      <c r="AG3414" s="1" t="s">
        <v>5699</v>
      </c>
      <c r="AH3414" s="1" t="s">
        <v>5695</v>
      </c>
      <c r="AI3414" s="1" t="s">
        <v>4863</v>
      </c>
      <c r="AJ3414" s="1">
        <v>1745</v>
      </c>
    </row>
    <row r="3415" spans="1:36">
      <c r="A3415" s="32" t="s">
        <v>11094</v>
      </c>
      <c r="C3415" s="36">
        <f>(SUM(D3415:H3415)+H3415)/6*10</f>
        <v>0</v>
      </c>
      <c r="J3415" s="1" t="s">
        <v>22</v>
      </c>
      <c r="L3415" s="38">
        <f>AVERAGE(O3415,N3415,10*M3415)</f>
        <v>0</v>
      </c>
      <c r="Q3415" s="1">
        <v>2014</v>
      </c>
      <c r="AJ3415" s="1">
        <v>3398</v>
      </c>
    </row>
    <row r="3416" spans="1:36">
      <c r="A3416" s="1" t="s">
        <v>7462</v>
      </c>
      <c r="C3416" s="36">
        <f>(SUM(D3416:H3416)+H3416)/6*10</f>
        <v>0</v>
      </c>
      <c r="I3416" s="1" t="s">
        <v>10851</v>
      </c>
      <c r="J3416" s="1" t="s">
        <v>22</v>
      </c>
      <c r="K3416" s="1" t="s">
        <v>7463</v>
      </c>
      <c r="L3416" s="38">
        <f>AVERAGE(O3416,N3416,10*M3416)</f>
        <v>0</v>
      </c>
      <c r="P3416" s="1">
        <v>30</v>
      </c>
      <c r="Q3416" s="1">
        <v>2002</v>
      </c>
      <c r="R3416" s="1" t="s">
        <v>6633</v>
      </c>
      <c r="S3416" s="1">
        <v>0</v>
      </c>
      <c r="AC3416" s="1"/>
      <c r="AF3416" s="3">
        <v>37414</v>
      </c>
      <c r="AG3416" s="1" t="s">
        <v>7464</v>
      </c>
      <c r="AH3416" s="1" t="s">
        <v>7461</v>
      </c>
      <c r="AI3416" s="1" t="s">
        <v>3335</v>
      </c>
      <c r="AJ3416" s="1">
        <v>2259</v>
      </c>
    </row>
    <row r="3417" spans="1:36">
      <c r="A3417" s="32" t="s">
        <v>10045</v>
      </c>
      <c r="C3417" s="36">
        <f>(SUM(D3417:H3417)+H3417)/6*10</f>
        <v>0</v>
      </c>
      <c r="I3417" s="1" t="s">
        <v>10851</v>
      </c>
      <c r="J3417" s="1" t="s">
        <v>13</v>
      </c>
      <c r="K3417" s="1" t="s">
        <v>10046</v>
      </c>
      <c r="L3417" s="38">
        <f>AVERAGE(O3417,N3417,10*M3417)</f>
        <v>0</v>
      </c>
      <c r="P3417" s="1">
        <v>97</v>
      </c>
      <c r="Q3417" s="1">
        <v>1949</v>
      </c>
      <c r="R3417" s="1" t="s">
        <v>28</v>
      </c>
      <c r="V3417" s="1" t="s">
        <v>2919</v>
      </c>
      <c r="W3417" s="30" t="s">
        <v>2914</v>
      </c>
      <c r="AA3417" s="1" t="s">
        <v>9922</v>
      </c>
      <c r="AH3417" s="3">
        <v>41679</v>
      </c>
      <c r="AJ3417" s="1">
        <v>3026</v>
      </c>
    </row>
    <row r="3418" spans="1:36">
      <c r="A3418" s="40" t="s">
        <v>10982</v>
      </c>
      <c r="C3418" s="36">
        <f>(SUM(D3418:H3418)+H3418)/6*10</f>
        <v>0</v>
      </c>
      <c r="L3418" s="38">
        <f>AVERAGE(O3418,N3418,10*M3418)</f>
        <v>0</v>
      </c>
      <c r="P3418" s="1">
        <v>111</v>
      </c>
      <c r="X3418" s="1">
        <v>3</v>
      </c>
      <c r="AB3418" s="4" t="s">
        <v>3006</v>
      </c>
      <c r="AD3418" s="10" t="s">
        <v>9378</v>
      </c>
      <c r="AJ3418" s="1">
        <v>3330</v>
      </c>
    </row>
  </sheetData>
  <sortState ref="A2:AL3418">
    <sortCondition descending="1" ref="M1"/>
  </sortState>
  <hyperlinks>
    <hyperlink ref="AG631" r:id="rId1"/>
    <hyperlink ref="AG1607" r:id="rId2"/>
  </hyperlinks>
  <pageMargins left="0.32" right="0.43" top="0.65" bottom="0.56000000000000005" header="0.3" footer="0.25"/>
  <pageSetup orientation="landscape" horizontalDpi="1200" verticalDpi="1200" r:id="rId3"/>
  <headerFooter>
    <oddHeader>&amp;C1001 Movies... (2012 Edition) IMDb 9/12/13 stats</oddHeader>
    <oddFooter>&amp;Lhttp://www.imdb.com/list/0CDu0uBkK3I/&amp;RPrinted &amp;D, &amp;P of &amp;N</oddFooter>
  </headerFooter>
  <legacyDrawing r:id="rId4"/>
</worksheet>
</file>

<file path=xl/worksheets/sheet2.xml><?xml version="1.0" encoding="utf-8"?>
<worksheet xmlns="http://schemas.openxmlformats.org/spreadsheetml/2006/main" xmlns:r="http://schemas.openxmlformats.org/officeDocument/2006/relationships">
  <dimension ref="A1:J8"/>
  <sheetViews>
    <sheetView workbookViewId="0">
      <selection activeCell="A9" sqref="A9"/>
    </sheetView>
  </sheetViews>
  <sheetFormatPr defaultRowHeight="12"/>
  <cols>
    <col min="1" max="16384" width="9.140625" style="27"/>
  </cols>
  <sheetData>
    <row r="1" spans="1:10">
      <c r="A1" s="27" t="s">
        <v>2900</v>
      </c>
    </row>
    <row r="2" spans="1:10">
      <c r="A2" s="28" t="s">
        <v>2910</v>
      </c>
    </row>
    <row r="3" spans="1:10">
      <c r="A3" s="28" t="s">
        <v>9238</v>
      </c>
    </row>
    <row r="4" spans="1:10">
      <c r="A4" s="28" t="s">
        <v>2901</v>
      </c>
    </row>
    <row r="5" spans="1:10">
      <c r="A5" s="27" t="s">
        <v>2905</v>
      </c>
      <c r="B5" s="28" t="s">
        <v>2906</v>
      </c>
    </row>
    <row r="6" spans="1:10">
      <c r="A6" s="28" t="s">
        <v>2908</v>
      </c>
    </row>
    <row r="7" spans="1:10">
      <c r="A7" s="28" t="s">
        <v>9410</v>
      </c>
    </row>
    <row r="8" spans="1:10" ht="23.25" customHeight="1">
      <c r="A8" s="45" t="s">
        <v>9234</v>
      </c>
      <c r="B8" s="45"/>
      <c r="C8" s="45"/>
      <c r="D8" s="45"/>
      <c r="E8" s="45"/>
      <c r="F8" s="45"/>
      <c r="G8" s="45"/>
      <c r="H8" s="45"/>
      <c r="I8" s="45"/>
      <c r="J8" s="45"/>
    </row>
  </sheetData>
  <mergeCells count="1">
    <mergeCell ref="A8:J8"/>
  </mergeCells>
  <hyperlinks>
    <hyperlink ref="A4" r:id="rId1"/>
    <hyperlink ref="B5" r:id="rId2"/>
    <hyperlink ref="A6" r:id="rId3"/>
    <hyperlink ref="A2" r:id="rId4"/>
  </hyperlinks>
  <pageMargins left="0.7" right="0.7" top="0.75" bottom="0.75" header="0.3" footer="0.3"/>
  <pageSetup orientation="portrait" horizontalDpi="1200" verticalDpi="1200" r:id="rId5"/>
</worksheet>
</file>

<file path=xl/worksheets/sheet3.xml><?xml version="1.0" encoding="utf-8"?>
<worksheet xmlns="http://schemas.openxmlformats.org/spreadsheetml/2006/main" xmlns:r="http://schemas.openxmlformats.org/officeDocument/2006/relationships">
  <dimension ref="A1:H5"/>
  <sheetViews>
    <sheetView topLeftCell="A2" workbookViewId="0">
      <selection activeCell="A6" sqref="A6"/>
    </sheetView>
  </sheetViews>
  <sheetFormatPr defaultRowHeight="15"/>
  <sheetData>
    <row r="1" spans="1:8">
      <c r="A1" t="s">
        <v>2957</v>
      </c>
    </row>
    <row r="2" spans="1:8">
      <c r="A2" s="42" t="s">
        <v>2956</v>
      </c>
      <c r="B2" s="42"/>
      <c r="C2" s="42"/>
      <c r="D2" s="42"/>
      <c r="E2" s="42"/>
      <c r="F2" s="42"/>
      <c r="G2" s="42"/>
      <c r="H2" s="42"/>
    </row>
    <row r="3" spans="1:8">
      <c r="A3" s="42" t="s">
        <v>2955</v>
      </c>
      <c r="B3" s="42"/>
      <c r="C3" s="42"/>
      <c r="D3" s="42"/>
      <c r="E3" s="42"/>
      <c r="F3" s="42"/>
      <c r="G3" s="42"/>
      <c r="H3" s="42"/>
    </row>
    <row r="4" spans="1:8" ht="30.75" customHeight="1">
      <c r="A4" s="46" t="s">
        <v>9350</v>
      </c>
      <c r="B4" s="46"/>
      <c r="C4" s="46"/>
      <c r="D4" s="46"/>
      <c r="E4" s="46"/>
      <c r="F4" s="46"/>
      <c r="G4" s="46"/>
      <c r="H4" s="46"/>
    </row>
    <row r="5" spans="1:8">
      <c r="A5" s="42"/>
      <c r="B5" s="42"/>
      <c r="C5" s="42"/>
      <c r="D5" s="42"/>
      <c r="E5" s="42"/>
      <c r="F5" s="42"/>
      <c r="G5" s="42"/>
      <c r="H5" s="42"/>
    </row>
  </sheetData>
  <mergeCells count="1">
    <mergeCell ref="A4:H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List</vt:lpstr>
      <vt:lpstr>Info</vt:lpstr>
      <vt:lpstr>Project</vt:lpstr>
      <vt:lpstr>List!Print_Titles</vt:lpstr>
    </vt:vector>
  </TitlesOfParts>
  <Company>Zepfanman.com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Zepfanman movies</dc:title>
  <dc:subject>film</dc:subject>
  <dc:creator>JJ DiUbaldi</dc:creator>
  <cp:keywords>list</cp:keywords>
  <cp:lastModifiedBy>user</cp:lastModifiedBy>
  <cp:lastPrinted>2013-10-10T12:34:11Z</cp:lastPrinted>
  <dcterms:created xsi:type="dcterms:W3CDTF">2013-09-12T19:00:47Z</dcterms:created>
  <dcterms:modified xsi:type="dcterms:W3CDTF">2015-04-16T15:45:21Z</dcterms:modified>
</cp:coreProperties>
</file>