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4970" windowHeight="7320" activeTab="3"/>
  </bookViews>
  <sheets>
    <sheet name="list" sheetId="3" r:id="rId1"/>
    <sheet name="data" sheetId="1" r:id="rId2"/>
    <sheet name="קרן שווה" sheetId="2" r:id="rId3"/>
    <sheet name="County" sheetId="4" r:id="rId4"/>
  </sheets>
  <definedNames>
    <definedName name="_xlnm._FilterDatabase" localSheetId="0" hidden="1">list!$A$1:$R$111</definedName>
  </definedNames>
  <calcPr calcId="145621"/>
</workbook>
</file>

<file path=xl/calcChain.xml><?xml version="1.0" encoding="utf-8"?>
<calcChain xmlns="http://schemas.openxmlformats.org/spreadsheetml/2006/main">
  <c r="R86" i="3" l="1"/>
  <c r="R87" i="3"/>
  <c r="R88" i="3"/>
  <c r="R89" i="3"/>
  <c r="C13" i="1"/>
  <c r="M2" i="1" s="1"/>
  <c r="N376" i="2"/>
  <c r="G376" i="2"/>
  <c r="N375" i="2"/>
  <c r="G375" i="2"/>
  <c r="N374" i="2"/>
  <c r="G374" i="2"/>
  <c r="N373" i="2"/>
  <c r="G373" i="2"/>
  <c r="N372" i="2"/>
  <c r="G372" i="2"/>
  <c r="N371" i="2"/>
  <c r="G371" i="2"/>
  <c r="N370" i="2"/>
  <c r="G370" i="2"/>
  <c r="N369" i="2"/>
  <c r="G369" i="2"/>
  <c r="N368" i="2"/>
  <c r="G368" i="2"/>
  <c r="N367" i="2"/>
  <c r="G367" i="2"/>
  <c r="N366" i="2"/>
  <c r="G366" i="2"/>
  <c r="N365" i="2"/>
  <c r="G365" i="2"/>
  <c r="N364" i="2"/>
  <c r="G364" i="2"/>
  <c r="N363" i="2"/>
  <c r="G363" i="2"/>
  <c r="N362" i="2"/>
  <c r="G362" i="2"/>
  <c r="N361" i="2"/>
  <c r="G361" i="2"/>
  <c r="N360" i="2"/>
  <c r="G360" i="2"/>
  <c r="N359" i="2"/>
  <c r="G359" i="2"/>
  <c r="N358" i="2"/>
  <c r="G358" i="2"/>
  <c r="N357" i="2"/>
  <c r="G357" i="2"/>
  <c r="N356" i="2"/>
  <c r="G356" i="2"/>
  <c r="N355" i="2"/>
  <c r="G355" i="2"/>
  <c r="N354" i="2"/>
  <c r="G354" i="2"/>
  <c r="N353" i="2"/>
  <c r="G353" i="2"/>
  <c r="N352" i="2"/>
  <c r="G352" i="2"/>
  <c r="N351" i="2"/>
  <c r="G351" i="2"/>
  <c r="N350" i="2"/>
  <c r="G350" i="2"/>
  <c r="N349" i="2"/>
  <c r="G349" i="2"/>
  <c r="N348" i="2"/>
  <c r="G348" i="2"/>
  <c r="N347" i="2"/>
  <c r="G347" i="2"/>
  <c r="N346" i="2"/>
  <c r="G346" i="2"/>
  <c r="N345" i="2"/>
  <c r="G345" i="2"/>
  <c r="N344" i="2"/>
  <c r="G344" i="2"/>
  <c r="N343" i="2"/>
  <c r="G343" i="2"/>
  <c r="N342" i="2"/>
  <c r="G342" i="2"/>
  <c r="N341" i="2"/>
  <c r="G341" i="2"/>
  <c r="N340" i="2"/>
  <c r="G340" i="2"/>
  <c r="N339" i="2"/>
  <c r="G339" i="2"/>
  <c r="N338" i="2"/>
  <c r="G338" i="2"/>
  <c r="N337" i="2"/>
  <c r="G337" i="2"/>
  <c r="N336" i="2"/>
  <c r="G336" i="2"/>
  <c r="N335" i="2"/>
  <c r="G335" i="2"/>
  <c r="N334" i="2"/>
  <c r="G334" i="2"/>
  <c r="N333" i="2"/>
  <c r="G333" i="2"/>
  <c r="N332" i="2"/>
  <c r="G332" i="2"/>
  <c r="N331" i="2"/>
  <c r="G331" i="2"/>
  <c r="N330" i="2"/>
  <c r="G330" i="2"/>
  <c r="N329" i="2"/>
  <c r="G329" i="2"/>
  <c r="N328" i="2"/>
  <c r="G328" i="2"/>
  <c r="N327" i="2"/>
  <c r="G327" i="2"/>
  <c r="N326" i="2"/>
  <c r="G326" i="2"/>
  <c r="N325" i="2"/>
  <c r="G325" i="2"/>
  <c r="N324" i="2"/>
  <c r="G324" i="2"/>
  <c r="N323" i="2"/>
  <c r="G323" i="2"/>
  <c r="N322" i="2"/>
  <c r="G322" i="2"/>
  <c r="N321" i="2"/>
  <c r="G321" i="2"/>
  <c r="N320" i="2"/>
  <c r="G320" i="2"/>
  <c r="N319" i="2"/>
  <c r="G319" i="2"/>
  <c r="N318" i="2"/>
  <c r="G318" i="2"/>
  <c r="N317" i="2"/>
  <c r="G317" i="2"/>
  <c r="N316" i="2"/>
  <c r="G316" i="2"/>
  <c r="N315" i="2"/>
  <c r="G315" i="2"/>
  <c r="N314" i="2"/>
  <c r="G314" i="2"/>
  <c r="N313" i="2"/>
  <c r="G313" i="2"/>
  <c r="N312" i="2"/>
  <c r="G312" i="2"/>
  <c r="N311" i="2"/>
  <c r="G311" i="2"/>
  <c r="N310" i="2"/>
  <c r="G310" i="2"/>
  <c r="N309" i="2"/>
  <c r="G309" i="2"/>
  <c r="N308" i="2"/>
  <c r="G308" i="2"/>
  <c r="N307" i="2"/>
  <c r="G307" i="2"/>
  <c r="N306" i="2"/>
  <c r="G306" i="2"/>
  <c r="N305" i="2"/>
  <c r="G305" i="2"/>
  <c r="N304" i="2"/>
  <c r="G304" i="2"/>
  <c r="N303" i="2"/>
  <c r="G303" i="2"/>
  <c r="N302" i="2"/>
  <c r="G302" i="2"/>
  <c r="N301" i="2"/>
  <c r="G301" i="2"/>
  <c r="N300" i="2"/>
  <c r="G300" i="2"/>
  <c r="N299" i="2"/>
  <c r="G299" i="2"/>
  <c r="N298" i="2"/>
  <c r="G298" i="2"/>
  <c r="N297" i="2"/>
  <c r="G297" i="2"/>
  <c r="N296" i="2"/>
  <c r="G296" i="2"/>
  <c r="N295" i="2"/>
  <c r="G295" i="2"/>
  <c r="N294" i="2"/>
  <c r="G294" i="2"/>
  <c r="N293" i="2"/>
  <c r="G293" i="2"/>
  <c r="N292" i="2"/>
  <c r="G292" i="2"/>
  <c r="N291" i="2"/>
  <c r="G291" i="2"/>
  <c r="N290" i="2"/>
  <c r="G290" i="2"/>
  <c r="N289" i="2"/>
  <c r="G289" i="2"/>
  <c r="N288" i="2"/>
  <c r="G288" i="2"/>
  <c r="N287" i="2"/>
  <c r="G287" i="2"/>
  <c r="N286" i="2"/>
  <c r="G286" i="2"/>
  <c r="N285" i="2"/>
  <c r="G285" i="2"/>
  <c r="N284" i="2"/>
  <c r="G284" i="2"/>
  <c r="N283" i="2"/>
  <c r="G283" i="2"/>
  <c r="N282" i="2"/>
  <c r="G282" i="2"/>
  <c r="N281" i="2"/>
  <c r="G281" i="2"/>
  <c r="N280" i="2"/>
  <c r="G280" i="2"/>
  <c r="N279" i="2"/>
  <c r="G279" i="2"/>
  <c r="N278" i="2"/>
  <c r="G278" i="2"/>
  <c r="N277" i="2"/>
  <c r="G277" i="2"/>
  <c r="N276" i="2"/>
  <c r="G276" i="2"/>
  <c r="N275" i="2"/>
  <c r="G275" i="2"/>
  <c r="N274" i="2"/>
  <c r="G274" i="2"/>
  <c r="N273" i="2"/>
  <c r="G273" i="2"/>
  <c r="N272" i="2"/>
  <c r="G272" i="2"/>
  <c r="N271" i="2"/>
  <c r="G271" i="2"/>
  <c r="N270" i="2"/>
  <c r="G270" i="2"/>
  <c r="N269" i="2"/>
  <c r="G269" i="2"/>
  <c r="N268" i="2"/>
  <c r="G268" i="2"/>
  <c r="N267" i="2"/>
  <c r="G267" i="2"/>
  <c r="N266" i="2"/>
  <c r="G266" i="2"/>
  <c r="N265" i="2"/>
  <c r="G265" i="2"/>
  <c r="N264" i="2"/>
  <c r="G264" i="2"/>
  <c r="N263" i="2"/>
  <c r="G263" i="2"/>
  <c r="N262" i="2"/>
  <c r="G262" i="2"/>
  <c r="N261" i="2"/>
  <c r="G261" i="2"/>
  <c r="N260" i="2"/>
  <c r="G260" i="2"/>
  <c r="N259" i="2"/>
  <c r="G259" i="2"/>
  <c r="N258" i="2"/>
  <c r="G258" i="2"/>
  <c r="N257" i="2"/>
  <c r="G257" i="2"/>
  <c r="N256" i="2"/>
  <c r="G256" i="2"/>
  <c r="N255" i="2"/>
  <c r="G255" i="2"/>
  <c r="N254" i="2"/>
  <c r="G254" i="2"/>
  <c r="N253" i="2"/>
  <c r="G253" i="2"/>
  <c r="N252" i="2"/>
  <c r="G252" i="2"/>
  <c r="N251" i="2"/>
  <c r="G251" i="2"/>
  <c r="N250" i="2"/>
  <c r="G250" i="2"/>
  <c r="N249" i="2"/>
  <c r="G249" i="2"/>
  <c r="N248" i="2"/>
  <c r="G248" i="2"/>
  <c r="N247" i="2"/>
  <c r="G247" i="2"/>
  <c r="N246" i="2"/>
  <c r="G246" i="2"/>
  <c r="N245" i="2"/>
  <c r="G245" i="2"/>
  <c r="N244" i="2"/>
  <c r="G244" i="2"/>
  <c r="N243" i="2"/>
  <c r="G243" i="2"/>
  <c r="N242" i="2"/>
  <c r="G242" i="2"/>
  <c r="N241" i="2"/>
  <c r="G241" i="2"/>
  <c r="N240" i="2"/>
  <c r="G240" i="2"/>
  <c r="N239" i="2"/>
  <c r="G239" i="2"/>
  <c r="N238" i="2"/>
  <c r="G238" i="2"/>
  <c r="N237" i="2"/>
  <c r="G237" i="2"/>
  <c r="N236" i="2"/>
  <c r="G236" i="2"/>
  <c r="N235" i="2"/>
  <c r="G235" i="2"/>
  <c r="N234" i="2"/>
  <c r="G234" i="2"/>
  <c r="N233" i="2"/>
  <c r="G233" i="2"/>
  <c r="N232" i="2"/>
  <c r="G232" i="2"/>
  <c r="N231" i="2"/>
  <c r="G231" i="2"/>
  <c r="N230" i="2"/>
  <c r="G230" i="2"/>
  <c r="N229" i="2"/>
  <c r="G229" i="2"/>
  <c r="N228" i="2"/>
  <c r="G228" i="2"/>
  <c r="N227" i="2"/>
  <c r="G227" i="2"/>
  <c r="N226" i="2"/>
  <c r="G226" i="2"/>
  <c r="N225" i="2"/>
  <c r="G225" i="2"/>
  <c r="N224" i="2"/>
  <c r="G224" i="2"/>
  <c r="N223" i="2"/>
  <c r="G223" i="2"/>
  <c r="N222" i="2"/>
  <c r="G222" i="2"/>
  <c r="N221" i="2"/>
  <c r="G221" i="2"/>
  <c r="N220" i="2"/>
  <c r="G220" i="2"/>
  <c r="N219" i="2"/>
  <c r="G219" i="2"/>
  <c r="N218" i="2"/>
  <c r="G218" i="2"/>
  <c r="N217" i="2"/>
  <c r="G217" i="2"/>
  <c r="N216" i="2"/>
  <c r="G216" i="2"/>
  <c r="N215" i="2"/>
  <c r="G215" i="2"/>
  <c r="N214" i="2"/>
  <c r="G214" i="2"/>
  <c r="N213" i="2"/>
  <c r="G213" i="2"/>
  <c r="N212" i="2"/>
  <c r="G212" i="2"/>
  <c r="N211" i="2"/>
  <c r="G211" i="2"/>
  <c r="N210" i="2"/>
  <c r="G210" i="2"/>
  <c r="N209" i="2"/>
  <c r="G209" i="2"/>
  <c r="N208" i="2"/>
  <c r="G208" i="2"/>
  <c r="N207" i="2"/>
  <c r="G207" i="2"/>
  <c r="N206" i="2"/>
  <c r="G206" i="2"/>
  <c r="N205" i="2"/>
  <c r="G205" i="2"/>
  <c r="N204" i="2"/>
  <c r="G204" i="2"/>
  <c r="N203" i="2"/>
  <c r="G203" i="2"/>
  <c r="N202" i="2"/>
  <c r="G202" i="2"/>
  <c r="N201" i="2"/>
  <c r="G201" i="2"/>
  <c r="N200" i="2"/>
  <c r="G200" i="2"/>
  <c r="N199" i="2"/>
  <c r="G199" i="2"/>
  <c r="N198" i="2"/>
  <c r="G198" i="2"/>
  <c r="N197" i="2"/>
  <c r="G197" i="2"/>
  <c r="N196" i="2"/>
  <c r="G196" i="2"/>
  <c r="N195" i="2"/>
  <c r="G195" i="2"/>
  <c r="N194" i="2"/>
  <c r="G194" i="2"/>
  <c r="N193" i="2"/>
  <c r="G193" i="2"/>
  <c r="N192" i="2"/>
  <c r="G192" i="2"/>
  <c r="N191" i="2"/>
  <c r="G191" i="2"/>
  <c r="N190" i="2"/>
  <c r="G190" i="2"/>
  <c r="N189" i="2"/>
  <c r="G189" i="2"/>
  <c r="N188" i="2"/>
  <c r="G188" i="2"/>
  <c r="N187" i="2"/>
  <c r="G187" i="2"/>
  <c r="N186" i="2"/>
  <c r="G186" i="2"/>
  <c r="N185" i="2"/>
  <c r="G185" i="2"/>
  <c r="N184" i="2"/>
  <c r="G184" i="2"/>
  <c r="N183" i="2"/>
  <c r="G183" i="2"/>
  <c r="N182" i="2"/>
  <c r="G182" i="2"/>
  <c r="N181" i="2"/>
  <c r="G181" i="2"/>
  <c r="N180" i="2"/>
  <c r="G180" i="2"/>
  <c r="N179" i="2"/>
  <c r="G179" i="2"/>
  <c r="N178" i="2"/>
  <c r="G178" i="2"/>
  <c r="N177" i="2"/>
  <c r="G177" i="2"/>
  <c r="N176" i="2"/>
  <c r="G176" i="2"/>
  <c r="N175" i="2"/>
  <c r="G175" i="2"/>
  <c r="N174" i="2"/>
  <c r="G174" i="2"/>
  <c r="N173" i="2"/>
  <c r="G173" i="2"/>
  <c r="N172" i="2"/>
  <c r="G172" i="2"/>
  <c r="N171" i="2"/>
  <c r="G171" i="2"/>
  <c r="N170" i="2"/>
  <c r="G170" i="2"/>
  <c r="N169" i="2"/>
  <c r="G169" i="2"/>
  <c r="N168" i="2"/>
  <c r="G168" i="2"/>
  <c r="N167" i="2"/>
  <c r="G167" i="2"/>
  <c r="N166" i="2"/>
  <c r="G166" i="2"/>
  <c r="N165" i="2"/>
  <c r="G165" i="2"/>
  <c r="N164" i="2"/>
  <c r="G164" i="2"/>
  <c r="N163" i="2"/>
  <c r="G163" i="2"/>
  <c r="N162" i="2"/>
  <c r="G162" i="2"/>
  <c r="N161" i="2"/>
  <c r="G161" i="2"/>
  <c r="N160" i="2"/>
  <c r="G160" i="2"/>
  <c r="N159" i="2"/>
  <c r="G159" i="2"/>
  <c r="N158" i="2"/>
  <c r="G158" i="2"/>
  <c r="N157" i="2"/>
  <c r="G157" i="2"/>
  <c r="N156" i="2"/>
  <c r="G156" i="2"/>
  <c r="N155" i="2"/>
  <c r="G155" i="2"/>
  <c r="N154" i="2"/>
  <c r="G154" i="2"/>
  <c r="N153" i="2"/>
  <c r="G153" i="2"/>
  <c r="N152" i="2"/>
  <c r="G152" i="2"/>
  <c r="N151" i="2"/>
  <c r="G151" i="2"/>
  <c r="N150" i="2"/>
  <c r="G150" i="2"/>
  <c r="N149" i="2"/>
  <c r="G149" i="2"/>
  <c r="N148" i="2"/>
  <c r="G148" i="2"/>
  <c r="N147" i="2"/>
  <c r="G147" i="2"/>
  <c r="N146" i="2"/>
  <c r="G146" i="2"/>
  <c r="N145" i="2"/>
  <c r="G145" i="2"/>
  <c r="N144" i="2"/>
  <c r="G144" i="2"/>
  <c r="N143" i="2"/>
  <c r="G143" i="2"/>
  <c r="N142" i="2"/>
  <c r="G142" i="2"/>
  <c r="N141" i="2"/>
  <c r="G141" i="2"/>
  <c r="N140" i="2"/>
  <c r="G140" i="2"/>
  <c r="N139" i="2"/>
  <c r="G139" i="2"/>
  <c r="N138" i="2"/>
  <c r="G138" i="2"/>
  <c r="N137" i="2"/>
  <c r="G137" i="2"/>
  <c r="N136" i="2"/>
  <c r="G136" i="2"/>
  <c r="N135" i="2"/>
  <c r="G135" i="2"/>
  <c r="N134" i="2"/>
  <c r="G134" i="2"/>
  <c r="N133" i="2"/>
  <c r="G133" i="2"/>
  <c r="N132" i="2"/>
  <c r="G132" i="2"/>
  <c r="N131" i="2"/>
  <c r="G131" i="2"/>
  <c r="N130" i="2"/>
  <c r="G130" i="2"/>
  <c r="N129" i="2"/>
  <c r="G129" i="2"/>
  <c r="N128" i="2"/>
  <c r="G128" i="2"/>
  <c r="N127" i="2"/>
  <c r="G127" i="2"/>
  <c r="N126" i="2"/>
  <c r="G126" i="2"/>
  <c r="N125" i="2"/>
  <c r="G125" i="2"/>
  <c r="N124" i="2"/>
  <c r="G124" i="2"/>
  <c r="N123" i="2"/>
  <c r="G123" i="2"/>
  <c r="N122" i="2"/>
  <c r="G122" i="2"/>
  <c r="N121" i="2"/>
  <c r="G121" i="2"/>
  <c r="N120" i="2"/>
  <c r="G120" i="2"/>
  <c r="N119" i="2"/>
  <c r="G119" i="2"/>
  <c r="N118" i="2"/>
  <c r="G118" i="2"/>
  <c r="N117" i="2"/>
  <c r="G117" i="2"/>
  <c r="N116" i="2"/>
  <c r="G116" i="2"/>
  <c r="N115" i="2"/>
  <c r="G115" i="2"/>
  <c r="N114" i="2"/>
  <c r="G114" i="2"/>
  <c r="N113" i="2"/>
  <c r="G113" i="2"/>
  <c r="N112" i="2"/>
  <c r="G112" i="2"/>
  <c r="N111" i="2"/>
  <c r="G111" i="2"/>
  <c r="N110" i="2"/>
  <c r="G110" i="2"/>
  <c r="N109" i="2"/>
  <c r="G109" i="2"/>
  <c r="N108" i="2"/>
  <c r="G108" i="2"/>
  <c r="N107" i="2"/>
  <c r="G107" i="2"/>
  <c r="N106" i="2"/>
  <c r="G106" i="2"/>
  <c r="N105" i="2"/>
  <c r="G105" i="2"/>
  <c r="N104" i="2"/>
  <c r="G104" i="2"/>
  <c r="N103" i="2"/>
  <c r="G103" i="2"/>
  <c r="N102" i="2"/>
  <c r="G102" i="2"/>
  <c r="N101" i="2"/>
  <c r="G101" i="2"/>
  <c r="N100" i="2"/>
  <c r="G100" i="2"/>
  <c r="N99" i="2"/>
  <c r="G99" i="2"/>
  <c r="N98" i="2"/>
  <c r="G98" i="2"/>
  <c r="N97" i="2"/>
  <c r="G97" i="2"/>
  <c r="N96" i="2"/>
  <c r="G96" i="2"/>
  <c r="N95" i="2"/>
  <c r="G95" i="2"/>
  <c r="N94" i="2"/>
  <c r="G94" i="2"/>
  <c r="N93" i="2"/>
  <c r="G93" i="2"/>
  <c r="N92" i="2"/>
  <c r="G92" i="2"/>
  <c r="N91" i="2"/>
  <c r="G91" i="2"/>
  <c r="N90" i="2"/>
  <c r="G90" i="2"/>
  <c r="N89" i="2"/>
  <c r="G89" i="2"/>
  <c r="N88" i="2"/>
  <c r="G88" i="2"/>
  <c r="N87" i="2"/>
  <c r="G87" i="2"/>
  <c r="N86" i="2"/>
  <c r="G86" i="2"/>
  <c r="N85" i="2"/>
  <c r="G85" i="2"/>
  <c r="N84" i="2"/>
  <c r="G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N72" i="2"/>
  <c r="G72" i="2"/>
  <c r="N71" i="2"/>
  <c r="G71" i="2"/>
  <c r="N70" i="2"/>
  <c r="G70" i="2"/>
  <c r="N69" i="2"/>
  <c r="G69" i="2"/>
  <c r="N68" i="2"/>
  <c r="G68" i="2"/>
  <c r="N67" i="2"/>
  <c r="G67" i="2"/>
  <c r="N66" i="2"/>
  <c r="G66" i="2"/>
  <c r="N65" i="2"/>
  <c r="G65" i="2"/>
  <c r="N64" i="2"/>
  <c r="G64" i="2"/>
  <c r="N63" i="2"/>
  <c r="G63" i="2"/>
  <c r="N62" i="2"/>
  <c r="G62" i="2"/>
  <c r="N61" i="2"/>
  <c r="G61" i="2"/>
  <c r="N60" i="2"/>
  <c r="G60" i="2"/>
  <c r="N59" i="2"/>
  <c r="G59" i="2"/>
  <c r="N58" i="2"/>
  <c r="G58" i="2"/>
  <c r="N57" i="2"/>
  <c r="G57" i="2"/>
  <c r="N56" i="2"/>
  <c r="G56" i="2"/>
  <c r="N55" i="2"/>
  <c r="G55" i="2"/>
  <c r="N54" i="2"/>
  <c r="G54" i="2"/>
  <c r="N53" i="2"/>
  <c r="G53" i="2"/>
  <c r="N52" i="2"/>
  <c r="G52" i="2"/>
  <c r="N51" i="2"/>
  <c r="G51" i="2"/>
  <c r="N50" i="2"/>
  <c r="G50" i="2"/>
  <c r="N49" i="2"/>
  <c r="G49" i="2"/>
  <c r="N48" i="2"/>
  <c r="G48" i="2"/>
  <c r="N47" i="2"/>
  <c r="G47" i="2"/>
  <c r="N46" i="2"/>
  <c r="G46" i="2"/>
  <c r="N45" i="2"/>
  <c r="G45" i="2"/>
  <c r="N44" i="2"/>
  <c r="G44" i="2"/>
  <c r="N43" i="2"/>
  <c r="G43" i="2"/>
  <c r="N42" i="2"/>
  <c r="G42" i="2"/>
  <c r="N41" i="2"/>
  <c r="G41" i="2"/>
  <c r="N40" i="2"/>
  <c r="G40" i="2"/>
  <c r="N39" i="2"/>
  <c r="G39" i="2"/>
  <c r="N38" i="2"/>
  <c r="G38" i="2"/>
  <c r="N37" i="2"/>
  <c r="G37" i="2"/>
  <c r="N36" i="2"/>
  <c r="G36" i="2"/>
  <c r="N35" i="2"/>
  <c r="G35" i="2"/>
  <c r="N34" i="2"/>
  <c r="G34" i="2"/>
  <c r="N33" i="2"/>
  <c r="G33" i="2"/>
  <c r="N32" i="2"/>
  <c r="G32" i="2"/>
  <c r="N31" i="2"/>
  <c r="G31" i="2"/>
  <c r="N30" i="2"/>
  <c r="G30" i="2"/>
  <c r="N29" i="2"/>
  <c r="G29" i="2"/>
  <c r="N28" i="2"/>
  <c r="G28" i="2"/>
  <c r="N27" i="2"/>
  <c r="G27" i="2"/>
  <c r="N26" i="2"/>
  <c r="G26" i="2"/>
  <c r="N25" i="2"/>
  <c r="G25" i="2"/>
  <c r="N24" i="2"/>
  <c r="G24" i="2"/>
  <c r="N23" i="2"/>
  <c r="G23" i="2"/>
  <c r="N22" i="2"/>
  <c r="G22" i="2"/>
  <c r="N21" i="2"/>
  <c r="G21" i="2"/>
  <c r="N20" i="2"/>
  <c r="G20" i="2"/>
  <c r="N19" i="2"/>
  <c r="H19" i="2"/>
  <c r="G19" i="2"/>
  <c r="N18" i="2"/>
  <c r="H18" i="2"/>
  <c r="G18" i="2"/>
  <c r="A18" i="2"/>
  <c r="A19" i="2" s="1"/>
  <c r="N17" i="2"/>
  <c r="I17" i="2"/>
  <c r="G17" i="2"/>
  <c r="C17" i="2"/>
  <c r="B17" i="2"/>
  <c r="N376" i="1"/>
  <c r="G376" i="1"/>
  <c r="N375" i="1"/>
  <c r="G375" i="1"/>
  <c r="N374" i="1"/>
  <c r="G374" i="1"/>
  <c r="N373" i="1"/>
  <c r="G373" i="1"/>
  <c r="N372" i="1"/>
  <c r="G372" i="1"/>
  <c r="N371" i="1"/>
  <c r="G371" i="1"/>
  <c r="N370" i="1"/>
  <c r="G370" i="1"/>
  <c r="N369" i="1"/>
  <c r="G369" i="1"/>
  <c r="N368" i="1"/>
  <c r="G368" i="1"/>
  <c r="N367" i="1"/>
  <c r="G367" i="1"/>
  <c r="N366" i="1"/>
  <c r="G366" i="1"/>
  <c r="N365" i="1"/>
  <c r="G365" i="1"/>
  <c r="N364" i="1"/>
  <c r="G364" i="1"/>
  <c r="N363" i="1"/>
  <c r="G363" i="1"/>
  <c r="N362" i="1"/>
  <c r="G362" i="1"/>
  <c r="N361" i="1"/>
  <c r="G361" i="1"/>
  <c r="N360" i="1"/>
  <c r="G360" i="1"/>
  <c r="N359" i="1"/>
  <c r="G359" i="1"/>
  <c r="N358" i="1"/>
  <c r="G358" i="1"/>
  <c r="N357" i="1"/>
  <c r="G357" i="1"/>
  <c r="N356" i="1"/>
  <c r="G356" i="1"/>
  <c r="N355" i="1"/>
  <c r="G355" i="1"/>
  <c r="N354" i="1"/>
  <c r="G354" i="1"/>
  <c r="N353" i="1"/>
  <c r="G353" i="1"/>
  <c r="N352" i="1"/>
  <c r="G352" i="1"/>
  <c r="N351" i="1"/>
  <c r="G351" i="1"/>
  <c r="N350" i="1"/>
  <c r="G350" i="1"/>
  <c r="N349" i="1"/>
  <c r="G349" i="1"/>
  <c r="N348" i="1"/>
  <c r="G348" i="1"/>
  <c r="N347" i="1"/>
  <c r="G347" i="1"/>
  <c r="N346" i="1"/>
  <c r="G346" i="1"/>
  <c r="N345" i="1"/>
  <c r="G345" i="1"/>
  <c r="N344" i="1"/>
  <c r="G344" i="1"/>
  <c r="N343" i="1"/>
  <c r="G343" i="1"/>
  <c r="N342" i="1"/>
  <c r="G342" i="1"/>
  <c r="N341" i="1"/>
  <c r="G341" i="1"/>
  <c r="N340" i="1"/>
  <c r="G340" i="1"/>
  <c r="N339" i="1"/>
  <c r="G339" i="1"/>
  <c r="N338" i="1"/>
  <c r="G338" i="1"/>
  <c r="N337" i="1"/>
  <c r="G337" i="1"/>
  <c r="N336" i="1"/>
  <c r="G336" i="1"/>
  <c r="N335" i="1"/>
  <c r="G335" i="1"/>
  <c r="N334" i="1"/>
  <c r="G334" i="1"/>
  <c r="N333" i="1"/>
  <c r="G333" i="1"/>
  <c r="N332" i="1"/>
  <c r="G332" i="1"/>
  <c r="N331" i="1"/>
  <c r="G331" i="1"/>
  <c r="N330" i="1"/>
  <c r="G330" i="1"/>
  <c r="N329" i="1"/>
  <c r="G329" i="1"/>
  <c r="N328" i="1"/>
  <c r="G328" i="1"/>
  <c r="N327" i="1"/>
  <c r="G327" i="1"/>
  <c r="N326" i="1"/>
  <c r="G326" i="1"/>
  <c r="N325" i="1"/>
  <c r="G325" i="1"/>
  <c r="N324" i="1"/>
  <c r="G324" i="1"/>
  <c r="N323" i="1"/>
  <c r="G323" i="1"/>
  <c r="N322" i="1"/>
  <c r="G322" i="1"/>
  <c r="N321" i="1"/>
  <c r="G321" i="1"/>
  <c r="N320" i="1"/>
  <c r="G320" i="1"/>
  <c r="N319" i="1"/>
  <c r="G319" i="1"/>
  <c r="N318" i="1"/>
  <c r="G318" i="1"/>
  <c r="N317" i="1"/>
  <c r="G317" i="1"/>
  <c r="N316" i="1"/>
  <c r="G316" i="1"/>
  <c r="N315" i="1"/>
  <c r="G315" i="1"/>
  <c r="N314" i="1"/>
  <c r="G314" i="1"/>
  <c r="N313" i="1"/>
  <c r="G313" i="1"/>
  <c r="N312" i="1"/>
  <c r="G312" i="1"/>
  <c r="N311" i="1"/>
  <c r="G311" i="1"/>
  <c r="N310" i="1"/>
  <c r="G310" i="1"/>
  <c r="N309" i="1"/>
  <c r="G309" i="1"/>
  <c r="N308" i="1"/>
  <c r="G308" i="1"/>
  <c r="N307" i="1"/>
  <c r="G307" i="1"/>
  <c r="N306" i="1"/>
  <c r="G306" i="1"/>
  <c r="N305" i="1"/>
  <c r="G305" i="1"/>
  <c r="N304" i="1"/>
  <c r="G304" i="1"/>
  <c r="N303" i="1"/>
  <c r="G303" i="1"/>
  <c r="N302" i="1"/>
  <c r="G302" i="1"/>
  <c r="N301" i="1"/>
  <c r="G301" i="1"/>
  <c r="N300" i="1"/>
  <c r="G300" i="1"/>
  <c r="N299" i="1"/>
  <c r="G299" i="1"/>
  <c r="N298" i="1"/>
  <c r="G298" i="1"/>
  <c r="N297" i="1"/>
  <c r="G297" i="1"/>
  <c r="N296" i="1"/>
  <c r="G296" i="1"/>
  <c r="N295" i="1"/>
  <c r="G295" i="1"/>
  <c r="N294" i="1"/>
  <c r="G294" i="1"/>
  <c r="N293" i="1"/>
  <c r="G293" i="1"/>
  <c r="N292" i="1"/>
  <c r="G292" i="1"/>
  <c r="N291" i="1"/>
  <c r="G291" i="1"/>
  <c r="N290" i="1"/>
  <c r="G290" i="1"/>
  <c r="N289" i="1"/>
  <c r="G289" i="1"/>
  <c r="N288" i="1"/>
  <c r="G288" i="1"/>
  <c r="N287" i="1"/>
  <c r="G287" i="1"/>
  <c r="N286" i="1"/>
  <c r="G286" i="1"/>
  <c r="N285" i="1"/>
  <c r="G285" i="1"/>
  <c r="N284" i="1"/>
  <c r="G284" i="1"/>
  <c r="N283" i="1"/>
  <c r="G283" i="1"/>
  <c r="N282" i="1"/>
  <c r="G282" i="1"/>
  <c r="N281" i="1"/>
  <c r="G281" i="1"/>
  <c r="N280" i="1"/>
  <c r="G280" i="1"/>
  <c r="N279" i="1"/>
  <c r="G279" i="1"/>
  <c r="N278" i="1"/>
  <c r="G278" i="1"/>
  <c r="N277" i="1"/>
  <c r="G277" i="1"/>
  <c r="N276" i="1"/>
  <c r="G276" i="1"/>
  <c r="N275" i="1"/>
  <c r="G275" i="1"/>
  <c r="N274" i="1"/>
  <c r="G274" i="1"/>
  <c r="N273" i="1"/>
  <c r="G273" i="1"/>
  <c r="N272" i="1"/>
  <c r="G272" i="1"/>
  <c r="N271" i="1"/>
  <c r="G271" i="1"/>
  <c r="N270" i="1"/>
  <c r="G270" i="1"/>
  <c r="N269" i="1"/>
  <c r="G269" i="1"/>
  <c r="N268" i="1"/>
  <c r="G268" i="1"/>
  <c r="N267" i="1"/>
  <c r="G267" i="1"/>
  <c r="N266" i="1"/>
  <c r="G266" i="1"/>
  <c r="N265" i="1"/>
  <c r="G265" i="1"/>
  <c r="N264" i="1"/>
  <c r="G264" i="1"/>
  <c r="N263" i="1"/>
  <c r="G263" i="1"/>
  <c r="N262" i="1"/>
  <c r="G262" i="1"/>
  <c r="N261" i="1"/>
  <c r="G261" i="1"/>
  <c r="N260" i="1"/>
  <c r="G260" i="1"/>
  <c r="N259" i="1"/>
  <c r="G259" i="1"/>
  <c r="N258" i="1"/>
  <c r="G258" i="1"/>
  <c r="N257" i="1"/>
  <c r="G257" i="1"/>
  <c r="N256" i="1"/>
  <c r="G256" i="1"/>
  <c r="N255" i="1"/>
  <c r="G255" i="1"/>
  <c r="N254" i="1"/>
  <c r="G254" i="1"/>
  <c r="N253" i="1"/>
  <c r="G253" i="1"/>
  <c r="N252" i="1"/>
  <c r="G252" i="1"/>
  <c r="N251" i="1"/>
  <c r="G251" i="1"/>
  <c r="N250" i="1"/>
  <c r="G250" i="1"/>
  <c r="N249" i="1"/>
  <c r="G249" i="1"/>
  <c r="N248" i="1"/>
  <c r="G248" i="1"/>
  <c r="N247" i="1"/>
  <c r="G247" i="1"/>
  <c r="N246" i="1"/>
  <c r="G246" i="1"/>
  <c r="N245" i="1"/>
  <c r="G245" i="1"/>
  <c r="N244" i="1"/>
  <c r="G244" i="1"/>
  <c r="N243" i="1"/>
  <c r="G243" i="1"/>
  <c r="N242" i="1"/>
  <c r="G242" i="1"/>
  <c r="N241" i="1"/>
  <c r="G241" i="1"/>
  <c r="N240" i="1"/>
  <c r="G240" i="1"/>
  <c r="N239" i="1"/>
  <c r="G239" i="1"/>
  <c r="N238" i="1"/>
  <c r="G238" i="1"/>
  <c r="N237" i="1"/>
  <c r="G237" i="1"/>
  <c r="N236" i="1"/>
  <c r="G236" i="1"/>
  <c r="N235" i="1"/>
  <c r="G235" i="1"/>
  <c r="N234" i="1"/>
  <c r="G234" i="1"/>
  <c r="N233" i="1"/>
  <c r="G233" i="1"/>
  <c r="N232" i="1"/>
  <c r="G232" i="1"/>
  <c r="N231" i="1"/>
  <c r="G231" i="1"/>
  <c r="N230" i="1"/>
  <c r="G230" i="1"/>
  <c r="N229" i="1"/>
  <c r="G229" i="1"/>
  <c r="N228" i="1"/>
  <c r="G228" i="1"/>
  <c r="N227" i="1"/>
  <c r="G227" i="1"/>
  <c r="N226" i="1"/>
  <c r="G226" i="1"/>
  <c r="N225" i="1"/>
  <c r="G225" i="1"/>
  <c r="N224" i="1"/>
  <c r="G224" i="1"/>
  <c r="N223" i="1"/>
  <c r="G223" i="1"/>
  <c r="N222" i="1"/>
  <c r="G222" i="1"/>
  <c r="N221" i="1"/>
  <c r="G221" i="1"/>
  <c r="N220" i="1"/>
  <c r="G220" i="1"/>
  <c r="N219" i="1"/>
  <c r="G219" i="1"/>
  <c r="N218" i="1"/>
  <c r="G218" i="1"/>
  <c r="N217" i="1"/>
  <c r="G217" i="1"/>
  <c r="N216" i="1"/>
  <c r="G216" i="1"/>
  <c r="N215" i="1"/>
  <c r="G215" i="1"/>
  <c r="N214" i="1"/>
  <c r="G214" i="1"/>
  <c r="N213" i="1"/>
  <c r="G213" i="1"/>
  <c r="N212" i="1"/>
  <c r="G212" i="1"/>
  <c r="N211" i="1"/>
  <c r="G211" i="1"/>
  <c r="N210" i="1"/>
  <c r="G210" i="1"/>
  <c r="N209" i="1"/>
  <c r="G209" i="1"/>
  <c r="N208" i="1"/>
  <c r="G208" i="1"/>
  <c r="N207" i="1"/>
  <c r="G207" i="1"/>
  <c r="N206" i="1"/>
  <c r="G206" i="1"/>
  <c r="N205" i="1"/>
  <c r="G205" i="1"/>
  <c r="N204" i="1"/>
  <c r="G204" i="1"/>
  <c r="N203" i="1"/>
  <c r="G203" i="1"/>
  <c r="N202" i="1"/>
  <c r="G202" i="1"/>
  <c r="N201" i="1"/>
  <c r="G201" i="1"/>
  <c r="N200" i="1"/>
  <c r="G200" i="1"/>
  <c r="N199" i="1"/>
  <c r="G199" i="1"/>
  <c r="N198" i="1"/>
  <c r="G198" i="1"/>
  <c r="N197" i="1"/>
  <c r="G197" i="1"/>
  <c r="N196" i="1"/>
  <c r="G196" i="1"/>
  <c r="N195" i="1"/>
  <c r="G195" i="1"/>
  <c r="N194" i="1"/>
  <c r="G194" i="1"/>
  <c r="N193" i="1"/>
  <c r="G193" i="1"/>
  <c r="N192" i="1"/>
  <c r="G192" i="1"/>
  <c r="N191" i="1"/>
  <c r="G191" i="1"/>
  <c r="N190" i="1"/>
  <c r="G190" i="1"/>
  <c r="N189" i="1"/>
  <c r="G189" i="1"/>
  <c r="N188" i="1"/>
  <c r="G188" i="1"/>
  <c r="N187" i="1"/>
  <c r="G187" i="1"/>
  <c r="N186" i="1"/>
  <c r="G186" i="1"/>
  <c r="N185" i="1"/>
  <c r="G185" i="1"/>
  <c r="N184" i="1"/>
  <c r="G184" i="1"/>
  <c r="N183" i="1"/>
  <c r="G183" i="1"/>
  <c r="N182" i="1"/>
  <c r="G182" i="1"/>
  <c r="N181" i="1"/>
  <c r="G181" i="1"/>
  <c r="N180" i="1"/>
  <c r="G180" i="1"/>
  <c r="N179" i="1"/>
  <c r="G179" i="1"/>
  <c r="N178" i="1"/>
  <c r="G178" i="1"/>
  <c r="N177" i="1"/>
  <c r="G177" i="1"/>
  <c r="N176" i="1"/>
  <c r="G176" i="1"/>
  <c r="N175" i="1"/>
  <c r="G175" i="1"/>
  <c r="N174" i="1"/>
  <c r="G174" i="1"/>
  <c r="N173" i="1"/>
  <c r="G173" i="1"/>
  <c r="N172" i="1"/>
  <c r="G172" i="1"/>
  <c r="N171" i="1"/>
  <c r="G171" i="1"/>
  <c r="N170" i="1"/>
  <c r="G170" i="1"/>
  <c r="N169" i="1"/>
  <c r="G169" i="1"/>
  <c r="N168" i="1"/>
  <c r="G168" i="1"/>
  <c r="N167" i="1"/>
  <c r="G167" i="1"/>
  <c r="N166" i="1"/>
  <c r="G166" i="1"/>
  <c r="N165" i="1"/>
  <c r="G165" i="1"/>
  <c r="N164" i="1"/>
  <c r="G164" i="1"/>
  <c r="N163" i="1"/>
  <c r="G163" i="1"/>
  <c r="N162" i="1"/>
  <c r="G162" i="1"/>
  <c r="N161" i="1"/>
  <c r="G161" i="1"/>
  <c r="N160" i="1"/>
  <c r="G160" i="1"/>
  <c r="N159" i="1"/>
  <c r="G159" i="1"/>
  <c r="N158" i="1"/>
  <c r="G158" i="1"/>
  <c r="N157" i="1"/>
  <c r="G157" i="1"/>
  <c r="N156" i="1"/>
  <c r="G156" i="1"/>
  <c r="N155" i="1"/>
  <c r="G155" i="1"/>
  <c r="N154" i="1"/>
  <c r="G154" i="1"/>
  <c r="N153" i="1"/>
  <c r="G153" i="1"/>
  <c r="N152" i="1"/>
  <c r="G152" i="1"/>
  <c r="N151" i="1"/>
  <c r="G151" i="1"/>
  <c r="N150" i="1"/>
  <c r="G150" i="1"/>
  <c r="N149" i="1"/>
  <c r="G149" i="1"/>
  <c r="N148" i="1"/>
  <c r="G148" i="1"/>
  <c r="N147" i="1"/>
  <c r="G147" i="1"/>
  <c r="N146" i="1"/>
  <c r="G146" i="1"/>
  <c r="N145" i="1"/>
  <c r="G145" i="1"/>
  <c r="N144" i="1"/>
  <c r="G144" i="1"/>
  <c r="N143" i="1"/>
  <c r="G143" i="1"/>
  <c r="N142" i="1"/>
  <c r="G142" i="1"/>
  <c r="N141" i="1"/>
  <c r="G141" i="1"/>
  <c r="N140" i="1"/>
  <c r="G140" i="1"/>
  <c r="N139" i="1"/>
  <c r="G139" i="1"/>
  <c r="N138" i="1"/>
  <c r="G138" i="1"/>
  <c r="N137" i="1"/>
  <c r="G137" i="1"/>
  <c r="N136" i="1"/>
  <c r="G136" i="1"/>
  <c r="N135" i="1"/>
  <c r="G135" i="1"/>
  <c r="N134" i="1"/>
  <c r="G134" i="1"/>
  <c r="N133" i="1"/>
  <c r="G133" i="1"/>
  <c r="N132" i="1"/>
  <c r="G132" i="1"/>
  <c r="N131" i="1"/>
  <c r="G131" i="1"/>
  <c r="N130" i="1"/>
  <c r="G130" i="1"/>
  <c r="N129" i="1"/>
  <c r="G129" i="1"/>
  <c r="N128" i="1"/>
  <c r="G128" i="1"/>
  <c r="N127" i="1"/>
  <c r="G127" i="1"/>
  <c r="N126" i="1"/>
  <c r="G126" i="1"/>
  <c r="N125" i="1"/>
  <c r="G125" i="1"/>
  <c r="N124" i="1"/>
  <c r="G124" i="1"/>
  <c r="N123" i="1"/>
  <c r="G123" i="1"/>
  <c r="N122" i="1"/>
  <c r="G122" i="1"/>
  <c r="N121" i="1"/>
  <c r="G121" i="1"/>
  <c r="N120" i="1"/>
  <c r="G120" i="1"/>
  <c r="N119" i="1"/>
  <c r="G119" i="1"/>
  <c r="N118" i="1"/>
  <c r="G118" i="1"/>
  <c r="N117" i="1"/>
  <c r="G117" i="1"/>
  <c r="N116" i="1"/>
  <c r="G116" i="1"/>
  <c r="N115" i="1"/>
  <c r="G115" i="1"/>
  <c r="N114" i="1"/>
  <c r="G114" i="1"/>
  <c r="N113" i="1"/>
  <c r="G113" i="1"/>
  <c r="N112" i="1"/>
  <c r="G112" i="1"/>
  <c r="N111" i="1"/>
  <c r="G111" i="1"/>
  <c r="N110" i="1"/>
  <c r="G110" i="1"/>
  <c r="N109" i="1"/>
  <c r="G109" i="1"/>
  <c r="N108" i="1"/>
  <c r="G108" i="1"/>
  <c r="N107" i="1"/>
  <c r="G107" i="1"/>
  <c r="N106" i="1"/>
  <c r="G106" i="1"/>
  <c r="N105" i="1"/>
  <c r="G105" i="1"/>
  <c r="N104" i="1"/>
  <c r="G104" i="1"/>
  <c r="N103" i="1"/>
  <c r="G103" i="1"/>
  <c r="N102" i="1"/>
  <c r="G102" i="1"/>
  <c r="N101" i="1"/>
  <c r="G101" i="1"/>
  <c r="N100" i="1"/>
  <c r="G100" i="1"/>
  <c r="N99" i="1"/>
  <c r="G99" i="1"/>
  <c r="N98" i="1"/>
  <c r="G98" i="1"/>
  <c r="N97" i="1"/>
  <c r="G97" i="1"/>
  <c r="N96" i="1"/>
  <c r="G96" i="1"/>
  <c r="N95" i="1"/>
  <c r="G95" i="1"/>
  <c r="N94" i="1"/>
  <c r="G94" i="1"/>
  <c r="N93" i="1"/>
  <c r="G93" i="1"/>
  <c r="N92" i="1"/>
  <c r="G92" i="1"/>
  <c r="N91" i="1"/>
  <c r="G91" i="1"/>
  <c r="N90" i="1"/>
  <c r="G90" i="1"/>
  <c r="N89" i="1"/>
  <c r="G89" i="1"/>
  <c r="N88" i="1"/>
  <c r="G88" i="1"/>
  <c r="N87" i="1"/>
  <c r="G87" i="1"/>
  <c r="N86" i="1"/>
  <c r="G86" i="1"/>
  <c r="N85" i="1"/>
  <c r="G85" i="1"/>
  <c r="N84" i="1"/>
  <c r="G84" i="1"/>
  <c r="N83" i="1"/>
  <c r="G83" i="1"/>
  <c r="N82" i="1"/>
  <c r="G82" i="1"/>
  <c r="N81" i="1"/>
  <c r="G81" i="1"/>
  <c r="N80" i="1"/>
  <c r="G80" i="1"/>
  <c r="N79" i="1"/>
  <c r="G79" i="1"/>
  <c r="N78" i="1"/>
  <c r="G78" i="1"/>
  <c r="N77" i="1"/>
  <c r="G77" i="1"/>
  <c r="N76" i="1"/>
  <c r="G76" i="1"/>
  <c r="N75" i="1"/>
  <c r="G75" i="1"/>
  <c r="N74" i="1"/>
  <c r="G74" i="1"/>
  <c r="N73" i="1"/>
  <c r="G73" i="1"/>
  <c r="N72" i="1"/>
  <c r="G72" i="1"/>
  <c r="N71" i="1"/>
  <c r="G71" i="1"/>
  <c r="N70" i="1"/>
  <c r="G70" i="1"/>
  <c r="N69" i="1"/>
  <c r="G69" i="1"/>
  <c r="N68" i="1"/>
  <c r="G68" i="1"/>
  <c r="N67" i="1"/>
  <c r="G67" i="1"/>
  <c r="N66" i="1"/>
  <c r="G66" i="1"/>
  <c r="N65" i="1"/>
  <c r="G65" i="1"/>
  <c r="N64" i="1"/>
  <c r="G64" i="1"/>
  <c r="N63" i="1"/>
  <c r="G63" i="1"/>
  <c r="N62" i="1"/>
  <c r="G62" i="1"/>
  <c r="N61" i="1"/>
  <c r="G61" i="1"/>
  <c r="N60" i="1"/>
  <c r="G60" i="1"/>
  <c r="N59" i="1"/>
  <c r="G59" i="1"/>
  <c r="N58" i="1"/>
  <c r="G58" i="1"/>
  <c r="N57" i="1"/>
  <c r="G57" i="1"/>
  <c r="N56" i="1"/>
  <c r="G56" i="1"/>
  <c r="N55" i="1"/>
  <c r="G55" i="1"/>
  <c r="N54" i="1"/>
  <c r="G54" i="1"/>
  <c r="N53" i="1"/>
  <c r="G53" i="1"/>
  <c r="N52" i="1"/>
  <c r="G52" i="1"/>
  <c r="N51" i="1"/>
  <c r="G51" i="1"/>
  <c r="N50" i="1"/>
  <c r="G50" i="1"/>
  <c r="N49" i="1"/>
  <c r="G49" i="1"/>
  <c r="N48" i="1"/>
  <c r="G48" i="1"/>
  <c r="N47" i="1"/>
  <c r="G47" i="1"/>
  <c r="N46" i="1"/>
  <c r="G46" i="1"/>
  <c r="N45" i="1"/>
  <c r="G45" i="1"/>
  <c r="N44" i="1"/>
  <c r="G44" i="1"/>
  <c r="N43" i="1"/>
  <c r="G43" i="1"/>
  <c r="N42" i="1"/>
  <c r="G42" i="1"/>
  <c r="N41" i="1"/>
  <c r="G41" i="1"/>
  <c r="N40" i="1"/>
  <c r="G40" i="1"/>
  <c r="N39" i="1"/>
  <c r="G39" i="1"/>
  <c r="N38" i="1"/>
  <c r="G38" i="1"/>
  <c r="N37" i="1"/>
  <c r="G37" i="1"/>
  <c r="N36" i="1"/>
  <c r="G36" i="1"/>
  <c r="N35" i="1"/>
  <c r="G35" i="1"/>
  <c r="N34" i="1"/>
  <c r="G34" i="1"/>
  <c r="N33" i="1"/>
  <c r="G33" i="1"/>
  <c r="N32" i="1"/>
  <c r="G32" i="1"/>
  <c r="N31" i="1"/>
  <c r="G31" i="1"/>
  <c r="N30" i="1"/>
  <c r="G30" i="1"/>
  <c r="N29" i="1"/>
  <c r="G29" i="1"/>
  <c r="N28" i="1"/>
  <c r="G28" i="1"/>
  <c r="N27" i="1"/>
  <c r="G27" i="1"/>
  <c r="N26" i="1"/>
  <c r="G26" i="1"/>
  <c r="N25" i="1"/>
  <c r="G25" i="1"/>
  <c r="N24" i="1"/>
  <c r="G24" i="1"/>
  <c r="N23" i="1"/>
  <c r="G23" i="1"/>
  <c r="N22" i="1"/>
  <c r="G22" i="1"/>
  <c r="N21" i="1"/>
  <c r="G21" i="1"/>
  <c r="N20" i="1"/>
  <c r="G20" i="1"/>
  <c r="N19" i="1"/>
  <c r="G19" i="1"/>
  <c r="N18" i="1"/>
  <c r="H18" i="1"/>
  <c r="H19" i="1" s="1"/>
  <c r="G18" i="1"/>
  <c r="A18" i="1"/>
  <c r="A19" i="1" s="1"/>
  <c r="N17" i="1"/>
  <c r="L17" i="1" s="1"/>
  <c r="I17" i="1"/>
  <c r="G17" i="1"/>
  <c r="B17" i="1"/>
  <c r="E17" i="1" s="1"/>
  <c r="J13" i="1"/>
  <c r="H20" i="1" l="1"/>
  <c r="A20" i="1"/>
  <c r="J17" i="1"/>
  <c r="K17" i="1" s="1"/>
  <c r="M17" i="1" s="1"/>
  <c r="I18" i="1" s="1"/>
  <c r="C17" i="1"/>
  <c r="D17" i="1" s="1"/>
  <c r="F17" i="1" s="1"/>
  <c r="B18" i="1" s="1"/>
  <c r="J17" i="2"/>
  <c r="K17" i="2"/>
  <c r="M17" i="2" s="1"/>
  <c r="I18" i="2" s="1"/>
  <c r="H20" i="2"/>
  <c r="A20" i="2"/>
  <c r="D17" i="2"/>
  <c r="F17" i="2" s="1"/>
  <c r="B18" i="2" s="1"/>
  <c r="C18" i="1" l="1"/>
  <c r="E18" i="1"/>
  <c r="J18" i="2"/>
  <c r="L18" i="2" s="1"/>
  <c r="K18" i="2"/>
  <c r="M18" i="2" s="1"/>
  <c r="I19" i="2" s="1"/>
  <c r="J18" i="1"/>
  <c r="L18" i="1"/>
  <c r="D18" i="2"/>
  <c r="F18" i="2" s="1"/>
  <c r="B19" i="2" s="1"/>
  <c r="C18" i="2"/>
  <c r="E18" i="2"/>
  <c r="L17" i="2"/>
  <c r="A21" i="1"/>
  <c r="E17" i="2"/>
  <c r="A21" i="2"/>
  <c r="H21" i="2"/>
  <c r="H21" i="1"/>
  <c r="D18" i="1" l="1"/>
  <c r="F18" i="1" s="1"/>
  <c r="B19" i="1" s="1"/>
  <c r="E19" i="1" s="1"/>
  <c r="D19" i="2"/>
  <c r="F19" i="2" s="1"/>
  <c r="B20" i="2" s="1"/>
  <c r="C19" i="2"/>
  <c r="E19" i="2" s="1"/>
  <c r="J19" i="2"/>
  <c r="L19" i="2" s="1"/>
  <c r="K19" i="2"/>
  <c r="M19" i="2"/>
  <c r="I20" i="2" s="1"/>
  <c r="C13" i="2"/>
  <c r="H22" i="2"/>
  <c r="A22" i="2"/>
  <c r="A22" i="1"/>
  <c r="H22" i="1"/>
  <c r="J13" i="2"/>
  <c r="K18" i="1"/>
  <c r="M18" i="1" s="1"/>
  <c r="I19" i="1" s="1"/>
  <c r="C19" i="1" l="1"/>
  <c r="D19" i="1" s="1"/>
  <c r="F19" i="1" s="1"/>
  <c r="B20" i="1" s="1"/>
  <c r="E20" i="1" s="1"/>
  <c r="D20" i="2"/>
  <c r="F20" i="2"/>
  <c r="B21" i="2" s="1"/>
  <c r="C20" i="2"/>
  <c r="E20" i="2" s="1"/>
  <c r="A23" i="1"/>
  <c r="A23" i="2"/>
  <c r="L20" i="2"/>
  <c r="M20" i="2"/>
  <c r="I21" i="2" s="1"/>
  <c r="K20" i="2"/>
  <c r="J20" i="2"/>
  <c r="H23" i="2"/>
  <c r="H23" i="1"/>
  <c r="L19" i="1"/>
  <c r="J19" i="1"/>
  <c r="M2" i="2"/>
  <c r="C20" i="1" l="1"/>
  <c r="D20" i="1" s="1"/>
  <c r="F20" i="1" s="1"/>
  <c r="B21" i="1" s="1"/>
  <c r="J21" i="2"/>
  <c r="L21" i="2"/>
  <c r="K21" i="2"/>
  <c r="M21" i="2" s="1"/>
  <c r="I22" i="2" s="1"/>
  <c r="H24" i="2"/>
  <c r="F21" i="2"/>
  <c r="B22" i="2" s="1"/>
  <c r="D21" i="2"/>
  <c r="C21" i="2"/>
  <c r="E21" i="2" s="1"/>
  <c r="A24" i="1"/>
  <c r="K19" i="1"/>
  <c r="M19" i="1" s="1"/>
  <c r="I20" i="1" s="1"/>
  <c r="H24" i="1"/>
  <c r="A24" i="2"/>
  <c r="C21" i="1" l="1"/>
  <c r="E21" i="1"/>
  <c r="J22" i="2"/>
  <c r="L22" i="2" s="1"/>
  <c r="K22" i="2"/>
  <c r="M22" i="2" s="1"/>
  <c r="I23" i="2" s="1"/>
  <c r="J20" i="1"/>
  <c r="L20" i="1"/>
  <c r="K20" i="1" s="1"/>
  <c r="M20" i="1" s="1"/>
  <c r="I21" i="1" s="1"/>
  <c r="H25" i="2"/>
  <c r="A25" i="2"/>
  <c r="H25" i="1"/>
  <c r="A25" i="1"/>
  <c r="D22" i="2"/>
  <c r="C22" i="2"/>
  <c r="E22" i="2" s="1"/>
  <c r="F22" i="2"/>
  <c r="B23" i="2" s="1"/>
  <c r="D21" i="1" l="1"/>
  <c r="F21" i="1" s="1"/>
  <c r="B22" i="1" s="1"/>
  <c r="C22" i="1" s="1"/>
  <c r="L21" i="1"/>
  <c r="K21" i="1" s="1"/>
  <c r="M21" i="1" s="1"/>
  <c r="I22" i="1" s="1"/>
  <c r="J21" i="1"/>
  <c r="J23" i="2"/>
  <c r="K23" i="2"/>
  <c r="L23" i="2" s="1"/>
  <c r="M23" i="2"/>
  <c r="I24" i="2" s="1"/>
  <c r="F23" i="2"/>
  <c r="B24" i="2" s="1"/>
  <c r="D23" i="2"/>
  <c r="C23" i="2"/>
  <c r="E23" i="2" s="1"/>
  <c r="A26" i="2"/>
  <c r="A26" i="1"/>
  <c r="H26" i="1"/>
  <c r="H26" i="2"/>
  <c r="E22" i="1" l="1"/>
  <c r="D22" i="1" s="1"/>
  <c r="F22" i="1" s="1"/>
  <c r="B23" i="1" s="1"/>
  <c r="E23" i="1" s="1"/>
  <c r="J22" i="1"/>
  <c r="L22" i="1"/>
  <c r="K22" i="1" s="1"/>
  <c r="M22" i="1" s="1"/>
  <c r="I23" i="1" s="1"/>
  <c r="K24" i="2"/>
  <c r="M24" i="2" s="1"/>
  <c r="I25" i="2" s="1"/>
  <c r="J24" i="2"/>
  <c r="L24" i="2" s="1"/>
  <c r="H27" i="2"/>
  <c r="A27" i="1"/>
  <c r="H27" i="1"/>
  <c r="A27" i="2"/>
  <c r="D24" i="2"/>
  <c r="F24" i="2"/>
  <c r="B25" i="2" s="1"/>
  <c r="C24" i="2"/>
  <c r="E24" i="2" s="1"/>
  <c r="C23" i="1" l="1"/>
  <c r="D23" i="1" s="1"/>
  <c r="F23" i="1" s="1"/>
  <c r="B24" i="1" s="1"/>
  <c r="J25" i="2"/>
  <c r="L25" i="2" s="1"/>
  <c r="K25" i="2"/>
  <c r="M25" i="2" s="1"/>
  <c r="I26" i="2" s="1"/>
  <c r="L23" i="1"/>
  <c r="K23" i="1" s="1"/>
  <c r="M23" i="1" s="1"/>
  <c r="I24" i="1" s="1"/>
  <c r="J23" i="1"/>
  <c r="A28" i="1"/>
  <c r="D25" i="2"/>
  <c r="F25" i="2" s="1"/>
  <c r="B26" i="2" s="1"/>
  <c r="C25" i="2"/>
  <c r="E25" i="2" s="1"/>
  <c r="A28" i="2"/>
  <c r="H28" i="2"/>
  <c r="H28" i="1"/>
  <c r="C24" i="1" l="1"/>
  <c r="E24" i="1"/>
  <c r="J26" i="2"/>
  <c r="L26" i="2" s="1"/>
  <c r="K26" i="2"/>
  <c r="M26" i="2" s="1"/>
  <c r="I27" i="2" s="1"/>
  <c r="D26" i="2"/>
  <c r="C26" i="2"/>
  <c r="E26" i="2" s="1"/>
  <c r="F26" i="2"/>
  <c r="B27" i="2" s="1"/>
  <c r="J24" i="1"/>
  <c r="L24" i="1"/>
  <c r="K24" i="1" s="1"/>
  <c r="M24" i="1" s="1"/>
  <c r="I25" i="1" s="1"/>
  <c r="H29" i="1"/>
  <c r="A29" i="2"/>
  <c r="H29" i="2"/>
  <c r="A29" i="1"/>
  <c r="D24" i="1" l="1"/>
  <c r="F24" i="1" s="1"/>
  <c r="B25" i="1" s="1"/>
  <c r="C25" i="1" s="1"/>
  <c r="L25" i="1"/>
  <c r="K25" i="1"/>
  <c r="M25" i="1" s="1"/>
  <c r="I26" i="1" s="1"/>
  <c r="J25" i="1"/>
  <c r="J27" i="2"/>
  <c r="K27" i="2"/>
  <c r="L27" i="2" s="1"/>
  <c r="A30" i="2"/>
  <c r="F27" i="2"/>
  <c r="B28" i="2" s="1"/>
  <c r="D27" i="2"/>
  <c r="C27" i="2"/>
  <c r="E27" i="2" s="1"/>
  <c r="A30" i="1"/>
  <c r="H30" i="2"/>
  <c r="H30" i="1"/>
  <c r="E25" i="1" l="1"/>
  <c r="D25" i="1" s="1"/>
  <c r="F25" i="1" s="1"/>
  <c r="B26" i="1" s="1"/>
  <c r="C26" i="1" s="1"/>
  <c r="J26" i="1"/>
  <c r="L26" i="1"/>
  <c r="K26" i="1" s="1"/>
  <c r="M26" i="1" s="1"/>
  <c r="I27" i="1" s="1"/>
  <c r="D28" i="2"/>
  <c r="F28" i="2"/>
  <c r="B29" i="2" s="1"/>
  <c r="C28" i="2"/>
  <c r="E28" i="2" s="1"/>
  <c r="H31" i="2"/>
  <c r="H31" i="1"/>
  <c r="M27" i="2"/>
  <c r="I28" i="2" s="1"/>
  <c r="A31" i="1"/>
  <c r="A31" i="2"/>
  <c r="E26" i="1" l="1"/>
  <c r="D26" i="1" s="1"/>
  <c r="F26" i="1" s="1"/>
  <c r="B27" i="1" s="1"/>
  <c r="C27" i="1" s="1"/>
  <c r="L27" i="1"/>
  <c r="K27" i="1" s="1"/>
  <c r="M27" i="1" s="1"/>
  <c r="I28" i="1" s="1"/>
  <c r="J27" i="1"/>
  <c r="A32" i="2"/>
  <c r="H32" i="1"/>
  <c r="D29" i="2"/>
  <c r="F29" i="2" s="1"/>
  <c r="B30" i="2" s="1"/>
  <c r="C29" i="2"/>
  <c r="E29" i="2"/>
  <c r="A32" i="1"/>
  <c r="H32" i="2"/>
  <c r="M28" i="2"/>
  <c r="I29" i="2" s="1"/>
  <c r="K28" i="2"/>
  <c r="J28" i="2"/>
  <c r="L28" i="2" s="1"/>
  <c r="E27" i="1" l="1"/>
  <c r="D27" i="1" s="1"/>
  <c r="F27" i="1" s="1"/>
  <c r="B28" i="1" s="1"/>
  <c r="E28" i="1" s="1"/>
  <c r="D30" i="2"/>
  <c r="C30" i="2"/>
  <c r="E30" i="2" s="1"/>
  <c r="F30" i="2"/>
  <c r="B31" i="2" s="1"/>
  <c r="J28" i="1"/>
  <c r="L28" i="1"/>
  <c r="K28" i="1" s="1"/>
  <c r="M28" i="1" s="1"/>
  <c r="I29" i="1" s="1"/>
  <c r="H33" i="2"/>
  <c r="J29" i="2"/>
  <c r="L29" i="2" s="1"/>
  <c r="M29" i="2"/>
  <c r="I30" i="2" s="1"/>
  <c r="K29" i="2"/>
  <c r="A33" i="2"/>
  <c r="H33" i="1"/>
  <c r="A33" i="1"/>
  <c r="C28" i="1" l="1"/>
  <c r="D28" i="1" s="1"/>
  <c r="F28" i="1" s="1"/>
  <c r="B29" i="1" s="1"/>
  <c r="L29" i="1"/>
  <c r="K29" i="1" s="1"/>
  <c r="M29" i="1" s="1"/>
  <c r="I30" i="1" s="1"/>
  <c r="J29" i="1"/>
  <c r="J30" i="2"/>
  <c r="L30" i="2" s="1"/>
  <c r="K30" i="2"/>
  <c r="M30" i="2" s="1"/>
  <c r="I31" i="2" s="1"/>
  <c r="A34" i="2"/>
  <c r="E31" i="2"/>
  <c r="D31" i="2"/>
  <c r="F31" i="2" s="1"/>
  <c r="B32" i="2" s="1"/>
  <c r="C31" i="2"/>
  <c r="A34" i="1"/>
  <c r="H34" i="1"/>
  <c r="H34" i="2"/>
  <c r="E29" i="1" l="1"/>
  <c r="C29" i="1"/>
  <c r="J30" i="1"/>
  <c r="L30" i="1"/>
  <c r="K30" i="1" s="1"/>
  <c r="M30" i="1" s="1"/>
  <c r="I31" i="1" s="1"/>
  <c r="J31" i="2"/>
  <c r="L31" i="2"/>
  <c r="K31" i="2"/>
  <c r="M31" i="2"/>
  <c r="I32" i="2" s="1"/>
  <c r="D32" i="2"/>
  <c r="F32" i="2"/>
  <c r="B33" i="2" s="1"/>
  <c r="C32" i="2"/>
  <c r="E32" i="2" s="1"/>
  <c r="H35" i="2"/>
  <c r="A35" i="1"/>
  <c r="H35" i="1"/>
  <c r="A35" i="2"/>
  <c r="D29" i="1" l="1"/>
  <c r="F29" i="1" s="1"/>
  <c r="B30" i="1" s="1"/>
  <c r="L31" i="1"/>
  <c r="K31" i="1" s="1"/>
  <c r="M31" i="1" s="1"/>
  <c r="I32" i="1" s="1"/>
  <c r="J31" i="1"/>
  <c r="M32" i="2"/>
  <c r="I33" i="2" s="1"/>
  <c r="K32" i="2"/>
  <c r="J32" i="2"/>
  <c r="L32" i="2" s="1"/>
  <c r="A36" i="2"/>
  <c r="A36" i="1"/>
  <c r="H36" i="2"/>
  <c r="D33" i="2"/>
  <c r="E33" i="2" s="1"/>
  <c r="C33" i="2"/>
  <c r="H36" i="1"/>
  <c r="C30" i="1" l="1"/>
  <c r="E30" i="1"/>
  <c r="K32" i="1"/>
  <c r="M32" i="1" s="1"/>
  <c r="I33" i="1" s="1"/>
  <c r="J32" i="1"/>
  <c r="L32" i="1"/>
  <c r="F33" i="2"/>
  <c r="B34" i="2" s="1"/>
  <c r="A37" i="1"/>
  <c r="H37" i="1"/>
  <c r="A37" i="2"/>
  <c r="J33" i="2"/>
  <c r="L33" i="2" s="1"/>
  <c r="M33" i="2"/>
  <c r="I34" i="2" s="1"/>
  <c r="K33" i="2"/>
  <c r="H37" i="2"/>
  <c r="D30" i="1" l="1"/>
  <c r="F30" i="1" s="1"/>
  <c r="B31" i="1" s="1"/>
  <c r="C31" i="1" s="1"/>
  <c r="L33" i="1"/>
  <c r="J33" i="1"/>
  <c r="K33" i="1" s="1"/>
  <c r="M33" i="1" s="1"/>
  <c r="I34" i="1" s="1"/>
  <c r="A38" i="2"/>
  <c r="J34" i="2"/>
  <c r="L34" i="2" s="1"/>
  <c r="M34" i="2"/>
  <c r="I35" i="2" s="1"/>
  <c r="K34" i="2"/>
  <c r="D34" i="2"/>
  <c r="F34" i="2" s="1"/>
  <c r="B35" i="2" s="1"/>
  <c r="E34" i="2"/>
  <c r="C34" i="2"/>
  <c r="H38" i="2"/>
  <c r="H38" i="1"/>
  <c r="A38" i="1"/>
  <c r="E31" i="1" l="1"/>
  <c r="D31" i="1" s="1"/>
  <c r="F31" i="1" s="1"/>
  <c r="B32" i="1" s="1"/>
  <c r="E32" i="1" s="1"/>
  <c r="J34" i="1"/>
  <c r="L34" i="1"/>
  <c r="K34" i="1" s="1"/>
  <c r="M34" i="1" s="1"/>
  <c r="I35" i="1" s="1"/>
  <c r="D35" i="2"/>
  <c r="F35" i="2" s="1"/>
  <c r="B36" i="2" s="1"/>
  <c r="C35" i="2"/>
  <c r="E35" i="2" s="1"/>
  <c r="A39" i="1"/>
  <c r="H39" i="2"/>
  <c r="H39" i="1"/>
  <c r="A39" i="2"/>
  <c r="J35" i="2"/>
  <c r="L35" i="2" s="1"/>
  <c r="K35" i="2"/>
  <c r="M35" i="2"/>
  <c r="I36" i="2" s="1"/>
  <c r="C32" i="1" l="1"/>
  <c r="D32" i="1" s="1"/>
  <c r="F32" i="1" s="1"/>
  <c r="B33" i="1" s="1"/>
  <c r="L35" i="1"/>
  <c r="K35" i="1" s="1"/>
  <c r="M35" i="1" s="1"/>
  <c r="I36" i="1" s="1"/>
  <c r="J35" i="1"/>
  <c r="D36" i="2"/>
  <c r="F36" i="2" s="1"/>
  <c r="B37" i="2" s="1"/>
  <c r="C36" i="2"/>
  <c r="E36" i="2" s="1"/>
  <c r="K36" i="2"/>
  <c r="M36" i="2" s="1"/>
  <c r="I37" i="2" s="1"/>
  <c r="J36" i="2"/>
  <c r="L36" i="2" s="1"/>
  <c r="H40" i="2"/>
  <c r="A40" i="2"/>
  <c r="H40" i="1"/>
  <c r="A40" i="1"/>
  <c r="E33" i="1" l="1"/>
  <c r="C33" i="1"/>
  <c r="J37" i="2"/>
  <c r="K37" i="2"/>
  <c r="M37" i="2" s="1"/>
  <c r="I38" i="2" s="1"/>
  <c r="J36" i="1"/>
  <c r="L36" i="1"/>
  <c r="K36" i="1" s="1"/>
  <c r="M36" i="1" s="1"/>
  <c r="I37" i="1" s="1"/>
  <c r="F37" i="2"/>
  <c r="B38" i="2" s="1"/>
  <c r="D37" i="2"/>
  <c r="C37" i="2"/>
  <c r="E37" i="2"/>
  <c r="A41" i="2"/>
  <c r="A41" i="1"/>
  <c r="H41" i="1"/>
  <c r="H41" i="2"/>
  <c r="D33" i="1" l="1"/>
  <c r="F33" i="1" s="1"/>
  <c r="B34" i="1" s="1"/>
  <c r="L37" i="1"/>
  <c r="J37" i="1"/>
  <c r="K37" i="1" s="1"/>
  <c r="M37" i="1" s="1"/>
  <c r="I38" i="1" s="1"/>
  <c r="J38" i="2"/>
  <c r="L38" i="2" s="1"/>
  <c r="K38" i="2"/>
  <c r="M38" i="2" s="1"/>
  <c r="I39" i="2" s="1"/>
  <c r="L37" i="2"/>
  <c r="A42" i="2"/>
  <c r="H42" i="2"/>
  <c r="A42" i="1"/>
  <c r="H42" i="1"/>
  <c r="D38" i="2"/>
  <c r="C38" i="2"/>
  <c r="E38" i="2" s="1"/>
  <c r="F38" i="2"/>
  <c r="B39" i="2" s="1"/>
  <c r="C34" i="1" l="1"/>
  <c r="E34" i="1"/>
  <c r="J39" i="2"/>
  <c r="L39" i="2" s="1"/>
  <c r="K39" i="2"/>
  <c r="M39" i="2"/>
  <c r="I40" i="2" s="1"/>
  <c r="J38" i="1"/>
  <c r="L38" i="1"/>
  <c r="K38" i="1" s="1"/>
  <c r="M38" i="1" s="1"/>
  <c r="I39" i="1" s="1"/>
  <c r="H43" i="2"/>
  <c r="A43" i="2"/>
  <c r="A43" i="1"/>
  <c r="F39" i="2"/>
  <c r="B40" i="2" s="1"/>
  <c r="E39" i="2"/>
  <c r="D39" i="2"/>
  <c r="C39" i="2"/>
  <c r="H43" i="1"/>
  <c r="D34" i="1" l="1"/>
  <c r="F34" i="1" s="1"/>
  <c r="B35" i="1" s="1"/>
  <c r="E35" i="1" s="1"/>
  <c r="L39" i="1"/>
  <c r="J39" i="1"/>
  <c r="K39" i="1" s="1"/>
  <c r="M39" i="1" s="1"/>
  <c r="I40" i="1" s="1"/>
  <c r="D40" i="2"/>
  <c r="F40" i="2"/>
  <c r="B41" i="2" s="1"/>
  <c r="C40" i="2"/>
  <c r="E40" i="2" s="1"/>
  <c r="A44" i="2"/>
  <c r="H44" i="2"/>
  <c r="K40" i="2"/>
  <c r="M40" i="2" s="1"/>
  <c r="I41" i="2" s="1"/>
  <c r="J40" i="2"/>
  <c r="L40" i="2" s="1"/>
  <c r="H44" i="1"/>
  <c r="A44" i="1"/>
  <c r="C35" i="1" l="1"/>
  <c r="D35" i="1" s="1"/>
  <c r="F35" i="1" s="1"/>
  <c r="B36" i="1" s="1"/>
  <c r="C36" i="1" s="1"/>
  <c r="J40" i="1"/>
  <c r="L40" i="1"/>
  <c r="K40" i="1" s="1"/>
  <c r="M40" i="1" s="1"/>
  <c r="I41" i="1" s="1"/>
  <c r="J41" i="2"/>
  <c r="K41" i="2"/>
  <c r="L41" i="2" s="1"/>
  <c r="D41" i="2"/>
  <c r="F41" i="2" s="1"/>
  <c r="B42" i="2" s="1"/>
  <c r="C41" i="2"/>
  <c r="E41" i="2"/>
  <c r="A45" i="1"/>
  <c r="H45" i="2"/>
  <c r="H45" i="1"/>
  <c r="A45" i="2"/>
  <c r="E36" i="1" l="1"/>
  <c r="D36" i="1" s="1"/>
  <c r="F36" i="1" s="1"/>
  <c r="B37" i="1" s="1"/>
  <c r="D42" i="2"/>
  <c r="C42" i="2"/>
  <c r="E42" i="2" s="1"/>
  <c r="F42" i="2"/>
  <c r="B43" i="2" s="1"/>
  <c r="L41" i="1"/>
  <c r="J41" i="1"/>
  <c r="K41" i="1" s="1"/>
  <c r="M41" i="1" s="1"/>
  <c r="I42" i="1" s="1"/>
  <c r="H46" i="2"/>
  <c r="M41" i="2"/>
  <c r="I42" i="2" s="1"/>
  <c r="A46" i="2"/>
  <c r="H46" i="1"/>
  <c r="A46" i="1"/>
  <c r="E37" i="1" l="1"/>
  <c r="C37" i="1"/>
  <c r="J42" i="1"/>
  <c r="L42" i="1"/>
  <c r="K42" i="1" s="1"/>
  <c r="M42" i="1" s="1"/>
  <c r="I43" i="1" s="1"/>
  <c r="A47" i="1"/>
  <c r="F43" i="2"/>
  <c r="B44" i="2" s="1"/>
  <c r="E43" i="2"/>
  <c r="D43" i="2"/>
  <c r="C43" i="2"/>
  <c r="H47" i="1"/>
  <c r="J42" i="2"/>
  <c r="K42" i="2"/>
  <c r="L42" i="2" s="1"/>
  <c r="A47" i="2"/>
  <c r="H47" i="2"/>
  <c r="D37" i="1" l="1"/>
  <c r="F37" i="1" s="1"/>
  <c r="B38" i="1" s="1"/>
  <c r="L43" i="1"/>
  <c r="J43" i="1"/>
  <c r="K43" i="1" s="1"/>
  <c r="M43" i="1" s="1"/>
  <c r="I44" i="1" s="1"/>
  <c r="H48" i="2"/>
  <c r="H48" i="1"/>
  <c r="M42" i="2"/>
  <c r="I43" i="2" s="1"/>
  <c r="D44" i="2"/>
  <c r="F44" i="2"/>
  <c r="B45" i="2" s="1"/>
  <c r="C44" i="2"/>
  <c r="E44" i="2" s="1"/>
  <c r="A48" i="2"/>
  <c r="A48" i="1"/>
  <c r="C38" i="1" l="1"/>
  <c r="E38" i="1"/>
  <c r="J44" i="1"/>
  <c r="L44" i="1"/>
  <c r="K44" i="1" s="1"/>
  <c r="M44" i="1" s="1"/>
  <c r="I45" i="1" s="1"/>
  <c r="H49" i="2"/>
  <c r="D45" i="2"/>
  <c r="F45" i="2" s="1"/>
  <c r="B46" i="2" s="1"/>
  <c r="C45" i="2"/>
  <c r="E45" i="2" s="1"/>
  <c r="J43" i="2"/>
  <c r="L43" i="2"/>
  <c r="K43" i="2"/>
  <c r="M43" i="2" s="1"/>
  <c r="I44" i="2" s="1"/>
  <c r="A49" i="1"/>
  <c r="H49" i="1"/>
  <c r="A49" i="2"/>
  <c r="D38" i="1" l="1"/>
  <c r="F38" i="1" s="1"/>
  <c r="B39" i="1" s="1"/>
  <c r="C39" i="1" s="1"/>
  <c r="D46" i="2"/>
  <c r="F46" i="2" s="1"/>
  <c r="B47" i="2" s="1"/>
  <c r="C46" i="2"/>
  <c r="E46" i="2" s="1"/>
  <c r="L45" i="1"/>
  <c r="J45" i="1"/>
  <c r="K45" i="1" s="1"/>
  <c r="M45" i="1" s="1"/>
  <c r="I46" i="1" s="1"/>
  <c r="L44" i="2"/>
  <c r="K44" i="2"/>
  <c r="M44" i="2" s="1"/>
  <c r="I45" i="2" s="1"/>
  <c r="J44" i="2"/>
  <c r="A50" i="2"/>
  <c r="A50" i="1"/>
  <c r="H50" i="1"/>
  <c r="H50" i="2"/>
  <c r="E39" i="1" l="1"/>
  <c r="D39" i="1" s="1"/>
  <c r="F39" i="1" s="1"/>
  <c r="B40" i="1" s="1"/>
  <c r="K46" i="1"/>
  <c r="M46" i="1" s="1"/>
  <c r="I47" i="1" s="1"/>
  <c r="J46" i="1"/>
  <c r="L46" i="1"/>
  <c r="F47" i="2"/>
  <c r="B48" i="2" s="1"/>
  <c r="D47" i="2"/>
  <c r="C47" i="2"/>
  <c r="E47" i="2" s="1"/>
  <c r="J45" i="2"/>
  <c r="L45" i="2" s="1"/>
  <c r="K45" i="2"/>
  <c r="M45" i="2" s="1"/>
  <c r="I46" i="2" s="1"/>
  <c r="A51" i="1"/>
  <c r="H51" i="2"/>
  <c r="H51" i="1"/>
  <c r="A51" i="2"/>
  <c r="C40" i="1" l="1"/>
  <c r="E40" i="1"/>
  <c r="J46" i="2"/>
  <c r="K46" i="2"/>
  <c r="L46" i="2" s="1"/>
  <c r="L47" i="1"/>
  <c r="K47" i="1" s="1"/>
  <c r="M47" i="1" s="1"/>
  <c r="I48" i="1" s="1"/>
  <c r="J47" i="1"/>
  <c r="D48" i="2"/>
  <c r="F48" i="2" s="1"/>
  <c r="B49" i="2" s="1"/>
  <c r="C48" i="2"/>
  <c r="E48" i="2" s="1"/>
  <c r="H52" i="1"/>
  <c r="A52" i="1"/>
  <c r="H52" i="2"/>
  <c r="A52" i="2"/>
  <c r="D40" i="1" l="1"/>
  <c r="F40" i="1" s="1"/>
  <c r="B41" i="1" s="1"/>
  <c r="E41" i="1" s="1"/>
  <c r="D49" i="2"/>
  <c r="F49" i="2" s="1"/>
  <c r="B50" i="2" s="1"/>
  <c r="C49" i="2"/>
  <c r="E49" i="2"/>
  <c r="J48" i="1"/>
  <c r="L48" i="1"/>
  <c r="K48" i="1" s="1"/>
  <c r="M48" i="1" s="1"/>
  <c r="I49" i="1" s="1"/>
  <c r="A53" i="1"/>
  <c r="M46" i="2"/>
  <c r="I47" i="2" s="1"/>
  <c r="A53" i="2"/>
  <c r="H53" i="1"/>
  <c r="H53" i="2"/>
  <c r="C41" i="1" l="1"/>
  <c r="D41" i="1" s="1"/>
  <c r="F41" i="1" s="1"/>
  <c r="B42" i="1" s="1"/>
  <c r="E42" i="1" s="1"/>
  <c r="L49" i="1"/>
  <c r="K49" i="1" s="1"/>
  <c r="M49" i="1" s="1"/>
  <c r="I50" i="1" s="1"/>
  <c r="J49" i="1"/>
  <c r="D50" i="2"/>
  <c r="E50" i="2" s="1"/>
  <c r="C50" i="2"/>
  <c r="F50" i="2"/>
  <c r="B51" i="2" s="1"/>
  <c r="J47" i="2"/>
  <c r="L47" i="2" s="1"/>
  <c r="K47" i="2"/>
  <c r="M47" i="2"/>
  <c r="I48" i="2" s="1"/>
  <c r="H54" i="2"/>
  <c r="H54" i="1"/>
  <c r="A54" i="2"/>
  <c r="A54" i="1"/>
  <c r="C42" i="1" l="1"/>
  <c r="D42" i="1" s="1"/>
  <c r="F42" i="1" s="1"/>
  <c r="B43" i="1" s="1"/>
  <c r="E43" i="1" s="1"/>
  <c r="J50" i="1"/>
  <c r="L50" i="1"/>
  <c r="K50" i="1" s="1"/>
  <c r="M50" i="1" s="1"/>
  <c r="I51" i="1" s="1"/>
  <c r="D51" i="2"/>
  <c r="F51" i="2" s="1"/>
  <c r="B52" i="2" s="1"/>
  <c r="C51" i="2"/>
  <c r="E51" i="2" s="1"/>
  <c r="A55" i="1"/>
  <c r="L48" i="2"/>
  <c r="M48" i="2"/>
  <c r="I49" i="2" s="1"/>
  <c r="K48" i="2"/>
  <c r="J48" i="2"/>
  <c r="A55" i="2"/>
  <c r="H55" i="1"/>
  <c r="H55" i="2"/>
  <c r="C43" i="1" l="1"/>
  <c r="D43" i="1" s="1"/>
  <c r="F43" i="1" s="1"/>
  <c r="B44" i="1" s="1"/>
  <c r="L51" i="1"/>
  <c r="K51" i="1" s="1"/>
  <c r="M51" i="1" s="1"/>
  <c r="I52" i="1" s="1"/>
  <c r="J51" i="1"/>
  <c r="D52" i="2"/>
  <c r="F52" i="2"/>
  <c r="B53" i="2" s="1"/>
  <c r="C52" i="2"/>
  <c r="E52" i="2" s="1"/>
  <c r="H56" i="2"/>
  <c r="J49" i="2"/>
  <c r="M49" i="2"/>
  <c r="I50" i="2" s="1"/>
  <c r="K49" i="2"/>
  <c r="L49" i="2" s="1"/>
  <c r="A56" i="2"/>
  <c r="H56" i="1"/>
  <c r="A56" i="1"/>
  <c r="C44" i="1" l="1"/>
  <c r="E44" i="1"/>
  <c r="J52" i="1"/>
  <c r="L52" i="1"/>
  <c r="K52" i="1" s="1"/>
  <c r="M52" i="1" s="1"/>
  <c r="I53" i="1" s="1"/>
  <c r="A57" i="2"/>
  <c r="A57" i="1"/>
  <c r="H57" i="1"/>
  <c r="D53" i="2"/>
  <c r="E53" i="2" s="1"/>
  <c r="C53" i="2"/>
  <c r="J50" i="2"/>
  <c r="L50" i="2" s="1"/>
  <c r="K50" i="2"/>
  <c r="M50" i="2" s="1"/>
  <c r="I51" i="2" s="1"/>
  <c r="H57" i="2"/>
  <c r="D44" i="1" l="1"/>
  <c r="F44" i="1" s="1"/>
  <c r="B45" i="1" s="1"/>
  <c r="C45" i="1" s="1"/>
  <c r="L53" i="1"/>
  <c r="K53" i="1" s="1"/>
  <c r="M53" i="1" s="1"/>
  <c r="I54" i="1" s="1"/>
  <c r="J53" i="1"/>
  <c r="J51" i="2"/>
  <c r="K51" i="2"/>
  <c r="L51" i="2" s="1"/>
  <c r="M51" i="2"/>
  <c r="I52" i="2" s="1"/>
  <c r="A58" i="1"/>
  <c r="A58" i="2"/>
  <c r="H58" i="2"/>
  <c r="F53" i="2"/>
  <c r="B54" i="2" s="1"/>
  <c r="H58" i="1"/>
  <c r="E45" i="1" l="1"/>
  <c r="D45" i="1" s="1"/>
  <c r="F45" i="1" s="1"/>
  <c r="B46" i="1" s="1"/>
  <c r="E46" i="1" s="1"/>
  <c r="J54" i="1"/>
  <c r="L54" i="1"/>
  <c r="K54" i="1" s="1"/>
  <c r="M54" i="1" s="1"/>
  <c r="I55" i="1" s="1"/>
  <c r="K52" i="2"/>
  <c r="M52" i="2" s="1"/>
  <c r="I53" i="2" s="1"/>
  <c r="J52" i="2"/>
  <c r="L52" i="2" s="1"/>
  <c r="A59" i="2"/>
  <c r="D54" i="2"/>
  <c r="F54" i="2" s="1"/>
  <c r="B55" i="2" s="1"/>
  <c r="E54" i="2"/>
  <c r="C54" i="2"/>
  <c r="H59" i="1"/>
  <c r="H59" i="2"/>
  <c r="A59" i="1"/>
  <c r="C46" i="1" l="1"/>
  <c r="D46" i="1" s="1"/>
  <c r="F46" i="1" s="1"/>
  <c r="B47" i="1" s="1"/>
  <c r="E47" i="1" s="1"/>
  <c r="D55" i="2"/>
  <c r="F55" i="2" s="1"/>
  <c r="B56" i="2" s="1"/>
  <c r="C55" i="2"/>
  <c r="E55" i="2" s="1"/>
  <c r="L55" i="1"/>
  <c r="K55" i="1" s="1"/>
  <c r="M55" i="1" s="1"/>
  <c r="I56" i="1" s="1"/>
  <c r="J55" i="1"/>
  <c r="J53" i="2"/>
  <c r="K53" i="2"/>
  <c r="M53" i="2" s="1"/>
  <c r="I54" i="2" s="1"/>
  <c r="H60" i="1"/>
  <c r="H60" i="2"/>
  <c r="A60" i="1"/>
  <c r="A60" i="2"/>
  <c r="C47" i="1" l="1"/>
  <c r="D47" i="1" s="1"/>
  <c r="F47" i="1" s="1"/>
  <c r="B48" i="1" s="1"/>
  <c r="C48" i="1" s="1"/>
  <c r="J56" i="1"/>
  <c r="L56" i="1"/>
  <c r="K56" i="1" s="1"/>
  <c r="M56" i="1" s="1"/>
  <c r="I57" i="1" s="1"/>
  <c r="J54" i="2"/>
  <c r="L54" i="2" s="1"/>
  <c r="K54" i="2"/>
  <c r="M54" i="2" s="1"/>
  <c r="I55" i="2" s="1"/>
  <c r="D56" i="2"/>
  <c r="F56" i="2"/>
  <c r="B57" i="2" s="1"/>
  <c r="C56" i="2"/>
  <c r="E56" i="2" s="1"/>
  <c r="A61" i="2"/>
  <c r="H61" i="2"/>
  <c r="L53" i="2"/>
  <c r="H61" i="1"/>
  <c r="A61" i="1"/>
  <c r="E48" i="1" l="1"/>
  <c r="D48" i="1" s="1"/>
  <c r="F48" i="1" s="1"/>
  <c r="B49" i="1" s="1"/>
  <c r="E49" i="1" s="1"/>
  <c r="J55" i="2"/>
  <c r="K55" i="2"/>
  <c r="L55" i="2" s="1"/>
  <c r="M55" i="2"/>
  <c r="I56" i="2" s="1"/>
  <c r="L57" i="1"/>
  <c r="K57" i="1" s="1"/>
  <c r="M57" i="1" s="1"/>
  <c r="I58" i="1" s="1"/>
  <c r="J57" i="1"/>
  <c r="H62" i="2"/>
  <c r="H62" i="1"/>
  <c r="A62" i="2"/>
  <c r="D57" i="2"/>
  <c r="E57" i="2" s="1"/>
  <c r="C57" i="2"/>
  <c r="A62" i="1"/>
  <c r="C49" i="1" l="1"/>
  <c r="D49" i="1" s="1"/>
  <c r="F49" i="1" s="1"/>
  <c r="B50" i="1" s="1"/>
  <c r="C50" i="1" s="1"/>
  <c r="J58" i="1"/>
  <c r="L58" i="1"/>
  <c r="K58" i="1" s="1"/>
  <c r="M58" i="1" s="1"/>
  <c r="I59" i="1" s="1"/>
  <c r="A63" i="1"/>
  <c r="F57" i="2"/>
  <c r="B58" i="2" s="1"/>
  <c r="H63" i="1"/>
  <c r="A63" i="2"/>
  <c r="L56" i="2"/>
  <c r="K56" i="2"/>
  <c r="M56" i="2" s="1"/>
  <c r="I57" i="2" s="1"/>
  <c r="J56" i="2"/>
  <c r="H63" i="2"/>
  <c r="E50" i="1" l="1"/>
  <c r="D50" i="1" s="1"/>
  <c r="F50" i="1" s="1"/>
  <c r="B51" i="1" s="1"/>
  <c r="E51" i="1" s="1"/>
  <c r="J57" i="2"/>
  <c r="L57" i="2" s="1"/>
  <c r="K57" i="2"/>
  <c r="M57" i="2" s="1"/>
  <c r="I58" i="2" s="1"/>
  <c r="L59" i="1"/>
  <c r="K59" i="1" s="1"/>
  <c r="M59" i="1" s="1"/>
  <c r="I60" i="1" s="1"/>
  <c r="J59" i="1"/>
  <c r="D58" i="2"/>
  <c r="C58" i="2"/>
  <c r="E58" i="2" s="1"/>
  <c r="F58" i="2"/>
  <c r="B59" i="2" s="1"/>
  <c r="H64" i="2"/>
  <c r="H64" i="1"/>
  <c r="A64" i="2"/>
  <c r="A64" i="1"/>
  <c r="C51" i="1" l="1"/>
  <c r="D51" i="1" s="1"/>
  <c r="F51" i="1" s="1"/>
  <c r="B52" i="1" s="1"/>
  <c r="C52" i="1" s="1"/>
  <c r="J58" i="2"/>
  <c r="L58" i="2" s="1"/>
  <c r="K58" i="2"/>
  <c r="M58" i="2" s="1"/>
  <c r="I59" i="2" s="1"/>
  <c r="J60" i="1"/>
  <c r="L60" i="1"/>
  <c r="K60" i="1" s="1"/>
  <c r="M60" i="1" s="1"/>
  <c r="I61" i="1" s="1"/>
  <c r="A65" i="1"/>
  <c r="F59" i="2"/>
  <c r="B60" i="2" s="1"/>
  <c r="E59" i="2"/>
  <c r="D59" i="2"/>
  <c r="C59" i="2"/>
  <c r="H65" i="1"/>
  <c r="A65" i="2"/>
  <c r="H65" i="2"/>
  <c r="E52" i="1" l="1"/>
  <c r="D52" i="1" s="1"/>
  <c r="F52" i="1" s="1"/>
  <c r="B53" i="1" s="1"/>
  <c r="E53" i="1" s="1"/>
  <c r="L61" i="1"/>
  <c r="K61" i="1" s="1"/>
  <c r="M61" i="1" s="1"/>
  <c r="I62" i="1" s="1"/>
  <c r="J61" i="1"/>
  <c r="J59" i="2"/>
  <c r="L59" i="2"/>
  <c r="K59" i="2"/>
  <c r="M59" i="2"/>
  <c r="I60" i="2" s="1"/>
  <c r="H66" i="1"/>
  <c r="H66" i="2"/>
  <c r="A66" i="2"/>
  <c r="D60" i="2"/>
  <c r="F60" i="2"/>
  <c r="B61" i="2" s="1"/>
  <c r="C60" i="2"/>
  <c r="E60" i="2" s="1"/>
  <c r="A66" i="1"/>
  <c r="C53" i="1" l="1"/>
  <c r="D53" i="1" s="1"/>
  <c r="F53" i="1" s="1"/>
  <c r="B54" i="1" s="1"/>
  <c r="J62" i="1"/>
  <c r="L62" i="1"/>
  <c r="K62" i="1" s="1"/>
  <c r="M62" i="1" s="1"/>
  <c r="I63" i="1" s="1"/>
  <c r="A67" i="1"/>
  <c r="H67" i="2"/>
  <c r="K60" i="2"/>
  <c r="M60" i="2" s="1"/>
  <c r="I61" i="2" s="1"/>
  <c r="J60" i="2"/>
  <c r="L60" i="2" s="1"/>
  <c r="H67" i="1"/>
  <c r="D61" i="2"/>
  <c r="F61" i="2" s="1"/>
  <c r="B62" i="2" s="1"/>
  <c r="C61" i="2"/>
  <c r="A67" i="2"/>
  <c r="C54" i="1" l="1"/>
  <c r="E54" i="1"/>
  <c r="D62" i="2"/>
  <c r="F62" i="2"/>
  <c r="B63" i="2" s="1"/>
  <c r="C62" i="2"/>
  <c r="E62" i="2" s="1"/>
  <c r="L63" i="1"/>
  <c r="K63" i="1" s="1"/>
  <c r="M63" i="1" s="1"/>
  <c r="I64" i="1" s="1"/>
  <c r="J63" i="1"/>
  <c r="J61" i="2"/>
  <c r="K61" i="2"/>
  <c r="M61" i="2" s="1"/>
  <c r="I62" i="2" s="1"/>
  <c r="H68" i="2"/>
  <c r="E61" i="2"/>
  <c r="A68" i="2"/>
  <c r="H68" i="1"/>
  <c r="A68" i="1"/>
  <c r="D54" i="1" l="1"/>
  <c r="F54" i="1" s="1"/>
  <c r="B55" i="1" s="1"/>
  <c r="C55" i="1" s="1"/>
  <c r="J64" i="1"/>
  <c r="L64" i="1"/>
  <c r="K64" i="1" s="1"/>
  <c r="M64" i="1" s="1"/>
  <c r="I65" i="1" s="1"/>
  <c r="J62" i="2"/>
  <c r="L62" i="2" s="1"/>
  <c r="K62" i="2"/>
  <c r="M62" i="2" s="1"/>
  <c r="I63" i="2" s="1"/>
  <c r="A69" i="2"/>
  <c r="H69" i="1"/>
  <c r="L61" i="2"/>
  <c r="D63" i="2"/>
  <c r="C63" i="2"/>
  <c r="F63" i="2"/>
  <c r="B64" i="2" s="1"/>
  <c r="E63" i="2"/>
  <c r="A69" i="1"/>
  <c r="H69" i="2"/>
  <c r="E55" i="1" l="1"/>
  <c r="D55" i="1" s="1"/>
  <c r="F55" i="1" s="1"/>
  <c r="B56" i="1" s="1"/>
  <c r="C56" i="1" s="1"/>
  <c r="K63" i="2"/>
  <c r="J63" i="2"/>
  <c r="L63" i="2" s="1"/>
  <c r="M63" i="2"/>
  <c r="I64" i="2" s="1"/>
  <c r="L65" i="1"/>
  <c r="J65" i="1"/>
  <c r="K65" i="1" s="1"/>
  <c r="M65" i="1" s="1"/>
  <c r="I66" i="1" s="1"/>
  <c r="H70" i="1"/>
  <c r="D64" i="2"/>
  <c r="F64" i="2" s="1"/>
  <c r="B65" i="2" s="1"/>
  <c r="C64" i="2"/>
  <c r="A70" i="1"/>
  <c r="A70" i="2"/>
  <c r="H70" i="2"/>
  <c r="E56" i="1" l="1"/>
  <c r="D56" i="1" s="1"/>
  <c r="F56" i="1" s="1"/>
  <c r="B57" i="1" s="1"/>
  <c r="D65" i="2"/>
  <c r="C65" i="2"/>
  <c r="F65" i="2"/>
  <c r="B66" i="2" s="1"/>
  <c r="E65" i="2"/>
  <c r="J66" i="1"/>
  <c r="L66" i="1"/>
  <c r="K66" i="1" s="1"/>
  <c r="M66" i="1" s="1"/>
  <c r="I67" i="1" s="1"/>
  <c r="A71" i="2"/>
  <c r="E64" i="2"/>
  <c r="J64" i="2"/>
  <c r="L64" i="2" s="1"/>
  <c r="K64" i="2"/>
  <c r="M64" i="2" s="1"/>
  <c r="I65" i="2" s="1"/>
  <c r="H71" i="2"/>
  <c r="A71" i="1"/>
  <c r="H71" i="1"/>
  <c r="E57" i="1" l="1"/>
  <c r="C57" i="1"/>
  <c r="L67" i="1"/>
  <c r="K67" i="1" s="1"/>
  <c r="M67" i="1" s="1"/>
  <c r="I68" i="1" s="1"/>
  <c r="J67" i="1"/>
  <c r="K65" i="2"/>
  <c r="J65" i="2"/>
  <c r="L65" i="2" s="1"/>
  <c r="M65" i="2"/>
  <c r="I66" i="2" s="1"/>
  <c r="F66" i="2"/>
  <c r="B67" i="2" s="1"/>
  <c r="D66" i="2"/>
  <c r="C66" i="2"/>
  <c r="E66" i="2" s="1"/>
  <c r="A72" i="1"/>
  <c r="A72" i="2"/>
  <c r="H72" i="1"/>
  <c r="H72" i="2"/>
  <c r="D57" i="1" l="1"/>
  <c r="F57" i="1" s="1"/>
  <c r="B58" i="1" s="1"/>
  <c r="E58" i="1" s="1"/>
  <c r="J68" i="1"/>
  <c r="L68" i="1"/>
  <c r="K68" i="1" s="1"/>
  <c r="M68" i="1" s="1"/>
  <c r="I69" i="1" s="1"/>
  <c r="J66" i="2"/>
  <c r="K66" i="2"/>
  <c r="M66" i="2" s="1"/>
  <c r="I67" i="2" s="1"/>
  <c r="H73" i="2"/>
  <c r="A73" i="2"/>
  <c r="H73" i="1"/>
  <c r="A73" i="1"/>
  <c r="D67" i="2"/>
  <c r="C67" i="2"/>
  <c r="F67" i="2"/>
  <c r="B68" i="2" s="1"/>
  <c r="E67" i="2"/>
  <c r="C58" i="1" l="1"/>
  <c r="D58" i="1" s="1"/>
  <c r="F58" i="1" s="1"/>
  <c r="B59" i="1" s="1"/>
  <c r="C59" i="1" s="1"/>
  <c r="K67" i="2"/>
  <c r="J67" i="2"/>
  <c r="L67" i="2" s="1"/>
  <c r="M67" i="2"/>
  <c r="I68" i="2" s="1"/>
  <c r="L69" i="1"/>
  <c r="K69" i="1" s="1"/>
  <c r="M69" i="1" s="1"/>
  <c r="I70" i="1" s="1"/>
  <c r="J69" i="1"/>
  <c r="A74" i="1"/>
  <c r="L66" i="2"/>
  <c r="A74" i="2"/>
  <c r="D68" i="2"/>
  <c r="F68" i="2" s="1"/>
  <c r="B69" i="2" s="1"/>
  <c r="C68" i="2"/>
  <c r="H74" i="1"/>
  <c r="H74" i="2"/>
  <c r="E59" i="1" l="1"/>
  <c r="D59" i="1" s="1"/>
  <c r="F59" i="1" s="1"/>
  <c r="B60" i="1" s="1"/>
  <c r="E60" i="1" s="1"/>
  <c r="J70" i="1"/>
  <c r="L70" i="1"/>
  <c r="K70" i="1" s="1"/>
  <c r="M70" i="1" s="1"/>
  <c r="I71" i="1" s="1"/>
  <c r="D69" i="2"/>
  <c r="C69" i="2"/>
  <c r="F69" i="2"/>
  <c r="B70" i="2" s="1"/>
  <c r="E69" i="2"/>
  <c r="A75" i="2"/>
  <c r="H75" i="1"/>
  <c r="E68" i="2"/>
  <c r="H75" i="2"/>
  <c r="J68" i="2"/>
  <c r="L68" i="2" s="1"/>
  <c r="K68" i="2"/>
  <c r="M68" i="2" s="1"/>
  <c r="I69" i="2" s="1"/>
  <c r="A75" i="1"/>
  <c r="C60" i="1" l="1"/>
  <c r="D60" i="1" s="1"/>
  <c r="F60" i="1" s="1"/>
  <c r="B61" i="1" s="1"/>
  <c r="E61" i="1" s="1"/>
  <c r="L71" i="1"/>
  <c r="K71" i="1" s="1"/>
  <c r="M71" i="1" s="1"/>
  <c r="I72" i="1" s="1"/>
  <c r="J71" i="1"/>
  <c r="K69" i="2"/>
  <c r="J69" i="2"/>
  <c r="L69" i="2" s="1"/>
  <c r="M69" i="2"/>
  <c r="I70" i="2" s="1"/>
  <c r="A76" i="1"/>
  <c r="H76" i="2"/>
  <c r="A76" i="2"/>
  <c r="H76" i="1"/>
  <c r="D70" i="2"/>
  <c r="F70" i="2" s="1"/>
  <c r="B71" i="2" s="1"/>
  <c r="C70" i="2"/>
  <c r="E70" i="2" s="1"/>
  <c r="C61" i="1" l="1"/>
  <c r="D61" i="1" s="1"/>
  <c r="F61" i="1" s="1"/>
  <c r="B62" i="1" s="1"/>
  <c r="C62" i="1" s="1"/>
  <c r="J72" i="1"/>
  <c r="L72" i="1"/>
  <c r="K72" i="1" s="1"/>
  <c r="M72" i="1" s="1"/>
  <c r="I73" i="1" s="1"/>
  <c r="D71" i="2"/>
  <c r="C71" i="2"/>
  <c r="F71" i="2"/>
  <c r="B72" i="2" s="1"/>
  <c r="E71" i="2"/>
  <c r="H77" i="2"/>
  <c r="H77" i="1"/>
  <c r="J70" i="2"/>
  <c r="K70" i="2"/>
  <c r="M70" i="2" s="1"/>
  <c r="I71" i="2" s="1"/>
  <c r="A77" i="2"/>
  <c r="A77" i="1"/>
  <c r="E62" i="1" l="1"/>
  <c r="D62" i="1" s="1"/>
  <c r="F62" i="1" s="1"/>
  <c r="B63" i="1" s="1"/>
  <c r="K71" i="2"/>
  <c r="J71" i="2"/>
  <c r="L71" i="2" s="1"/>
  <c r="M71" i="2"/>
  <c r="I72" i="2" s="1"/>
  <c r="L73" i="1"/>
  <c r="K73" i="1" s="1"/>
  <c r="M73" i="1" s="1"/>
  <c r="I74" i="1" s="1"/>
  <c r="J73" i="1"/>
  <c r="F72" i="2"/>
  <c r="B73" i="2" s="1"/>
  <c r="D72" i="2"/>
  <c r="C72" i="2"/>
  <c r="E72" i="2" s="1"/>
  <c r="L70" i="2"/>
  <c r="A78" i="2"/>
  <c r="A78" i="1"/>
  <c r="H78" i="1"/>
  <c r="H78" i="2"/>
  <c r="E63" i="1" l="1"/>
  <c r="C63" i="1"/>
  <c r="J74" i="1"/>
  <c r="L74" i="1"/>
  <c r="K74" i="1" s="1"/>
  <c r="M74" i="1" s="1"/>
  <c r="I75" i="1" s="1"/>
  <c r="H79" i="2"/>
  <c r="A79" i="1"/>
  <c r="J72" i="2"/>
  <c r="L72" i="2" s="1"/>
  <c r="K72" i="2"/>
  <c r="M72" i="2" s="1"/>
  <c r="I73" i="2" s="1"/>
  <c r="H79" i="1"/>
  <c r="A79" i="2"/>
  <c r="D73" i="2"/>
  <c r="F73" i="2" s="1"/>
  <c r="B74" i="2" s="1"/>
  <c r="C73" i="2"/>
  <c r="E73" i="2"/>
  <c r="D63" i="1" l="1"/>
  <c r="F63" i="1" s="1"/>
  <c r="B64" i="1" s="1"/>
  <c r="E64" i="1" s="1"/>
  <c r="D74" i="2"/>
  <c r="F74" i="2" s="1"/>
  <c r="B75" i="2" s="1"/>
  <c r="C74" i="2"/>
  <c r="E74" i="2" s="1"/>
  <c r="L75" i="1"/>
  <c r="K75" i="1" s="1"/>
  <c r="M75" i="1" s="1"/>
  <c r="I76" i="1" s="1"/>
  <c r="J75" i="1"/>
  <c r="K73" i="2"/>
  <c r="J73" i="2"/>
  <c r="L73" i="2" s="1"/>
  <c r="M73" i="2"/>
  <c r="I74" i="2" s="1"/>
  <c r="A80" i="2"/>
  <c r="A80" i="1"/>
  <c r="H80" i="1"/>
  <c r="H80" i="2"/>
  <c r="C64" i="1" l="1"/>
  <c r="D64" i="1" s="1"/>
  <c r="F64" i="1" s="1"/>
  <c r="B65" i="1" s="1"/>
  <c r="C65" i="1" s="1"/>
  <c r="J76" i="1"/>
  <c r="L76" i="1"/>
  <c r="K76" i="1" s="1"/>
  <c r="M76" i="1" s="1"/>
  <c r="I77" i="1" s="1"/>
  <c r="D75" i="2"/>
  <c r="F75" i="2" s="1"/>
  <c r="B76" i="2" s="1"/>
  <c r="C75" i="2"/>
  <c r="E75" i="2"/>
  <c r="J74" i="2"/>
  <c r="L74" i="2" s="1"/>
  <c r="K74" i="2"/>
  <c r="M74" i="2" s="1"/>
  <c r="I75" i="2" s="1"/>
  <c r="H81" i="2"/>
  <c r="A81" i="1"/>
  <c r="H81" i="1"/>
  <c r="A81" i="2"/>
  <c r="E65" i="1" l="1"/>
  <c r="D65" i="1" s="1"/>
  <c r="F65" i="1" s="1"/>
  <c r="B66" i="1" s="1"/>
  <c r="E66" i="1" s="1"/>
  <c r="D76" i="2"/>
  <c r="F76" i="2" s="1"/>
  <c r="B77" i="2" s="1"/>
  <c r="C76" i="2"/>
  <c r="E76" i="2" s="1"/>
  <c r="K75" i="2"/>
  <c r="J75" i="2"/>
  <c r="L75" i="2" s="1"/>
  <c r="M75" i="2"/>
  <c r="I76" i="2" s="1"/>
  <c r="L77" i="1"/>
  <c r="K77" i="1" s="1"/>
  <c r="M77" i="1" s="1"/>
  <c r="I78" i="1" s="1"/>
  <c r="J77" i="1"/>
  <c r="A82" i="1"/>
  <c r="A82" i="2"/>
  <c r="H82" i="1"/>
  <c r="H82" i="2"/>
  <c r="C66" i="1" l="1"/>
  <c r="D66" i="1" s="1"/>
  <c r="F66" i="1" s="1"/>
  <c r="B67" i="1" s="1"/>
  <c r="J78" i="1"/>
  <c r="L78" i="1"/>
  <c r="K78" i="1" s="1"/>
  <c r="M78" i="1" s="1"/>
  <c r="I79" i="1" s="1"/>
  <c r="D77" i="2"/>
  <c r="C77" i="2"/>
  <c r="F77" i="2"/>
  <c r="B78" i="2" s="1"/>
  <c r="E77" i="2"/>
  <c r="J76" i="2"/>
  <c r="K76" i="2"/>
  <c r="M76" i="2" s="1"/>
  <c r="I77" i="2" s="1"/>
  <c r="H83" i="2"/>
  <c r="A83" i="2"/>
  <c r="H83" i="1"/>
  <c r="A83" i="1"/>
  <c r="C67" i="1" l="1"/>
  <c r="E67" i="1"/>
  <c r="K77" i="2"/>
  <c r="J77" i="2"/>
  <c r="L77" i="2" s="1"/>
  <c r="M77" i="2"/>
  <c r="I78" i="2" s="1"/>
  <c r="L79" i="1"/>
  <c r="K79" i="1" s="1"/>
  <c r="M79" i="1" s="1"/>
  <c r="I80" i="1" s="1"/>
  <c r="J79" i="1"/>
  <c r="A84" i="1"/>
  <c r="L76" i="2"/>
  <c r="F78" i="2"/>
  <c r="B79" i="2" s="1"/>
  <c r="D78" i="2"/>
  <c r="C78" i="2"/>
  <c r="E78" i="2" s="1"/>
  <c r="A84" i="2"/>
  <c r="H84" i="1"/>
  <c r="H84" i="2"/>
  <c r="D67" i="1" l="1"/>
  <c r="F67" i="1" s="1"/>
  <c r="B68" i="1" s="1"/>
  <c r="C68" i="1" s="1"/>
  <c r="J80" i="1"/>
  <c r="L80" i="1"/>
  <c r="K80" i="1" s="1"/>
  <c r="M80" i="1" s="1"/>
  <c r="I81" i="1" s="1"/>
  <c r="D79" i="2"/>
  <c r="C79" i="2"/>
  <c r="F79" i="2"/>
  <c r="B80" i="2" s="1"/>
  <c r="E79" i="2"/>
  <c r="H85" i="1"/>
  <c r="H85" i="2"/>
  <c r="A85" i="2"/>
  <c r="J78" i="2"/>
  <c r="L78" i="2" s="1"/>
  <c r="M78" i="2"/>
  <c r="I79" i="2" s="1"/>
  <c r="K78" i="2"/>
  <c r="A85" i="1"/>
  <c r="E68" i="1" l="1"/>
  <c r="D68" i="1" s="1"/>
  <c r="F68" i="1" s="1"/>
  <c r="B69" i="1" s="1"/>
  <c r="E69" i="1" s="1"/>
  <c r="L81" i="1"/>
  <c r="K81" i="1" s="1"/>
  <c r="M81" i="1" s="1"/>
  <c r="I82" i="1" s="1"/>
  <c r="J81" i="1"/>
  <c r="K79" i="2"/>
  <c r="J79" i="2"/>
  <c r="L79" i="2" s="1"/>
  <c r="M79" i="2"/>
  <c r="I80" i="2" s="1"/>
  <c r="A86" i="1"/>
  <c r="H86" i="2"/>
  <c r="D80" i="2"/>
  <c r="F80" i="2" s="1"/>
  <c r="B81" i="2" s="1"/>
  <c r="C80" i="2"/>
  <c r="E80" i="2" s="1"/>
  <c r="A86" i="2"/>
  <c r="H86" i="1"/>
  <c r="C69" i="1" l="1"/>
  <c r="D69" i="1" s="1"/>
  <c r="F69" i="1" s="1"/>
  <c r="B70" i="1" s="1"/>
  <c r="J82" i="1"/>
  <c r="L82" i="1"/>
  <c r="K82" i="1" s="1"/>
  <c r="M82" i="1" s="1"/>
  <c r="I83" i="1" s="1"/>
  <c r="D81" i="2"/>
  <c r="F81" i="2" s="1"/>
  <c r="B82" i="2" s="1"/>
  <c r="C81" i="2"/>
  <c r="E81" i="2"/>
  <c r="H87" i="2"/>
  <c r="J80" i="2"/>
  <c r="L80" i="2" s="1"/>
  <c r="M80" i="2"/>
  <c r="I81" i="2" s="1"/>
  <c r="K80" i="2"/>
  <c r="H87" i="1"/>
  <c r="A87" i="2"/>
  <c r="A87" i="1"/>
  <c r="C70" i="1" l="1"/>
  <c r="E70" i="1"/>
  <c r="D82" i="2"/>
  <c r="F82" i="2" s="1"/>
  <c r="B83" i="2" s="1"/>
  <c r="C82" i="2"/>
  <c r="E82" i="2" s="1"/>
  <c r="L83" i="1"/>
  <c r="K83" i="1" s="1"/>
  <c r="M83" i="1" s="1"/>
  <c r="I84" i="1" s="1"/>
  <c r="J83" i="1"/>
  <c r="A88" i="1"/>
  <c r="H88" i="1"/>
  <c r="K81" i="2"/>
  <c r="L81" i="2" s="1"/>
  <c r="J81" i="2"/>
  <c r="M81" i="2"/>
  <c r="I82" i="2" s="1"/>
  <c r="A88" i="2"/>
  <c r="H88" i="2"/>
  <c r="D70" i="1" l="1"/>
  <c r="F70" i="1" s="1"/>
  <c r="B71" i="1" s="1"/>
  <c r="E71" i="1" s="1"/>
  <c r="J84" i="1"/>
  <c r="L84" i="1"/>
  <c r="K84" i="1" s="1"/>
  <c r="M84" i="1" s="1"/>
  <c r="I85" i="1" s="1"/>
  <c r="D83" i="2"/>
  <c r="F83" i="2" s="1"/>
  <c r="B84" i="2" s="1"/>
  <c r="C83" i="2"/>
  <c r="E83" i="2"/>
  <c r="H89" i="2"/>
  <c r="H89" i="1"/>
  <c r="J82" i="2"/>
  <c r="K82" i="2"/>
  <c r="M82" i="2" s="1"/>
  <c r="I83" i="2" s="1"/>
  <c r="A89" i="2"/>
  <c r="A89" i="1"/>
  <c r="C71" i="1" l="1"/>
  <c r="D71" i="1" s="1"/>
  <c r="F71" i="1" s="1"/>
  <c r="B72" i="1" s="1"/>
  <c r="L85" i="1"/>
  <c r="K85" i="1" s="1"/>
  <c r="M85" i="1" s="1"/>
  <c r="I86" i="1" s="1"/>
  <c r="J85" i="1"/>
  <c r="K83" i="2"/>
  <c r="L83" i="2" s="1"/>
  <c r="J83" i="2"/>
  <c r="M83" i="2"/>
  <c r="I84" i="2" s="1"/>
  <c r="F84" i="2"/>
  <c r="B85" i="2" s="1"/>
  <c r="D84" i="2"/>
  <c r="C84" i="2"/>
  <c r="E84" i="2" s="1"/>
  <c r="A90" i="1"/>
  <c r="L82" i="2"/>
  <c r="H90" i="1"/>
  <c r="A90" i="2"/>
  <c r="H90" i="2"/>
  <c r="E72" i="1" l="1"/>
  <c r="C72" i="1"/>
  <c r="J86" i="1"/>
  <c r="L86" i="1"/>
  <c r="K86" i="1" s="1"/>
  <c r="M86" i="1" s="1"/>
  <c r="I87" i="1" s="1"/>
  <c r="J84" i="2"/>
  <c r="K84" i="2"/>
  <c r="M84" i="2" s="1"/>
  <c r="I85" i="2" s="1"/>
  <c r="H91" i="2"/>
  <c r="A91" i="2"/>
  <c r="H91" i="1"/>
  <c r="A91" i="1"/>
  <c r="D85" i="2"/>
  <c r="C85" i="2"/>
  <c r="F85" i="2"/>
  <c r="B86" i="2" s="1"/>
  <c r="E85" i="2"/>
  <c r="D72" i="1" l="1"/>
  <c r="F72" i="1" s="1"/>
  <c r="B73" i="1" s="1"/>
  <c r="E73" i="1" s="1"/>
  <c r="K85" i="2"/>
  <c r="J85" i="2"/>
  <c r="L85" i="2" s="1"/>
  <c r="M85" i="2"/>
  <c r="I86" i="2" s="1"/>
  <c r="L87" i="1"/>
  <c r="K87" i="1" s="1"/>
  <c r="M87" i="1" s="1"/>
  <c r="I88" i="1" s="1"/>
  <c r="J87" i="1"/>
  <c r="A92" i="2"/>
  <c r="E86" i="2"/>
  <c r="D86" i="2"/>
  <c r="F86" i="2" s="1"/>
  <c r="B87" i="2" s="1"/>
  <c r="C86" i="2"/>
  <c r="L84" i="2"/>
  <c r="A92" i="1"/>
  <c r="H92" i="1"/>
  <c r="H92" i="2"/>
  <c r="C73" i="1" l="1"/>
  <c r="D73" i="1" s="1"/>
  <c r="F73" i="1" s="1"/>
  <c r="B74" i="1" s="1"/>
  <c r="J88" i="1"/>
  <c r="L88" i="1"/>
  <c r="K88" i="1" s="1"/>
  <c r="M88" i="1" s="1"/>
  <c r="I89" i="1" s="1"/>
  <c r="D87" i="2"/>
  <c r="F87" i="2" s="1"/>
  <c r="B88" i="2" s="1"/>
  <c r="C87" i="2"/>
  <c r="E87" i="2"/>
  <c r="H93" i="2"/>
  <c r="J86" i="2"/>
  <c r="M86" i="2"/>
  <c r="I87" i="2" s="1"/>
  <c r="L86" i="2"/>
  <c r="K86" i="2"/>
  <c r="H93" i="1"/>
  <c r="A93" i="1"/>
  <c r="A93" i="2"/>
  <c r="E74" i="1" l="1"/>
  <c r="C74" i="1"/>
  <c r="F88" i="2"/>
  <c r="B89" i="2" s="1"/>
  <c r="D88" i="2"/>
  <c r="C88" i="2"/>
  <c r="E88" i="2" s="1"/>
  <c r="L89" i="1"/>
  <c r="K89" i="1" s="1"/>
  <c r="M89" i="1" s="1"/>
  <c r="I90" i="1" s="1"/>
  <c r="J89" i="1"/>
  <c r="A94" i="2"/>
  <c r="H94" i="1"/>
  <c r="L87" i="2"/>
  <c r="K87" i="2"/>
  <c r="J87" i="2"/>
  <c r="M87" i="2"/>
  <c r="I88" i="2" s="1"/>
  <c r="A94" i="1"/>
  <c r="H94" i="2"/>
  <c r="D74" i="1" l="1"/>
  <c r="F74" i="1" s="1"/>
  <c r="B75" i="1" s="1"/>
  <c r="C75" i="1" s="1"/>
  <c r="J90" i="1"/>
  <c r="L90" i="1"/>
  <c r="K90" i="1" s="1"/>
  <c r="M90" i="1" s="1"/>
  <c r="I91" i="1" s="1"/>
  <c r="J88" i="2"/>
  <c r="K88" i="2"/>
  <c r="M88" i="2" s="1"/>
  <c r="I89" i="2" s="1"/>
  <c r="H95" i="2"/>
  <c r="H95" i="1"/>
  <c r="A95" i="1"/>
  <c r="A95" i="2"/>
  <c r="D89" i="2"/>
  <c r="C89" i="2"/>
  <c r="F89" i="2"/>
  <c r="B90" i="2" s="1"/>
  <c r="E89" i="2"/>
  <c r="E75" i="1" l="1"/>
  <c r="D75" i="1" s="1"/>
  <c r="F75" i="1" s="1"/>
  <c r="B76" i="1" s="1"/>
  <c r="K89" i="2"/>
  <c r="J89" i="2"/>
  <c r="L89" i="2" s="1"/>
  <c r="M89" i="2"/>
  <c r="I90" i="2" s="1"/>
  <c r="L91" i="1"/>
  <c r="K91" i="1" s="1"/>
  <c r="M91" i="1" s="1"/>
  <c r="I92" i="1" s="1"/>
  <c r="J91" i="1"/>
  <c r="L88" i="2"/>
  <c r="A96" i="2"/>
  <c r="F90" i="2"/>
  <c r="B91" i="2" s="1"/>
  <c r="D90" i="2"/>
  <c r="E90" i="2" s="1"/>
  <c r="C90" i="2"/>
  <c r="H96" i="1"/>
  <c r="A96" i="1"/>
  <c r="H96" i="2"/>
  <c r="E76" i="1" l="1"/>
  <c r="C76" i="1"/>
  <c r="J92" i="1"/>
  <c r="L92" i="1"/>
  <c r="K92" i="1" s="1"/>
  <c r="M92" i="1" s="1"/>
  <c r="I93" i="1" s="1"/>
  <c r="H97" i="2"/>
  <c r="J90" i="2"/>
  <c r="M90" i="2"/>
  <c r="I91" i="2" s="1"/>
  <c r="L90" i="2"/>
  <c r="K90" i="2"/>
  <c r="A97" i="1"/>
  <c r="A97" i="2"/>
  <c r="D91" i="2"/>
  <c r="C91" i="2"/>
  <c r="E91" i="2" s="1"/>
  <c r="F91" i="2"/>
  <c r="B92" i="2" s="1"/>
  <c r="H97" i="1"/>
  <c r="D76" i="1" l="1"/>
  <c r="F76" i="1" s="1"/>
  <c r="B77" i="1" s="1"/>
  <c r="L93" i="1"/>
  <c r="K93" i="1" s="1"/>
  <c r="M93" i="1" s="1"/>
  <c r="I94" i="1" s="1"/>
  <c r="J93" i="1"/>
  <c r="H98" i="1"/>
  <c r="A98" i="1"/>
  <c r="K91" i="2"/>
  <c r="L91" i="2" s="1"/>
  <c r="J91" i="2"/>
  <c r="M91" i="2"/>
  <c r="I92" i="2" s="1"/>
  <c r="A98" i="2"/>
  <c r="D92" i="2"/>
  <c r="F92" i="2" s="1"/>
  <c r="B93" i="2" s="1"/>
  <c r="C92" i="2"/>
  <c r="E92" i="2" s="1"/>
  <c r="H98" i="2"/>
  <c r="E77" i="1" l="1"/>
  <c r="C77" i="1"/>
  <c r="D93" i="2"/>
  <c r="C93" i="2"/>
  <c r="F93" i="2"/>
  <c r="B94" i="2" s="1"/>
  <c r="E93" i="2"/>
  <c r="J94" i="1"/>
  <c r="L94" i="1"/>
  <c r="K94" i="1" s="1"/>
  <c r="M94" i="1" s="1"/>
  <c r="I95" i="1" s="1"/>
  <c r="J92" i="2"/>
  <c r="K92" i="2"/>
  <c r="M92" i="2" s="1"/>
  <c r="I93" i="2" s="1"/>
  <c r="H99" i="2"/>
  <c r="A99" i="1"/>
  <c r="H99" i="1"/>
  <c r="A99" i="2"/>
  <c r="D77" i="1" l="1"/>
  <c r="F77" i="1" s="1"/>
  <c r="B78" i="1" s="1"/>
  <c r="C78" i="1" s="1"/>
  <c r="K93" i="2"/>
  <c r="J93" i="2"/>
  <c r="L93" i="2" s="1"/>
  <c r="M93" i="2"/>
  <c r="I94" i="2" s="1"/>
  <c r="L95" i="1"/>
  <c r="K95" i="1" s="1"/>
  <c r="M95" i="1" s="1"/>
  <c r="I96" i="1" s="1"/>
  <c r="J95" i="1"/>
  <c r="A100" i="2"/>
  <c r="L92" i="2"/>
  <c r="F94" i="2"/>
  <c r="B95" i="2" s="1"/>
  <c r="D94" i="2"/>
  <c r="C94" i="2"/>
  <c r="E94" i="2" s="1"/>
  <c r="A100" i="1"/>
  <c r="H100" i="1"/>
  <c r="H100" i="2"/>
  <c r="E78" i="1" l="1"/>
  <c r="D78" i="1" s="1"/>
  <c r="F78" i="1" s="1"/>
  <c r="B79" i="1" s="1"/>
  <c r="C79" i="1" s="1"/>
  <c r="J96" i="1"/>
  <c r="L96" i="1"/>
  <c r="K96" i="1" s="1"/>
  <c r="M96" i="1" s="1"/>
  <c r="I97" i="1" s="1"/>
  <c r="H101" i="2"/>
  <c r="J94" i="2"/>
  <c r="L94" i="2" s="1"/>
  <c r="M94" i="2"/>
  <c r="I95" i="2" s="1"/>
  <c r="K94" i="2"/>
  <c r="H101" i="1"/>
  <c r="A101" i="1"/>
  <c r="D95" i="2"/>
  <c r="F95" i="2" s="1"/>
  <c r="B96" i="2" s="1"/>
  <c r="C95" i="2"/>
  <c r="E95" i="2" s="1"/>
  <c r="A101" i="2"/>
  <c r="E79" i="1" l="1"/>
  <c r="D79" i="1" s="1"/>
  <c r="F79" i="1" s="1"/>
  <c r="B80" i="1" s="1"/>
  <c r="C80" i="1" s="1"/>
  <c r="D96" i="2"/>
  <c r="F96" i="2" s="1"/>
  <c r="B97" i="2" s="1"/>
  <c r="C96" i="2"/>
  <c r="E96" i="2" s="1"/>
  <c r="L97" i="1"/>
  <c r="K97" i="1" s="1"/>
  <c r="M97" i="1" s="1"/>
  <c r="I98" i="1" s="1"/>
  <c r="J97" i="1"/>
  <c r="K95" i="2"/>
  <c r="L95" i="2" s="1"/>
  <c r="J95" i="2"/>
  <c r="M95" i="2"/>
  <c r="I96" i="2" s="1"/>
  <c r="H102" i="1"/>
  <c r="A102" i="2"/>
  <c r="A102" i="1"/>
  <c r="H102" i="2"/>
  <c r="E80" i="1" l="1"/>
  <c r="D80" i="1" s="1"/>
  <c r="F80" i="1" s="1"/>
  <c r="B81" i="1" s="1"/>
  <c r="C81" i="1" s="1"/>
  <c r="J98" i="1"/>
  <c r="L98" i="1"/>
  <c r="K98" i="1" s="1"/>
  <c r="M98" i="1" s="1"/>
  <c r="I99" i="1" s="1"/>
  <c r="D97" i="2"/>
  <c r="C97" i="2"/>
  <c r="F97" i="2"/>
  <c r="B98" i="2" s="1"/>
  <c r="E97" i="2"/>
  <c r="H103" i="2"/>
  <c r="A103" i="2"/>
  <c r="H103" i="1"/>
  <c r="J96" i="2"/>
  <c r="L96" i="2" s="1"/>
  <c r="M96" i="2"/>
  <c r="I97" i="2" s="1"/>
  <c r="K96" i="2"/>
  <c r="A103" i="1"/>
  <c r="E81" i="1" l="1"/>
  <c r="D81" i="1" s="1"/>
  <c r="F81" i="1" s="1"/>
  <c r="B82" i="1" s="1"/>
  <c r="C82" i="1" s="1"/>
  <c r="L99" i="1"/>
  <c r="K99" i="1" s="1"/>
  <c r="M99" i="1" s="1"/>
  <c r="I100" i="1" s="1"/>
  <c r="J99" i="1"/>
  <c r="K97" i="2"/>
  <c r="L97" i="2" s="1"/>
  <c r="J97" i="2"/>
  <c r="M97" i="2"/>
  <c r="I98" i="2" s="1"/>
  <c r="F98" i="2"/>
  <c r="B99" i="2" s="1"/>
  <c r="D98" i="2"/>
  <c r="C98" i="2"/>
  <c r="E98" i="2" s="1"/>
  <c r="A104" i="2"/>
  <c r="A104" i="1"/>
  <c r="H104" i="1"/>
  <c r="H104" i="2"/>
  <c r="E82" i="1" l="1"/>
  <c r="D82" i="1" s="1"/>
  <c r="F82" i="1" s="1"/>
  <c r="B83" i="1" s="1"/>
  <c r="E83" i="1" s="1"/>
  <c r="J100" i="1"/>
  <c r="L100" i="1"/>
  <c r="K100" i="1" s="1"/>
  <c r="M100" i="1" s="1"/>
  <c r="I101" i="1" s="1"/>
  <c r="H105" i="2"/>
  <c r="A105" i="1"/>
  <c r="J98" i="2"/>
  <c r="K98" i="2"/>
  <c r="M98" i="2" s="1"/>
  <c r="I99" i="2" s="1"/>
  <c r="H105" i="1"/>
  <c r="A105" i="2"/>
  <c r="D99" i="2"/>
  <c r="C99" i="2"/>
  <c r="F99" i="2"/>
  <c r="B100" i="2" s="1"/>
  <c r="E99" i="2"/>
  <c r="C83" i="1" l="1"/>
  <c r="D83" i="1" s="1"/>
  <c r="F83" i="1" s="1"/>
  <c r="B84" i="1" s="1"/>
  <c r="K99" i="2"/>
  <c r="J99" i="2"/>
  <c r="L99" i="2" s="1"/>
  <c r="M99" i="2"/>
  <c r="I100" i="2" s="1"/>
  <c r="L101" i="1"/>
  <c r="K101" i="1" s="1"/>
  <c r="M101" i="1" s="1"/>
  <c r="I102" i="1" s="1"/>
  <c r="J101" i="1"/>
  <c r="A106" i="2"/>
  <c r="L98" i="2"/>
  <c r="A106" i="1"/>
  <c r="D100" i="2"/>
  <c r="F100" i="2" s="1"/>
  <c r="B101" i="2" s="1"/>
  <c r="C100" i="2"/>
  <c r="H106" i="1"/>
  <c r="H106" i="2"/>
  <c r="C84" i="1" l="1"/>
  <c r="E84" i="1"/>
  <c r="J102" i="1"/>
  <c r="L102" i="1"/>
  <c r="K102" i="1" s="1"/>
  <c r="M102" i="1" s="1"/>
  <c r="I103" i="1" s="1"/>
  <c r="D101" i="2"/>
  <c r="F101" i="2" s="1"/>
  <c r="B102" i="2" s="1"/>
  <c r="C101" i="2"/>
  <c r="E101" i="2"/>
  <c r="J100" i="2"/>
  <c r="L100" i="2" s="1"/>
  <c r="K100" i="2"/>
  <c r="M100" i="2" s="1"/>
  <c r="I101" i="2" s="1"/>
  <c r="H107" i="1"/>
  <c r="E100" i="2"/>
  <c r="H107" i="2"/>
  <c r="A107" i="1"/>
  <c r="A107" i="2"/>
  <c r="D84" i="1" l="1"/>
  <c r="F84" i="1" s="1"/>
  <c r="B85" i="1" s="1"/>
  <c r="C85" i="1" s="1"/>
  <c r="K101" i="2"/>
  <c r="J101" i="2"/>
  <c r="L101" i="2" s="1"/>
  <c r="M101" i="2"/>
  <c r="I102" i="2" s="1"/>
  <c r="D102" i="2"/>
  <c r="F102" i="2" s="1"/>
  <c r="B103" i="2" s="1"/>
  <c r="C102" i="2"/>
  <c r="E102" i="2" s="1"/>
  <c r="L103" i="1"/>
  <c r="K103" i="1" s="1"/>
  <c r="M103" i="1" s="1"/>
  <c r="I104" i="1" s="1"/>
  <c r="J103" i="1"/>
  <c r="A108" i="1"/>
  <c r="H108" i="2"/>
  <c r="A108" i="2"/>
  <c r="H108" i="1"/>
  <c r="E85" i="1" l="1"/>
  <c r="D85" i="1" s="1"/>
  <c r="F85" i="1" s="1"/>
  <c r="B86" i="1" s="1"/>
  <c r="E86" i="1" s="1"/>
  <c r="D103" i="2"/>
  <c r="C103" i="2"/>
  <c r="F103" i="2"/>
  <c r="B104" i="2" s="1"/>
  <c r="E103" i="2"/>
  <c r="J104" i="1"/>
  <c r="L104" i="1"/>
  <c r="K104" i="1" s="1"/>
  <c r="M104" i="1" s="1"/>
  <c r="I105" i="1" s="1"/>
  <c r="J102" i="2"/>
  <c r="K102" i="2"/>
  <c r="L102" i="2" s="1"/>
  <c r="H109" i="2"/>
  <c r="H109" i="1"/>
  <c r="A109" i="2"/>
  <c r="A109" i="1"/>
  <c r="C86" i="1" l="1"/>
  <c r="D86" i="1" s="1"/>
  <c r="F86" i="1" s="1"/>
  <c r="B87" i="1" s="1"/>
  <c r="E87" i="1" s="1"/>
  <c r="L105" i="1"/>
  <c r="K105" i="1" s="1"/>
  <c r="M105" i="1" s="1"/>
  <c r="I106" i="1" s="1"/>
  <c r="J105" i="1"/>
  <c r="D104" i="2"/>
  <c r="F104" i="2" s="1"/>
  <c r="B105" i="2" s="1"/>
  <c r="C104" i="2"/>
  <c r="E104" i="2" s="1"/>
  <c r="M102" i="2"/>
  <c r="I103" i="2" s="1"/>
  <c r="A110" i="1"/>
  <c r="H110" i="1"/>
  <c r="A110" i="2"/>
  <c r="H110" i="2"/>
  <c r="C87" i="1" l="1"/>
  <c r="D87" i="1" s="1"/>
  <c r="F87" i="1" s="1"/>
  <c r="B88" i="1" s="1"/>
  <c r="C88" i="1" s="1"/>
  <c r="D105" i="2"/>
  <c r="C105" i="2"/>
  <c r="F105" i="2"/>
  <c r="B106" i="2" s="1"/>
  <c r="E105" i="2"/>
  <c r="J106" i="1"/>
  <c r="L106" i="1"/>
  <c r="K106" i="1" s="1"/>
  <c r="M106" i="1" s="1"/>
  <c r="I107" i="1" s="1"/>
  <c r="A111" i="2"/>
  <c r="A111" i="1"/>
  <c r="H111" i="2"/>
  <c r="H111" i="1"/>
  <c r="K103" i="2"/>
  <c r="J103" i="2"/>
  <c r="L103" i="2" s="1"/>
  <c r="M103" i="2"/>
  <c r="I104" i="2" s="1"/>
  <c r="E88" i="1" l="1"/>
  <c r="D88" i="1" s="1"/>
  <c r="F88" i="1" s="1"/>
  <c r="B89" i="1" s="1"/>
  <c r="E89" i="1" s="1"/>
  <c r="L107" i="1"/>
  <c r="K107" i="1" s="1"/>
  <c r="M107" i="1" s="1"/>
  <c r="I108" i="1" s="1"/>
  <c r="J107" i="1"/>
  <c r="D106" i="2"/>
  <c r="F106" i="2" s="1"/>
  <c r="B107" i="2" s="1"/>
  <c r="C106" i="2"/>
  <c r="E106" i="2" s="1"/>
  <c r="A112" i="2"/>
  <c r="J104" i="2"/>
  <c r="L104" i="2" s="1"/>
  <c r="M104" i="2"/>
  <c r="I105" i="2" s="1"/>
  <c r="K104" i="2"/>
  <c r="H112" i="1"/>
  <c r="A112" i="1"/>
  <c r="H112" i="2"/>
  <c r="C89" i="1" l="1"/>
  <c r="D89" i="1" s="1"/>
  <c r="F89" i="1" s="1"/>
  <c r="B90" i="1" s="1"/>
  <c r="E90" i="1" s="1"/>
  <c r="J108" i="1"/>
  <c r="L108" i="1"/>
  <c r="K108" i="1" s="1"/>
  <c r="M108" i="1" s="1"/>
  <c r="I109" i="1" s="1"/>
  <c r="D107" i="2"/>
  <c r="F107" i="2" s="1"/>
  <c r="B108" i="2" s="1"/>
  <c r="C107" i="2"/>
  <c r="E107" i="2"/>
  <c r="H113" i="1"/>
  <c r="H113" i="2"/>
  <c r="K105" i="2"/>
  <c r="J105" i="2"/>
  <c r="L105" i="2" s="1"/>
  <c r="M105" i="2"/>
  <c r="I106" i="2" s="1"/>
  <c r="A113" i="1"/>
  <c r="A113" i="2"/>
  <c r="C90" i="1" l="1"/>
  <c r="D90" i="1" s="1"/>
  <c r="F90" i="1" s="1"/>
  <c r="B91" i="1" s="1"/>
  <c r="C91" i="1" s="1"/>
  <c r="L109" i="1"/>
  <c r="K109" i="1" s="1"/>
  <c r="M109" i="1" s="1"/>
  <c r="I110" i="1" s="1"/>
  <c r="J109" i="1"/>
  <c r="D108" i="2"/>
  <c r="F108" i="2" s="1"/>
  <c r="B109" i="2" s="1"/>
  <c r="C108" i="2"/>
  <c r="E108" i="2" s="1"/>
  <c r="A114" i="2"/>
  <c r="H114" i="2"/>
  <c r="J106" i="2"/>
  <c r="K106" i="2"/>
  <c r="M106" i="2" s="1"/>
  <c r="I107" i="2" s="1"/>
  <c r="A114" i="1"/>
  <c r="H114" i="1"/>
  <c r="E91" i="1" l="1"/>
  <c r="D91" i="1" s="1"/>
  <c r="F91" i="1" s="1"/>
  <c r="B92" i="1" s="1"/>
  <c r="J110" i="1"/>
  <c r="L110" i="1"/>
  <c r="K110" i="1" s="1"/>
  <c r="M110" i="1" s="1"/>
  <c r="I111" i="1" s="1"/>
  <c r="K107" i="2"/>
  <c r="J107" i="2"/>
  <c r="L107" i="2" s="1"/>
  <c r="M107" i="2"/>
  <c r="I108" i="2" s="1"/>
  <c r="D109" i="2"/>
  <c r="C109" i="2"/>
  <c r="F109" i="2"/>
  <c r="B110" i="2" s="1"/>
  <c r="E109" i="2"/>
  <c r="L106" i="2"/>
  <c r="H115" i="2"/>
  <c r="H115" i="1"/>
  <c r="A115" i="1"/>
  <c r="A115" i="2"/>
  <c r="C92" i="1" l="1"/>
  <c r="E92" i="1"/>
  <c r="L111" i="1"/>
  <c r="K111" i="1" s="1"/>
  <c r="M111" i="1" s="1"/>
  <c r="I112" i="1" s="1"/>
  <c r="J111" i="1"/>
  <c r="H116" i="1"/>
  <c r="J108" i="2"/>
  <c r="M108" i="2"/>
  <c r="I109" i="2" s="1"/>
  <c r="K108" i="2"/>
  <c r="L108" i="2" s="1"/>
  <c r="E110" i="2"/>
  <c r="D110" i="2"/>
  <c r="F110" i="2" s="1"/>
  <c r="B111" i="2" s="1"/>
  <c r="C110" i="2"/>
  <c r="A116" i="1"/>
  <c r="H116" i="2"/>
  <c r="A116" i="2"/>
  <c r="D92" i="1" l="1"/>
  <c r="F92" i="1" s="1"/>
  <c r="B93" i="1" s="1"/>
  <c r="E93" i="1" s="1"/>
  <c r="J112" i="1"/>
  <c r="L112" i="1"/>
  <c r="K112" i="1" s="1"/>
  <c r="M112" i="1" s="1"/>
  <c r="I113" i="1" s="1"/>
  <c r="D111" i="2"/>
  <c r="F111" i="2" s="1"/>
  <c r="B112" i="2" s="1"/>
  <c r="C111" i="2"/>
  <c r="E111" i="2"/>
  <c r="K109" i="2"/>
  <c r="J109" i="2"/>
  <c r="L109" i="2" s="1"/>
  <c r="M109" i="2"/>
  <c r="I110" i="2" s="1"/>
  <c r="A117" i="2"/>
  <c r="A117" i="1"/>
  <c r="H117" i="1"/>
  <c r="H117" i="2"/>
  <c r="C93" i="1" l="1"/>
  <c r="D93" i="1" s="1"/>
  <c r="F93" i="1" s="1"/>
  <c r="B94" i="1" s="1"/>
  <c r="D112" i="2"/>
  <c r="F112" i="2" s="1"/>
  <c r="B113" i="2" s="1"/>
  <c r="C112" i="2"/>
  <c r="E112" i="2" s="1"/>
  <c r="L113" i="1"/>
  <c r="K113" i="1" s="1"/>
  <c r="M113" i="1" s="1"/>
  <c r="I114" i="1" s="1"/>
  <c r="J113" i="1"/>
  <c r="H118" i="2"/>
  <c r="A118" i="1"/>
  <c r="A118" i="2"/>
  <c r="J110" i="2"/>
  <c r="L110" i="2" s="1"/>
  <c r="K110" i="2"/>
  <c r="M110" i="2" s="1"/>
  <c r="I111" i="2" s="1"/>
  <c r="H118" i="1"/>
  <c r="E94" i="1" l="1"/>
  <c r="C94" i="1"/>
  <c r="K111" i="2"/>
  <c r="J111" i="2"/>
  <c r="L111" i="2" s="1"/>
  <c r="M111" i="2"/>
  <c r="I112" i="2" s="1"/>
  <c r="J114" i="1"/>
  <c r="L114" i="1"/>
  <c r="K114" i="1" s="1"/>
  <c r="M114" i="1" s="1"/>
  <c r="I115" i="1" s="1"/>
  <c r="D113" i="2"/>
  <c r="C113" i="2"/>
  <c r="F113" i="2"/>
  <c r="B114" i="2" s="1"/>
  <c r="E113" i="2"/>
  <c r="H119" i="1"/>
  <c r="A119" i="1"/>
  <c r="A119" i="2"/>
  <c r="H119" i="2"/>
  <c r="D94" i="1" l="1"/>
  <c r="F94" i="1" s="1"/>
  <c r="B95" i="1" s="1"/>
  <c r="L115" i="1"/>
  <c r="K115" i="1" s="1"/>
  <c r="M115" i="1" s="1"/>
  <c r="I116" i="1" s="1"/>
  <c r="J115" i="1"/>
  <c r="J112" i="2"/>
  <c r="L112" i="2" s="1"/>
  <c r="K112" i="2"/>
  <c r="M112" i="2" s="1"/>
  <c r="I113" i="2" s="1"/>
  <c r="A120" i="1"/>
  <c r="E114" i="2"/>
  <c r="D114" i="2"/>
  <c r="F114" i="2" s="1"/>
  <c r="B115" i="2" s="1"/>
  <c r="C114" i="2"/>
  <c r="A120" i="2"/>
  <c r="H120" i="2"/>
  <c r="H120" i="1"/>
  <c r="C95" i="1" l="1"/>
  <c r="E95" i="1"/>
  <c r="D115" i="2"/>
  <c r="F115" i="2" s="1"/>
  <c r="B116" i="2" s="1"/>
  <c r="C115" i="2"/>
  <c r="E115" i="2"/>
  <c r="J116" i="1"/>
  <c r="L116" i="1"/>
  <c r="K116" i="1" s="1"/>
  <c r="M116" i="1" s="1"/>
  <c r="I117" i="1" s="1"/>
  <c r="K113" i="2"/>
  <c r="L113" i="2" s="1"/>
  <c r="J113" i="2"/>
  <c r="M113" i="2"/>
  <c r="I114" i="2" s="1"/>
  <c r="A121" i="2"/>
  <c r="H121" i="1"/>
  <c r="H121" i="2"/>
  <c r="A121" i="1"/>
  <c r="D95" i="1" l="1"/>
  <c r="F95" i="1" s="1"/>
  <c r="B96" i="1" s="1"/>
  <c r="C96" i="1" s="1"/>
  <c r="L117" i="1"/>
  <c r="K117" i="1" s="1"/>
  <c r="M117" i="1" s="1"/>
  <c r="I118" i="1" s="1"/>
  <c r="J117" i="1"/>
  <c r="F116" i="2"/>
  <c r="B117" i="2" s="1"/>
  <c r="D116" i="2"/>
  <c r="C116" i="2"/>
  <c r="E116" i="2" s="1"/>
  <c r="J114" i="2"/>
  <c r="L114" i="2" s="1"/>
  <c r="K114" i="2"/>
  <c r="M114" i="2" s="1"/>
  <c r="I115" i="2" s="1"/>
  <c r="A122" i="1"/>
  <c r="H122" i="1"/>
  <c r="A122" i="2"/>
  <c r="H122" i="2"/>
  <c r="E96" i="1" l="1"/>
  <c r="D96" i="1" s="1"/>
  <c r="F96" i="1" s="1"/>
  <c r="B97" i="1" s="1"/>
  <c r="E97" i="1" s="1"/>
  <c r="J118" i="1"/>
  <c r="L118" i="1"/>
  <c r="K118" i="1" s="1"/>
  <c r="M118" i="1" s="1"/>
  <c r="I119" i="1" s="1"/>
  <c r="K115" i="2"/>
  <c r="J115" i="2"/>
  <c r="L115" i="2" s="1"/>
  <c r="M115" i="2"/>
  <c r="I116" i="2" s="1"/>
  <c r="H123" i="1"/>
  <c r="H123" i="2"/>
  <c r="A123" i="2"/>
  <c r="A123" i="1"/>
  <c r="D117" i="2"/>
  <c r="C117" i="2"/>
  <c r="F117" i="2"/>
  <c r="B118" i="2" s="1"/>
  <c r="E117" i="2"/>
  <c r="C97" i="1" l="1"/>
  <c r="D97" i="1" s="1"/>
  <c r="F97" i="1" s="1"/>
  <c r="B98" i="1" s="1"/>
  <c r="C98" i="1" s="1"/>
  <c r="L119" i="1"/>
  <c r="K119" i="1" s="1"/>
  <c r="M119" i="1" s="1"/>
  <c r="I120" i="1" s="1"/>
  <c r="J119" i="1"/>
  <c r="F118" i="2"/>
  <c r="B119" i="2" s="1"/>
  <c r="D118" i="2"/>
  <c r="C118" i="2"/>
  <c r="E118" i="2" s="1"/>
  <c r="A124" i="1"/>
  <c r="H124" i="2"/>
  <c r="J116" i="2"/>
  <c r="L116" i="2" s="1"/>
  <c r="K116" i="2"/>
  <c r="M116" i="2" s="1"/>
  <c r="I117" i="2" s="1"/>
  <c r="A124" i="2"/>
  <c r="H124" i="1"/>
  <c r="E98" i="1" l="1"/>
  <c r="D98" i="1" s="1"/>
  <c r="F98" i="1" s="1"/>
  <c r="B99" i="1" s="1"/>
  <c r="C99" i="1" s="1"/>
  <c r="J120" i="1"/>
  <c r="L120" i="1"/>
  <c r="K120" i="1" s="1"/>
  <c r="M120" i="1" s="1"/>
  <c r="I121" i="1" s="1"/>
  <c r="K117" i="2"/>
  <c r="J117" i="2"/>
  <c r="L117" i="2" s="1"/>
  <c r="M117" i="2"/>
  <c r="I118" i="2" s="1"/>
  <c r="H125" i="2"/>
  <c r="H125" i="1"/>
  <c r="A125" i="2"/>
  <c r="A125" i="1"/>
  <c r="D119" i="2"/>
  <c r="C119" i="2"/>
  <c r="F119" i="2"/>
  <c r="B120" i="2" s="1"/>
  <c r="E119" i="2"/>
  <c r="E99" i="1" l="1"/>
  <c r="D99" i="1" s="1"/>
  <c r="F99" i="1" s="1"/>
  <c r="B100" i="1" s="1"/>
  <c r="L121" i="1"/>
  <c r="K121" i="1" s="1"/>
  <c r="M121" i="1" s="1"/>
  <c r="I122" i="1" s="1"/>
  <c r="J121" i="1"/>
  <c r="F120" i="2"/>
  <c r="B121" i="2" s="1"/>
  <c r="D120" i="2"/>
  <c r="C120" i="2"/>
  <c r="E120" i="2" s="1"/>
  <c r="A126" i="1"/>
  <c r="H126" i="1"/>
  <c r="J118" i="2"/>
  <c r="L118" i="2" s="1"/>
  <c r="K118" i="2"/>
  <c r="M118" i="2" s="1"/>
  <c r="I119" i="2" s="1"/>
  <c r="A126" i="2"/>
  <c r="H126" i="2"/>
  <c r="C100" i="1" l="1"/>
  <c r="E100" i="1"/>
  <c r="J122" i="1"/>
  <c r="L122" i="1"/>
  <c r="K122" i="1" s="1"/>
  <c r="M122" i="1" s="1"/>
  <c r="I123" i="1" s="1"/>
  <c r="K119" i="2"/>
  <c r="J119" i="2"/>
  <c r="L119" i="2" s="1"/>
  <c r="M119" i="2"/>
  <c r="I120" i="2" s="1"/>
  <c r="H127" i="1"/>
  <c r="H127" i="2"/>
  <c r="A127" i="2"/>
  <c r="A127" i="1"/>
  <c r="D121" i="2"/>
  <c r="C121" i="2"/>
  <c r="F121" i="2"/>
  <c r="B122" i="2" s="1"/>
  <c r="E121" i="2"/>
  <c r="D100" i="1" l="1"/>
  <c r="F100" i="1" s="1"/>
  <c r="B101" i="1" s="1"/>
  <c r="C101" i="1" s="1"/>
  <c r="L123" i="1"/>
  <c r="K123" i="1" s="1"/>
  <c r="M123" i="1" s="1"/>
  <c r="I124" i="1" s="1"/>
  <c r="J123" i="1"/>
  <c r="F122" i="2"/>
  <c r="B123" i="2" s="1"/>
  <c r="D122" i="2"/>
  <c r="C122" i="2"/>
  <c r="E122" i="2" s="1"/>
  <c r="A128" i="1"/>
  <c r="H128" i="2"/>
  <c r="J120" i="2"/>
  <c r="L120" i="2" s="1"/>
  <c r="K120" i="2"/>
  <c r="M120" i="2" s="1"/>
  <c r="I121" i="2" s="1"/>
  <c r="A128" i="2"/>
  <c r="H128" i="1"/>
  <c r="E101" i="1" l="1"/>
  <c r="D101" i="1" s="1"/>
  <c r="F101" i="1" s="1"/>
  <c r="B102" i="1" s="1"/>
  <c r="C102" i="1" s="1"/>
  <c r="J124" i="1"/>
  <c r="L124" i="1"/>
  <c r="K124" i="1" s="1"/>
  <c r="M124" i="1" s="1"/>
  <c r="I125" i="1" s="1"/>
  <c r="K121" i="2"/>
  <c r="J121" i="2"/>
  <c r="L121" i="2" s="1"/>
  <c r="M121" i="2"/>
  <c r="I122" i="2" s="1"/>
  <c r="H129" i="2"/>
  <c r="H129" i="1"/>
  <c r="A129" i="2"/>
  <c r="A129" i="1"/>
  <c r="D123" i="2"/>
  <c r="C123" i="2"/>
  <c r="F123" i="2"/>
  <c r="B124" i="2" s="1"/>
  <c r="E123" i="2"/>
  <c r="E102" i="1" l="1"/>
  <c r="D102" i="1" s="1"/>
  <c r="F102" i="1" s="1"/>
  <c r="B103" i="1" s="1"/>
  <c r="L125" i="1"/>
  <c r="K125" i="1" s="1"/>
  <c r="M125" i="1" s="1"/>
  <c r="I126" i="1" s="1"/>
  <c r="J125" i="1"/>
  <c r="J122" i="2"/>
  <c r="L122" i="2" s="1"/>
  <c r="K122" i="2"/>
  <c r="M122" i="2" s="1"/>
  <c r="I123" i="2" s="1"/>
  <c r="A130" i="1"/>
  <c r="E124" i="2"/>
  <c r="D124" i="2"/>
  <c r="F124" i="2" s="1"/>
  <c r="B125" i="2" s="1"/>
  <c r="C124" i="2"/>
  <c r="H130" i="1"/>
  <c r="A130" i="2"/>
  <c r="H130" i="2"/>
  <c r="E103" i="1" l="1"/>
  <c r="C103" i="1"/>
  <c r="D125" i="2"/>
  <c r="F125" i="2" s="1"/>
  <c r="B126" i="2" s="1"/>
  <c r="C125" i="2"/>
  <c r="E125" i="2"/>
  <c r="J126" i="1"/>
  <c r="L126" i="1"/>
  <c r="K126" i="1" s="1"/>
  <c r="M126" i="1" s="1"/>
  <c r="I127" i="1" s="1"/>
  <c r="K123" i="2"/>
  <c r="J123" i="2"/>
  <c r="L123" i="2" s="1"/>
  <c r="M123" i="2"/>
  <c r="I124" i="2" s="1"/>
  <c r="H131" i="2"/>
  <c r="H131" i="1"/>
  <c r="A131" i="2"/>
  <c r="A131" i="1"/>
  <c r="D103" i="1" l="1"/>
  <c r="F103" i="1" s="1"/>
  <c r="B104" i="1" s="1"/>
  <c r="L127" i="1"/>
  <c r="K127" i="1" s="1"/>
  <c r="M127" i="1" s="1"/>
  <c r="I128" i="1" s="1"/>
  <c r="J127" i="1"/>
  <c r="F126" i="2"/>
  <c r="B127" i="2" s="1"/>
  <c r="D126" i="2"/>
  <c r="C126" i="2"/>
  <c r="E126" i="2" s="1"/>
  <c r="J124" i="2"/>
  <c r="L124" i="2" s="1"/>
  <c r="K124" i="2"/>
  <c r="M124" i="2" s="1"/>
  <c r="I125" i="2" s="1"/>
  <c r="A132" i="1"/>
  <c r="H132" i="1"/>
  <c r="A132" i="2"/>
  <c r="H132" i="2"/>
  <c r="E104" i="1" l="1"/>
  <c r="C104" i="1"/>
  <c r="J128" i="1"/>
  <c r="L128" i="1"/>
  <c r="K128" i="1" s="1"/>
  <c r="M128" i="1" s="1"/>
  <c r="I129" i="1" s="1"/>
  <c r="K125" i="2"/>
  <c r="J125" i="2"/>
  <c r="L125" i="2" s="1"/>
  <c r="M125" i="2"/>
  <c r="I126" i="2" s="1"/>
  <c r="H133" i="2"/>
  <c r="H133" i="1"/>
  <c r="A133" i="2"/>
  <c r="A133" i="1"/>
  <c r="D127" i="2"/>
  <c r="C127" i="2"/>
  <c r="F127" i="2"/>
  <c r="B128" i="2" s="1"/>
  <c r="E127" i="2"/>
  <c r="D104" i="1" l="1"/>
  <c r="F104" i="1" s="1"/>
  <c r="B105" i="1" s="1"/>
  <c r="C105" i="1" s="1"/>
  <c r="L129" i="1"/>
  <c r="K129" i="1" s="1"/>
  <c r="M129" i="1" s="1"/>
  <c r="I130" i="1" s="1"/>
  <c r="J129" i="1"/>
  <c r="F128" i="2"/>
  <c r="B129" i="2" s="1"/>
  <c r="D128" i="2"/>
  <c r="C128" i="2"/>
  <c r="E128" i="2" s="1"/>
  <c r="A134" i="1"/>
  <c r="H134" i="1"/>
  <c r="J126" i="2"/>
  <c r="L126" i="2" s="1"/>
  <c r="K126" i="2"/>
  <c r="M126" i="2" s="1"/>
  <c r="I127" i="2" s="1"/>
  <c r="A134" i="2"/>
  <c r="H134" i="2"/>
  <c r="E105" i="1" l="1"/>
  <c r="D105" i="1" s="1"/>
  <c r="F105" i="1" s="1"/>
  <c r="B106" i="1" s="1"/>
  <c r="E106" i="1" s="1"/>
  <c r="J130" i="1"/>
  <c r="L130" i="1"/>
  <c r="K130" i="1" s="1"/>
  <c r="M130" i="1" s="1"/>
  <c r="I131" i="1" s="1"/>
  <c r="K127" i="2"/>
  <c r="J127" i="2"/>
  <c r="L127" i="2" s="1"/>
  <c r="M127" i="2"/>
  <c r="I128" i="2" s="1"/>
  <c r="H135" i="2"/>
  <c r="H135" i="1"/>
  <c r="A135" i="2"/>
  <c r="A135" i="1"/>
  <c r="D129" i="2"/>
  <c r="C129" i="2"/>
  <c r="F129" i="2"/>
  <c r="B130" i="2" s="1"/>
  <c r="E129" i="2"/>
  <c r="C106" i="1" l="1"/>
  <c r="D106" i="1" s="1"/>
  <c r="F106" i="1" s="1"/>
  <c r="B107" i="1" s="1"/>
  <c r="L131" i="1"/>
  <c r="K131" i="1" s="1"/>
  <c r="M131" i="1" s="1"/>
  <c r="I132" i="1" s="1"/>
  <c r="J131" i="1"/>
  <c r="J128" i="2"/>
  <c r="L128" i="2" s="1"/>
  <c r="K128" i="2"/>
  <c r="M128" i="2" s="1"/>
  <c r="I129" i="2" s="1"/>
  <c r="A136" i="1"/>
  <c r="H136" i="1"/>
  <c r="F130" i="2"/>
  <c r="B131" i="2" s="1"/>
  <c r="D130" i="2"/>
  <c r="C130" i="2"/>
  <c r="E130" i="2" s="1"/>
  <c r="A136" i="2"/>
  <c r="H136" i="2"/>
  <c r="C107" i="1" l="1"/>
  <c r="E107" i="1"/>
  <c r="J132" i="1"/>
  <c r="L132" i="1"/>
  <c r="K132" i="1" s="1"/>
  <c r="M132" i="1" s="1"/>
  <c r="I133" i="1" s="1"/>
  <c r="K129" i="2"/>
  <c r="J129" i="2"/>
  <c r="L129" i="2" s="1"/>
  <c r="M129" i="2"/>
  <c r="I130" i="2" s="1"/>
  <c r="H137" i="2"/>
  <c r="H137" i="1"/>
  <c r="A137" i="2"/>
  <c r="D131" i="2"/>
  <c r="F131" i="2" s="1"/>
  <c r="B132" i="2" s="1"/>
  <c r="C131" i="2"/>
  <c r="E131" i="2" s="1"/>
  <c r="A137" i="1"/>
  <c r="D107" i="1" l="1"/>
  <c r="F107" i="1" s="1"/>
  <c r="B108" i="1" s="1"/>
  <c r="E108" i="1" s="1"/>
  <c r="D132" i="2"/>
  <c r="F132" i="2" s="1"/>
  <c r="B133" i="2" s="1"/>
  <c r="C132" i="2"/>
  <c r="E132" i="2" s="1"/>
  <c r="J133" i="1"/>
  <c r="L133" i="1"/>
  <c r="K133" i="1" s="1"/>
  <c r="M133" i="1" s="1"/>
  <c r="I134" i="1" s="1"/>
  <c r="A138" i="1"/>
  <c r="H138" i="1"/>
  <c r="A138" i="2"/>
  <c r="J130" i="2"/>
  <c r="L130" i="2" s="1"/>
  <c r="M130" i="2"/>
  <c r="I131" i="2" s="1"/>
  <c r="K130" i="2"/>
  <c r="H138" i="2"/>
  <c r="C108" i="1" l="1"/>
  <c r="D108" i="1" s="1"/>
  <c r="F108" i="1" s="1"/>
  <c r="B109" i="1" s="1"/>
  <c r="E109" i="1" s="1"/>
  <c r="L134" i="1"/>
  <c r="J134" i="1"/>
  <c r="K134" i="1"/>
  <c r="M134" i="1" s="1"/>
  <c r="I135" i="1" s="1"/>
  <c r="D133" i="2"/>
  <c r="F133" i="2" s="1"/>
  <c r="B134" i="2" s="1"/>
  <c r="C133" i="2"/>
  <c r="E133" i="2"/>
  <c r="H139" i="2"/>
  <c r="H139" i="1"/>
  <c r="K131" i="2"/>
  <c r="L131" i="2" s="1"/>
  <c r="J131" i="2"/>
  <c r="M131" i="2"/>
  <c r="I132" i="2" s="1"/>
  <c r="A139" i="2"/>
  <c r="A139" i="1"/>
  <c r="C109" i="1" l="1"/>
  <c r="D109" i="1" s="1"/>
  <c r="F109" i="1" s="1"/>
  <c r="B110" i="1" s="1"/>
  <c r="C110" i="1" s="1"/>
  <c r="D134" i="2"/>
  <c r="F134" i="2" s="1"/>
  <c r="B135" i="2" s="1"/>
  <c r="C134" i="2"/>
  <c r="E134" i="2" s="1"/>
  <c r="J135" i="1"/>
  <c r="L135" i="1"/>
  <c r="K135" i="1" s="1"/>
  <c r="M135" i="1" s="1"/>
  <c r="I136" i="1" s="1"/>
  <c r="H140" i="1"/>
  <c r="J132" i="2"/>
  <c r="L132" i="2" s="1"/>
  <c r="M132" i="2"/>
  <c r="I133" i="2" s="1"/>
  <c r="K132" i="2"/>
  <c r="A140" i="2"/>
  <c r="A140" i="1"/>
  <c r="H140" i="2"/>
  <c r="E110" i="1" l="1"/>
  <c r="D110" i="1" s="1"/>
  <c r="F110" i="1" s="1"/>
  <c r="B111" i="1" s="1"/>
  <c r="D135" i="2"/>
  <c r="C135" i="2"/>
  <c r="F135" i="2"/>
  <c r="B136" i="2" s="1"/>
  <c r="E135" i="2"/>
  <c r="L136" i="1"/>
  <c r="J136" i="1"/>
  <c r="K136" i="1"/>
  <c r="M136" i="1" s="1"/>
  <c r="I137" i="1" s="1"/>
  <c r="H141" i="2"/>
  <c r="A141" i="2"/>
  <c r="K133" i="2"/>
  <c r="J133" i="2"/>
  <c r="L133" i="2" s="1"/>
  <c r="M133" i="2"/>
  <c r="I134" i="2" s="1"/>
  <c r="A141" i="1"/>
  <c r="H141" i="1"/>
  <c r="C111" i="1" l="1"/>
  <c r="E111" i="1"/>
  <c r="J137" i="1"/>
  <c r="L137" i="1"/>
  <c r="K137" i="1" s="1"/>
  <c r="M137" i="1" s="1"/>
  <c r="I138" i="1" s="1"/>
  <c r="J134" i="2"/>
  <c r="L134" i="2" s="1"/>
  <c r="K134" i="2"/>
  <c r="M134" i="2" s="1"/>
  <c r="I135" i="2" s="1"/>
  <c r="F136" i="2"/>
  <c r="B137" i="2" s="1"/>
  <c r="D136" i="2"/>
  <c r="C136" i="2"/>
  <c r="E136" i="2" s="1"/>
  <c r="H142" i="1"/>
  <c r="A142" i="2"/>
  <c r="A142" i="1"/>
  <c r="H142" i="2"/>
  <c r="D111" i="1" l="1"/>
  <c r="F111" i="1" s="1"/>
  <c r="B112" i="1" s="1"/>
  <c r="E112" i="1" s="1"/>
  <c r="L138" i="1"/>
  <c r="K138" i="1" s="1"/>
  <c r="M138" i="1" s="1"/>
  <c r="I139" i="1" s="1"/>
  <c r="J138" i="1"/>
  <c r="K135" i="2"/>
  <c r="J135" i="2"/>
  <c r="L135" i="2" s="1"/>
  <c r="M135" i="2"/>
  <c r="I136" i="2" s="1"/>
  <c r="H143" i="2"/>
  <c r="A143" i="2"/>
  <c r="A143" i="1"/>
  <c r="H143" i="1"/>
  <c r="D137" i="2"/>
  <c r="C137" i="2"/>
  <c r="F137" i="2"/>
  <c r="B138" i="2" s="1"/>
  <c r="E137" i="2"/>
  <c r="C112" i="1" l="1"/>
  <c r="D112" i="1" s="1"/>
  <c r="F112" i="1" s="1"/>
  <c r="B113" i="1" s="1"/>
  <c r="J139" i="1"/>
  <c r="L139" i="1"/>
  <c r="K139" i="1" s="1"/>
  <c r="M139" i="1" s="1"/>
  <c r="I140" i="1" s="1"/>
  <c r="J136" i="2"/>
  <c r="L136" i="2" s="1"/>
  <c r="K136" i="2"/>
  <c r="M136" i="2" s="1"/>
  <c r="I137" i="2" s="1"/>
  <c r="F138" i="2"/>
  <c r="B139" i="2" s="1"/>
  <c r="D138" i="2"/>
  <c r="C138" i="2"/>
  <c r="E138" i="2" s="1"/>
  <c r="H144" i="1"/>
  <c r="A144" i="2"/>
  <c r="A144" i="1"/>
  <c r="H144" i="2"/>
  <c r="C113" i="1" l="1"/>
  <c r="E113" i="1"/>
  <c r="L140" i="1"/>
  <c r="J140" i="1"/>
  <c r="K140" i="1"/>
  <c r="M140" i="1" s="1"/>
  <c r="I141" i="1" s="1"/>
  <c r="K137" i="2"/>
  <c r="J137" i="2"/>
  <c r="L137" i="2" s="1"/>
  <c r="M137" i="2"/>
  <c r="I138" i="2" s="1"/>
  <c r="H145" i="2"/>
  <c r="A145" i="2"/>
  <c r="A145" i="1"/>
  <c r="H145" i="1"/>
  <c r="D139" i="2"/>
  <c r="C139" i="2"/>
  <c r="F139" i="2"/>
  <c r="B140" i="2" s="1"/>
  <c r="E139" i="2"/>
  <c r="D113" i="1" l="1"/>
  <c r="F113" i="1" s="1"/>
  <c r="B114" i="1" s="1"/>
  <c r="E114" i="1" s="1"/>
  <c r="J141" i="1"/>
  <c r="L141" i="1"/>
  <c r="K141" i="1" s="1"/>
  <c r="M141" i="1" s="1"/>
  <c r="I142" i="1" s="1"/>
  <c r="H146" i="1"/>
  <c r="J138" i="2"/>
  <c r="L138" i="2" s="1"/>
  <c r="M138" i="2"/>
  <c r="I139" i="2" s="1"/>
  <c r="K138" i="2"/>
  <c r="A146" i="2"/>
  <c r="D140" i="2"/>
  <c r="F140" i="2" s="1"/>
  <c r="B141" i="2" s="1"/>
  <c r="C140" i="2"/>
  <c r="E140" i="2" s="1"/>
  <c r="A146" i="1"/>
  <c r="H146" i="2"/>
  <c r="C114" i="1" l="1"/>
  <c r="D114" i="1" s="1"/>
  <c r="F114" i="1" s="1"/>
  <c r="B115" i="1" s="1"/>
  <c r="L142" i="1"/>
  <c r="J142" i="1"/>
  <c r="K142" i="1"/>
  <c r="M142" i="1" s="1"/>
  <c r="I143" i="1" s="1"/>
  <c r="D141" i="2"/>
  <c r="F141" i="2" s="1"/>
  <c r="B142" i="2" s="1"/>
  <c r="C141" i="2"/>
  <c r="E141" i="2"/>
  <c r="H147" i="2"/>
  <c r="A147" i="2"/>
  <c r="K139" i="2"/>
  <c r="L139" i="2" s="1"/>
  <c r="J139" i="2"/>
  <c r="M139" i="2"/>
  <c r="I140" i="2" s="1"/>
  <c r="A147" i="1"/>
  <c r="H147" i="1"/>
  <c r="E115" i="1" l="1"/>
  <c r="C115" i="1"/>
  <c r="J143" i="1"/>
  <c r="L143" i="1"/>
  <c r="K143" i="1" s="1"/>
  <c r="M143" i="1" s="1"/>
  <c r="I144" i="1" s="1"/>
  <c r="D142" i="2"/>
  <c r="F142" i="2" s="1"/>
  <c r="B143" i="2" s="1"/>
  <c r="C142" i="2"/>
  <c r="E142" i="2" s="1"/>
  <c r="A148" i="2"/>
  <c r="H148" i="1"/>
  <c r="A148" i="1"/>
  <c r="J140" i="2"/>
  <c r="M140" i="2"/>
  <c r="I141" i="2" s="1"/>
  <c r="K140" i="2"/>
  <c r="L140" i="2" s="1"/>
  <c r="H148" i="2"/>
  <c r="D115" i="1" l="1"/>
  <c r="F115" i="1" s="1"/>
  <c r="B116" i="1" s="1"/>
  <c r="E116" i="1" s="1"/>
  <c r="D143" i="2"/>
  <c r="F143" i="2" s="1"/>
  <c r="B144" i="2" s="1"/>
  <c r="C143" i="2"/>
  <c r="E143" i="2"/>
  <c r="L144" i="1"/>
  <c r="J144" i="1"/>
  <c r="K144" i="1"/>
  <c r="M144" i="1" s="1"/>
  <c r="I145" i="1" s="1"/>
  <c r="H149" i="2"/>
  <c r="H149" i="1"/>
  <c r="K141" i="2"/>
  <c r="L141" i="2" s="1"/>
  <c r="J141" i="2"/>
  <c r="M141" i="2"/>
  <c r="I142" i="2" s="1"/>
  <c r="A149" i="1"/>
  <c r="A149" i="2"/>
  <c r="C116" i="1" l="1"/>
  <c r="D116" i="1" s="1"/>
  <c r="F116" i="1" s="1"/>
  <c r="B117" i="1" s="1"/>
  <c r="C117" i="1" s="1"/>
  <c r="J145" i="1"/>
  <c r="L145" i="1"/>
  <c r="K145" i="1" s="1"/>
  <c r="M145" i="1" s="1"/>
  <c r="I146" i="1" s="1"/>
  <c r="D144" i="2"/>
  <c r="F144" i="2" s="1"/>
  <c r="B145" i="2" s="1"/>
  <c r="C144" i="2"/>
  <c r="E144" i="2" s="1"/>
  <c r="A150" i="2"/>
  <c r="H150" i="1"/>
  <c r="A150" i="1"/>
  <c r="J142" i="2"/>
  <c r="M142" i="2"/>
  <c r="I143" i="2" s="1"/>
  <c r="L142" i="2"/>
  <c r="K142" i="2"/>
  <c r="H150" i="2"/>
  <c r="E117" i="1" l="1"/>
  <c r="D117" i="1" s="1"/>
  <c r="F117" i="1" s="1"/>
  <c r="B118" i="1" s="1"/>
  <c r="E118" i="1" s="1"/>
  <c r="L146" i="1"/>
  <c r="J146" i="1"/>
  <c r="K146" i="1"/>
  <c r="M146" i="1" s="1"/>
  <c r="I147" i="1" s="1"/>
  <c r="D145" i="2"/>
  <c r="C145" i="2"/>
  <c r="F145" i="2"/>
  <c r="B146" i="2" s="1"/>
  <c r="E145" i="2"/>
  <c r="H151" i="1"/>
  <c r="K143" i="2"/>
  <c r="M143" i="2" s="1"/>
  <c r="I144" i="2" s="1"/>
  <c r="J143" i="2"/>
  <c r="H151" i="2"/>
  <c r="A151" i="1"/>
  <c r="A151" i="2"/>
  <c r="C118" i="1" l="1"/>
  <c r="D118" i="1" s="1"/>
  <c r="F118" i="1" s="1"/>
  <c r="B119" i="1" s="1"/>
  <c r="J147" i="1"/>
  <c r="L147" i="1"/>
  <c r="K147" i="1" s="1"/>
  <c r="M147" i="1" s="1"/>
  <c r="I148" i="1" s="1"/>
  <c r="J144" i="2"/>
  <c r="L144" i="2" s="1"/>
  <c r="K144" i="2"/>
  <c r="M144" i="2" s="1"/>
  <c r="I145" i="2" s="1"/>
  <c r="H152" i="2"/>
  <c r="A152" i="2"/>
  <c r="L143" i="2"/>
  <c r="D146" i="2"/>
  <c r="F146" i="2" s="1"/>
  <c r="B147" i="2" s="1"/>
  <c r="C146" i="2"/>
  <c r="E146" i="2" s="1"/>
  <c r="H152" i="1"/>
  <c r="A152" i="1"/>
  <c r="E119" i="1" l="1"/>
  <c r="C119" i="1"/>
  <c r="K145" i="2"/>
  <c r="J145" i="2"/>
  <c r="L145" i="2" s="1"/>
  <c r="M145" i="2"/>
  <c r="I146" i="2" s="1"/>
  <c r="D147" i="2"/>
  <c r="C147" i="2"/>
  <c r="F147" i="2"/>
  <c r="B148" i="2" s="1"/>
  <c r="E147" i="2"/>
  <c r="L148" i="1"/>
  <c r="J148" i="1"/>
  <c r="K148" i="1"/>
  <c r="M148" i="1" s="1"/>
  <c r="I149" i="1" s="1"/>
  <c r="A153" i="1"/>
  <c r="A153" i="2"/>
  <c r="H153" i="1"/>
  <c r="H153" i="2"/>
  <c r="D119" i="1" l="1"/>
  <c r="F119" i="1" s="1"/>
  <c r="B120" i="1" s="1"/>
  <c r="E120" i="1" s="1"/>
  <c r="J149" i="1"/>
  <c r="L149" i="1"/>
  <c r="K149" i="1" s="1"/>
  <c r="M149" i="1" s="1"/>
  <c r="I150" i="1" s="1"/>
  <c r="J146" i="2"/>
  <c r="L146" i="2" s="1"/>
  <c r="K146" i="2"/>
  <c r="M146" i="2" s="1"/>
  <c r="I147" i="2" s="1"/>
  <c r="H154" i="2"/>
  <c r="A154" i="2"/>
  <c r="F148" i="2"/>
  <c r="B149" i="2" s="1"/>
  <c r="D148" i="2"/>
  <c r="C148" i="2"/>
  <c r="E148" i="2" s="1"/>
  <c r="H154" i="1"/>
  <c r="A154" i="1"/>
  <c r="C120" i="1" l="1"/>
  <c r="D120" i="1" s="1"/>
  <c r="F120" i="1" s="1"/>
  <c r="B121" i="1" s="1"/>
  <c r="C121" i="1" s="1"/>
  <c r="L150" i="1"/>
  <c r="J150" i="1"/>
  <c r="K150" i="1"/>
  <c r="M150" i="1" s="1"/>
  <c r="I151" i="1" s="1"/>
  <c r="K147" i="2"/>
  <c r="L147" i="2" s="1"/>
  <c r="J147" i="2"/>
  <c r="M147" i="2"/>
  <c r="I148" i="2" s="1"/>
  <c r="A155" i="1"/>
  <c r="A155" i="2"/>
  <c r="H155" i="2"/>
  <c r="H155" i="1"/>
  <c r="D149" i="2"/>
  <c r="F149" i="2" s="1"/>
  <c r="B150" i="2" s="1"/>
  <c r="C149" i="2"/>
  <c r="E149" i="2"/>
  <c r="E121" i="1" l="1"/>
  <c r="D121" i="1" s="1"/>
  <c r="F121" i="1" s="1"/>
  <c r="B122" i="1" s="1"/>
  <c r="J151" i="1"/>
  <c r="L151" i="1"/>
  <c r="K151" i="1" s="1"/>
  <c r="M151" i="1" s="1"/>
  <c r="I152" i="1" s="1"/>
  <c r="D150" i="2"/>
  <c r="F150" i="2" s="1"/>
  <c r="B151" i="2" s="1"/>
  <c r="C150" i="2"/>
  <c r="E150" i="2" s="1"/>
  <c r="A156" i="2"/>
  <c r="J148" i="2"/>
  <c r="M148" i="2"/>
  <c r="I149" i="2" s="1"/>
  <c r="L148" i="2"/>
  <c r="K148" i="2"/>
  <c r="H156" i="2"/>
  <c r="A156" i="1"/>
  <c r="H156" i="1"/>
  <c r="E122" i="1" l="1"/>
  <c r="C122" i="1"/>
  <c r="L152" i="1"/>
  <c r="J152" i="1"/>
  <c r="K152" i="1"/>
  <c r="M152" i="1" s="1"/>
  <c r="I153" i="1" s="1"/>
  <c r="F151" i="2"/>
  <c r="B152" i="2" s="1"/>
  <c r="D151" i="2"/>
  <c r="C151" i="2"/>
  <c r="E151" i="2" s="1"/>
  <c r="H157" i="2"/>
  <c r="H157" i="1"/>
  <c r="K149" i="2"/>
  <c r="J149" i="2"/>
  <c r="L149" i="2" s="1"/>
  <c r="M149" i="2"/>
  <c r="I150" i="2" s="1"/>
  <c r="A157" i="2"/>
  <c r="A157" i="1"/>
  <c r="D122" i="1" l="1"/>
  <c r="F122" i="1" s="1"/>
  <c r="B123" i="1" s="1"/>
  <c r="J153" i="1"/>
  <c r="L153" i="1"/>
  <c r="K153" i="1" s="1"/>
  <c r="M153" i="1" s="1"/>
  <c r="I154" i="1" s="1"/>
  <c r="K150" i="2"/>
  <c r="M150" i="2" s="1"/>
  <c r="I151" i="2" s="1"/>
  <c r="J150" i="2"/>
  <c r="L150" i="2"/>
  <c r="A158" i="1"/>
  <c r="H158" i="1"/>
  <c r="C152" i="2"/>
  <c r="D152" i="2"/>
  <c r="F152" i="2" s="1"/>
  <c r="B153" i="2" s="1"/>
  <c r="E152" i="2"/>
  <c r="A158" i="2"/>
  <c r="H158" i="2"/>
  <c r="E123" i="1" l="1"/>
  <c r="C123" i="1"/>
  <c r="L154" i="1"/>
  <c r="J154" i="1"/>
  <c r="K154" i="1"/>
  <c r="M154" i="1" s="1"/>
  <c r="I155" i="1" s="1"/>
  <c r="D153" i="2"/>
  <c r="E153" i="2" s="1"/>
  <c r="C153" i="2"/>
  <c r="F153" i="2"/>
  <c r="B154" i="2" s="1"/>
  <c r="M151" i="2"/>
  <c r="I152" i="2" s="1"/>
  <c r="K151" i="2"/>
  <c r="J151" i="2"/>
  <c r="L151" i="2" s="1"/>
  <c r="H159" i="1"/>
  <c r="H159" i="2"/>
  <c r="A159" i="2"/>
  <c r="A159" i="1"/>
  <c r="D123" i="1" l="1"/>
  <c r="F123" i="1" s="1"/>
  <c r="B124" i="1" s="1"/>
  <c r="C124" i="1" s="1"/>
  <c r="J155" i="1"/>
  <c r="L155" i="1"/>
  <c r="K155" i="1" s="1"/>
  <c r="M155" i="1" s="1"/>
  <c r="I156" i="1" s="1"/>
  <c r="A160" i="1"/>
  <c r="C154" i="2"/>
  <c r="F154" i="2"/>
  <c r="B155" i="2" s="1"/>
  <c r="D154" i="2"/>
  <c r="E154" i="2" s="1"/>
  <c r="H160" i="1"/>
  <c r="H160" i="2"/>
  <c r="A160" i="2"/>
  <c r="K152" i="2"/>
  <c r="M152" i="2"/>
  <c r="I153" i="2" s="1"/>
  <c r="J152" i="2"/>
  <c r="L152" i="2" s="1"/>
  <c r="E124" i="1" l="1"/>
  <c r="D124" i="1" s="1"/>
  <c r="F124" i="1" s="1"/>
  <c r="B125" i="1" s="1"/>
  <c r="L156" i="1"/>
  <c r="J156" i="1"/>
  <c r="K156" i="1"/>
  <c r="M156" i="1" s="1"/>
  <c r="I157" i="1" s="1"/>
  <c r="A161" i="2"/>
  <c r="F155" i="2"/>
  <c r="B156" i="2" s="1"/>
  <c r="D155" i="2"/>
  <c r="C155" i="2"/>
  <c r="E155" i="2" s="1"/>
  <c r="H161" i="1"/>
  <c r="J153" i="2"/>
  <c r="L153" i="2" s="1"/>
  <c r="K153" i="2"/>
  <c r="M153" i="2" s="1"/>
  <c r="I154" i="2" s="1"/>
  <c r="H161" i="2"/>
  <c r="A161" i="1"/>
  <c r="C125" i="1" l="1"/>
  <c r="E125" i="1"/>
  <c r="K154" i="2"/>
  <c r="J154" i="2"/>
  <c r="M154" i="2"/>
  <c r="I155" i="2" s="1"/>
  <c r="L154" i="2"/>
  <c r="J157" i="1"/>
  <c r="L157" i="1"/>
  <c r="K157" i="1" s="1"/>
  <c r="M157" i="1" s="1"/>
  <c r="I158" i="1" s="1"/>
  <c r="C156" i="2"/>
  <c r="D156" i="2"/>
  <c r="F156" i="2"/>
  <c r="B157" i="2" s="1"/>
  <c r="E156" i="2"/>
  <c r="A162" i="1"/>
  <c r="H162" i="1"/>
  <c r="H162" i="2"/>
  <c r="A162" i="2"/>
  <c r="D125" i="1" l="1"/>
  <c r="F125" i="1" s="1"/>
  <c r="B126" i="1" s="1"/>
  <c r="C126" i="1" s="1"/>
  <c r="L158" i="1"/>
  <c r="J158" i="1"/>
  <c r="K158" i="1"/>
  <c r="M158" i="1" s="1"/>
  <c r="I159" i="1" s="1"/>
  <c r="E157" i="2"/>
  <c r="D157" i="2"/>
  <c r="C157" i="2"/>
  <c r="F157" i="2"/>
  <c r="B158" i="2" s="1"/>
  <c r="M155" i="2"/>
  <c r="I156" i="2" s="1"/>
  <c r="K155" i="2"/>
  <c r="J155" i="2"/>
  <c r="L155" i="2" s="1"/>
  <c r="A163" i="2"/>
  <c r="H163" i="2"/>
  <c r="H163" i="1"/>
  <c r="A163" i="1"/>
  <c r="E126" i="1" l="1"/>
  <c r="D126" i="1" s="1"/>
  <c r="F126" i="1" s="1"/>
  <c r="B127" i="1" s="1"/>
  <c r="J159" i="1"/>
  <c r="L159" i="1"/>
  <c r="K159" i="1" s="1"/>
  <c r="M159" i="1" s="1"/>
  <c r="I160" i="1" s="1"/>
  <c r="C158" i="2"/>
  <c r="E158" i="2" s="1"/>
  <c r="D158" i="2"/>
  <c r="F158" i="2" s="1"/>
  <c r="B159" i="2" s="1"/>
  <c r="A164" i="1"/>
  <c r="H164" i="2"/>
  <c r="H164" i="1"/>
  <c r="A164" i="2"/>
  <c r="K156" i="2"/>
  <c r="M156" i="2" s="1"/>
  <c r="I157" i="2" s="1"/>
  <c r="J156" i="2"/>
  <c r="L156" i="2" s="1"/>
  <c r="E127" i="1" l="1"/>
  <c r="C127" i="1"/>
  <c r="J157" i="2"/>
  <c r="L157" i="2" s="1"/>
  <c r="K157" i="2"/>
  <c r="M157" i="2" s="1"/>
  <c r="I158" i="2" s="1"/>
  <c r="L160" i="1"/>
  <c r="J160" i="1"/>
  <c r="K160" i="1"/>
  <c r="M160" i="1" s="1"/>
  <c r="I161" i="1" s="1"/>
  <c r="F159" i="2"/>
  <c r="B160" i="2" s="1"/>
  <c r="D159" i="2"/>
  <c r="C159" i="2"/>
  <c r="E159" i="2" s="1"/>
  <c r="A165" i="2"/>
  <c r="H165" i="2"/>
  <c r="H165" i="1"/>
  <c r="A165" i="1"/>
  <c r="D127" i="1" l="1"/>
  <c r="F127" i="1" s="1"/>
  <c r="B128" i="1" s="1"/>
  <c r="K158" i="2"/>
  <c r="M158" i="2" s="1"/>
  <c r="I159" i="2" s="1"/>
  <c r="J158" i="2"/>
  <c r="L158" i="2"/>
  <c r="J161" i="1"/>
  <c r="L161" i="1"/>
  <c r="K161" i="1" s="1"/>
  <c r="M161" i="1" s="1"/>
  <c r="I162" i="1" s="1"/>
  <c r="A166" i="1"/>
  <c r="H166" i="2"/>
  <c r="C160" i="2"/>
  <c r="D160" i="2"/>
  <c r="F160" i="2" s="1"/>
  <c r="B161" i="2" s="1"/>
  <c r="E160" i="2"/>
  <c r="H166" i="1"/>
  <c r="A166" i="2"/>
  <c r="E128" i="1" l="1"/>
  <c r="C128" i="1"/>
  <c r="L162" i="1"/>
  <c r="J162" i="1"/>
  <c r="K162" i="1"/>
  <c r="M162" i="1" s="1"/>
  <c r="I163" i="1" s="1"/>
  <c r="D161" i="2"/>
  <c r="C161" i="2"/>
  <c r="E161" i="2" s="1"/>
  <c r="F161" i="2"/>
  <c r="B162" i="2" s="1"/>
  <c r="K159" i="2"/>
  <c r="M159" i="2" s="1"/>
  <c r="I160" i="2" s="1"/>
  <c r="J159" i="2"/>
  <c r="L159" i="2" s="1"/>
  <c r="A167" i="2"/>
  <c r="H167" i="2"/>
  <c r="H167" i="1"/>
  <c r="A167" i="1"/>
  <c r="D128" i="1" l="1"/>
  <c r="F128" i="1" s="1"/>
  <c r="B129" i="1" s="1"/>
  <c r="E129" i="1" s="1"/>
  <c r="J163" i="1"/>
  <c r="L163" i="1"/>
  <c r="K163" i="1" s="1"/>
  <c r="M163" i="1" s="1"/>
  <c r="I164" i="1" s="1"/>
  <c r="K160" i="2"/>
  <c r="M160" i="2"/>
  <c r="I161" i="2" s="1"/>
  <c r="L160" i="2"/>
  <c r="J160" i="2"/>
  <c r="H168" i="2"/>
  <c r="C162" i="2"/>
  <c r="E162" i="2" s="1"/>
  <c r="F162" i="2"/>
  <c r="B163" i="2" s="1"/>
  <c r="D162" i="2"/>
  <c r="H168" i="1"/>
  <c r="A168" i="1"/>
  <c r="A168" i="2"/>
  <c r="C129" i="1" l="1"/>
  <c r="D129" i="1" s="1"/>
  <c r="F129" i="1" s="1"/>
  <c r="B130" i="1" s="1"/>
  <c r="L164" i="1"/>
  <c r="J164" i="1"/>
  <c r="K164" i="1"/>
  <c r="M164" i="1" s="1"/>
  <c r="I165" i="1" s="1"/>
  <c r="F163" i="2"/>
  <c r="B164" i="2" s="1"/>
  <c r="D163" i="2"/>
  <c r="C163" i="2"/>
  <c r="E163" i="2" s="1"/>
  <c r="H169" i="1"/>
  <c r="J161" i="2"/>
  <c r="L161" i="2" s="1"/>
  <c r="K161" i="2"/>
  <c r="M161" i="2" s="1"/>
  <c r="I162" i="2" s="1"/>
  <c r="A169" i="2"/>
  <c r="H169" i="2"/>
  <c r="A169" i="1"/>
  <c r="C130" i="1" l="1"/>
  <c r="E130" i="1"/>
  <c r="K162" i="2"/>
  <c r="J162" i="2"/>
  <c r="M162" i="2"/>
  <c r="I163" i="2" s="1"/>
  <c r="L162" i="2"/>
  <c r="J165" i="1"/>
  <c r="L165" i="1"/>
  <c r="K165" i="1" s="1"/>
  <c r="M165" i="1" s="1"/>
  <c r="I166" i="1" s="1"/>
  <c r="A170" i="2"/>
  <c r="H170" i="1"/>
  <c r="C164" i="2"/>
  <c r="E164" i="2" s="1"/>
  <c r="D164" i="2"/>
  <c r="F164" i="2" s="1"/>
  <c r="B165" i="2" s="1"/>
  <c r="A170" i="1"/>
  <c r="H170" i="2"/>
  <c r="D130" i="1" l="1"/>
  <c r="F130" i="1" s="1"/>
  <c r="B131" i="1" s="1"/>
  <c r="E131" i="1" s="1"/>
  <c r="D165" i="2"/>
  <c r="C165" i="2"/>
  <c r="E165" i="2" s="1"/>
  <c r="F165" i="2"/>
  <c r="B166" i="2" s="1"/>
  <c r="L166" i="1"/>
  <c r="K166" i="1" s="1"/>
  <c r="M166" i="1" s="1"/>
  <c r="I167" i="1" s="1"/>
  <c r="J166" i="1"/>
  <c r="H171" i="2"/>
  <c r="H171" i="1"/>
  <c r="K163" i="2"/>
  <c r="M163" i="2" s="1"/>
  <c r="I164" i="2" s="1"/>
  <c r="L163" i="2"/>
  <c r="J163" i="2"/>
  <c r="A171" i="1"/>
  <c r="A171" i="2"/>
  <c r="C131" i="1" l="1"/>
  <c r="D131" i="1" s="1"/>
  <c r="F131" i="1" s="1"/>
  <c r="B132" i="1" s="1"/>
  <c r="E132" i="1" s="1"/>
  <c r="J167" i="1"/>
  <c r="L167" i="1"/>
  <c r="K167" i="1" s="1"/>
  <c r="M167" i="1" s="1"/>
  <c r="I168" i="1" s="1"/>
  <c r="K164" i="2"/>
  <c r="M164" i="2" s="1"/>
  <c r="I165" i="2" s="1"/>
  <c r="J164" i="2"/>
  <c r="L164" i="2"/>
  <c r="A172" i="2"/>
  <c r="H172" i="1"/>
  <c r="C166" i="2"/>
  <c r="E166" i="2" s="1"/>
  <c r="D166" i="2"/>
  <c r="F166" i="2" s="1"/>
  <c r="B167" i="2" s="1"/>
  <c r="A172" i="1"/>
  <c r="H172" i="2"/>
  <c r="C132" i="1" l="1"/>
  <c r="D132" i="1" s="1"/>
  <c r="F132" i="1" s="1"/>
  <c r="B133" i="1" s="1"/>
  <c r="C133" i="1" s="1"/>
  <c r="J165" i="2"/>
  <c r="L165" i="2" s="1"/>
  <c r="K165" i="2"/>
  <c r="M165" i="2" s="1"/>
  <c r="I166" i="2" s="1"/>
  <c r="D167" i="2"/>
  <c r="F167" i="2" s="1"/>
  <c r="B168" i="2" s="1"/>
  <c r="C167" i="2"/>
  <c r="E167" i="2" s="1"/>
  <c r="L168" i="1"/>
  <c r="J168" i="1"/>
  <c r="K168" i="1"/>
  <c r="M168" i="1" s="1"/>
  <c r="I169" i="1" s="1"/>
  <c r="H173" i="1"/>
  <c r="H173" i="2"/>
  <c r="A173" i="2"/>
  <c r="A173" i="1"/>
  <c r="E133" i="1" l="1"/>
  <c r="D133" i="1" s="1"/>
  <c r="F133" i="1" s="1"/>
  <c r="B134" i="1" s="1"/>
  <c r="E134" i="1" s="1"/>
  <c r="K166" i="2"/>
  <c r="M166" i="2" s="1"/>
  <c r="I167" i="2" s="1"/>
  <c r="J166" i="2"/>
  <c r="L166" i="2"/>
  <c r="J169" i="1"/>
  <c r="L169" i="1"/>
  <c r="K169" i="1" s="1"/>
  <c r="M169" i="1" s="1"/>
  <c r="I170" i="1" s="1"/>
  <c r="C168" i="2"/>
  <c r="D168" i="2"/>
  <c r="F168" i="2" s="1"/>
  <c r="B169" i="2" s="1"/>
  <c r="E168" i="2"/>
  <c r="A174" i="1"/>
  <c r="H174" i="2"/>
  <c r="H174" i="1"/>
  <c r="A174" i="2"/>
  <c r="C134" i="1" l="1"/>
  <c r="D134" i="1" s="1"/>
  <c r="F134" i="1" s="1"/>
  <c r="B135" i="1" s="1"/>
  <c r="E135" i="1" s="1"/>
  <c r="L170" i="1"/>
  <c r="J170" i="1"/>
  <c r="K170" i="1"/>
  <c r="M170" i="1" s="1"/>
  <c r="I171" i="1" s="1"/>
  <c r="K167" i="2"/>
  <c r="M167" i="2" s="1"/>
  <c r="I168" i="2" s="1"/>
  <c r="J167" i="2"/>
  <c r="L167" i="2" s="1"/>
  <c r="D169" i="2"/>
  <c r="E169" i="2" s="1"/>
  <c r="C169" i="2"/>
  <c r="F169" i="2"/>
  <c r="B170" i="2" s="1"/>
  <c r="H175" i="2"/>
  <c r="A175" i="2"/>
  <c r="H175" i="1"/>
  <c r="A175" i="1"/>
  <c r="C135" i="1" l="1"/>
  <c r="D135" i="1" s="1"/>
  <c r="F135" i="1" s="1"/>
  <c r="B136" i="1" s="1"/>
  <c r="J171" i="1"/>
  <c r="L171" i="1"/>
  <c r="K171" i="1" s="1"/>
  <c r="M171" i="1" s="1"/>
  <c r="I172" i="1" s="1"/>
  <c r="K168" i="2"/>
  <c r="M168" i="2"/>
  <c r="I169" i="2" s="1"/>
  <c r="J168" i="2"/>
  <c r="L168" i="2" s="1"/>
  <c r="A176" i="1"/>
  <c r="C170" i="2"/>
  <c r="E170" i="2" s="1"/>
  <c r="F170" i="2"/>
  <c r="B171" i="2" s="1"/>
  <c r="D170" i="2"/>
  <c r="A176" i="2"/>
  <c r="H176" i="1"/>
  <c r="H176" i="2"/>
  <c r="C136" i="1" l="1"/>
  <c r="E136" i="1"/>
  <c r="L172" i="1"/>
  <c r="J172" i="1"/>
  <c r="K172" i="1"/>
  <c r="M172" i="1" s="1"/>
  <c r="I173" i="1" s="1"/>
  <c r="F171" i="2"/>
  <c r="B172" i="2" s="1"/>
  <c r="D171" i="2"/>
  <c r="C171" i="2"/>
  <c r="E171" i="2" s="1"/>
  <c r="J169" i="2"/>
  <c r="L169" i="2" s="1"/>
  <c r="K169" i="2"/>
  <c r="M169" i="2" s="1"/>
  <c r="I170" i="2" s="1"/>
  <c r="H177" i="2"/>
  <c r="A177" i="2"/>
  <c r="H177" i="1"/>
  <c r="A177" i="1"/>
  <c r="D136" i="1" l="1"/>
  <c r="F136" i="1" s="1"/>
  <c r="B137" i="1" s="1"/>
  <c r="C137" i="1" s="1"/>
  <c r="J173" i="1"/>
  <c r="L173" i="1"/>
  <c r="K173" i="1" s="1"/>
  <c r="M173" i="1" s="1"/>
  <c r="I174" i="1" s="1"/>
  <c r="K170" i="2"/>
  <c r="J170" i="2"/>
  <c r="M170" i="2"/>
  <c r="I171" i="2" s="1"/>
  <c r="L170" i="2"/>
  <c r="A178" i="1"/>
  <c r="A178" i="2"/>
  <c r="C172" i="2"/>
  <c r="D172" i="2"/>
  <c r="F172" i="2"/>
  <c r="B173" i="2" s="1"/>
  <c r="E172" i="2"/>
  <c r="H178" i="1"/>
  <c r="H178" i="2"/>
  <c r="E137" i="1" l="1"/>
  <c r="D137" i="1" s="1"/>
  <c r="F137" i="1" s="1"/>
  <c r="B138" i="1" s="1"/>
  <c r="E138" i="1" s="1"/>
  <c r="L174" i="1"/>
  <c r="J174" i="1"/>
  <c r="K174" i="1"/>
  <c r="M174" i="1" s="1"/>
  <c r="I175" i="1" s="1"/>
  <c r="D173" i="2"/>
  <c r="C173" i="2"/>
  <c r="E173" i="2" s="1"/>
  <c r="F173" i="2"/>
  <c r="B174" i="2" s="1"/>
  <c r="A179" i="2"/>
  <c r="M171" i="2"/>
  <c r="I172" i="2" s="1"/>
  <c r="L171" i="2"/>
  <c r="K171" i="2"/>
  <c r="J171" i="2"/>
  <c r="H179" i="2"/>
  <c r="H179" i="1"/>
  <c r="A179" i="1"/>
  <c r="C138" i="1" l="1"/>
  <c r="D138" i="1" s="1"/>
  <c r="F138" i="1" s="1"/>
  <c r="B139" i="1" s="1"/>
  <c r="E139" i="1" s="1"/>
  <c r="J175" i="1"/>
  <c r="L175" i="1"/>
  <c r="K175" i="1" s="1"/>
  <c r="M175" i="1" s="1"/>
  <c r="I176" i="1" s="1"/>
  <c r="H180" i="2"/>
  <c r="K172" i="2"/>
  <c r="M172" i="2"/>
  <c r="I173" i="2" s="1"/>
  <c r="J172" i="2"/>
  <c r="L172" i="2" s="1"/>
  <c r="A180" i="1"/>
  <c r="C174" i="2"/>
  <c r="E174" i="2" s="1"/>
  <c r="D174" i="2"/>
  <c r="F174" i="2" s="1"/>
  <c r="B175" i="2" s="1"/>
  <c r="H180" i="1"/>
  <c r="A180" i="2"/>
  <c r="C139" i="1" l="1"/>
  <c r="D139" i="1" s="1"/>
  <c r="F139" i="1" s="1"/>
  <c r="B140" i="1" s="1"/>
  <c r="C140" i="1" s="1"/>
  <c r="D175" i="2"/>
  <c r="F175" i="2" s="1"/>
  <c r="B176" i="2" s="1"/>
  <c r="C175" i="2"/>
  <c r="E175" i="2" s="1"/>
  <c r="L176" i="1"/>
  <c r="J176" i="1"/>
  <c r="K176" i="1"/>
  <c r="M176" i="1" s="1"/>
  <c r="I177" i="1" s="1"/>
  <c r="A181" i="1"/>
  <c r="A181" i="2"/>
  <c r="J173" i="2"/>
  <c r="L173" i="2" s="1"/>
  <c r="K173" i="2"/>
  <c r="M173" i="2" s="1"/>
  <c r="I174" i="2" s="1"/>
  <c r="H181" i="2"/>
  <c r="H181" i="1"/>
  <c r="E140" i="1" l="1"/>
  <c r="D140" i="1" s="1"/>
  <c r="F140" i="1" s="1"/>
  <c r="B141" i="1" s="1"/>
  <c r="C141" i="1" s="1"/>
  <c r="K174" i="2"/>
  <c r="J174" i="2"/>
  <c r="M174" i="2"/>
  <c r="I175" i="2" s="1"/>
  <c r="L174" i="2"/>
  <c r="J177" i="1"/>
  <c r="L177" i="1"/>
  <c r="K177" i="1" s="1"/>
  <c r="M177" i="1" s="1"/>
  <c r="I178" i="1" s="1"/>
  <c r="C176" i="2"/>
  <c r="D176" i="2"/>
  <c r="F176" i="2"/>
  <c r="B177" i="2" s="1"/>
  <c r="E176" i="2"/>
  <c r="H182" i="1"/>
  <c r="A182" i="2"/>
  <c r="A182" i="1"/>
  <c r="H182" i="2"/>
  <c r="E141" i="1" l="1"/>
  <c r="D141" i="1" s="1"/>
  <c r="F141" i="1" s="1"/>
  <c r="B142" i="1" s="1"/>
  <c r="C142" i="1" s="1"/>
  <c r="L178" i="1"/>
  <c r="J178" i="1"/>
  <c r="K178" i="1"/>
  <c r="M178" i="1" s="1"/>
  <c r="I179" i="1" s="1"/>
  <c r="H183" i="2"/>
  <c r="D177" i="2"/>
  <c r="F177" i="2" s="1"/>
  <c r="B178" i="2" s="1"/>
  <c r="C177" i="2"/>
  <c r="E177" i="2" s="1"/>
  <c r="K175" i="2"/>
  <c r="M175" i="2" s="1"/>
  <c r="I176" i="2" s="1"/>
  <c r="J175" i="2"/>
  <c r="L175" i="2" s="1"/>
  <c r="A183" i="2"/>
  <c r="A183" i="1"/>
  <c r="H183" i="1"/>
  <c r="E142" i="1" l="1"/>
  <c r="D142" i="1" s="1"/>
  <c r="F142" i="1" s="1"/>
  <c r="B143" i="1" s="1"/>
  <c r="E143" i="1" s="1"/>
  <c r="K176" i="2"/>
  <c r="M176" i="2" s="1"/>
  <c r="I177" i="2" s="1"/>
  <c r="J176" i="2"/>
  <c r="L176" i="2" s="1"/>
  <c r="C178" i="2"/>
  <c r="E178" i="2" s="1"/>
  <c r="D178" i="2"/>
  <c r="F178" i="2" s="1"/>
  <c r="B179" i="2" s="1"/>
  <c r="L179" i="1"/>
  <c r="K179" i="1" s="1"/>
  <c r="M179" i="1" s="1"/>
  <c r="I180" i="1" s="1"/>
  <c r="J179" i="1"/>
  <c r="H184" i="1"/>
  <c r="A184" i="2"/>
  <c r="A184" i="1"/>
  <c r="H184" i="2"/>
  <c r="C143" i="1" l="1"/>
  <c r="D143" i="1" s="1"/>
  <c r="F143" i="1" s="1"/>
  <c r="B144" i="1" s="1"/>
  <c r="C144" i="1" s="1"/>
  <c r="D179" i="2"/>
  <c r="F179" i="2" s="1"/>
  <c r="B180" i="2" s="1"/>
  <c r="C179" i="2"/>
  <c r="E179" i="2" s="1"/>
  <c r="J180" i="1"/>
  <c r="L180" i="1"/>
  <c r="K180" i="1"/>
  <c r="M180" i="1" s="1"/>
  <c r="I181" i="1" s="1"/>
  <c r="J177" i="2"/>
  <c r="K177" i="2"/>
  <c r="M177" i="2" s="1"/>
  <c r="I178" i="2" s="1"/>
  <c r="A185" i="2"/>
  <c r="H185" i="2"/>
  <c r="A185" i="1"/>
  <c r="H185" i="1"/>
  <c r="E144" i="1" l="1"/>
  <c r="D144" i="1" s="1"/>
  <c r="F144" i="1" s="1"/>
  <c r="B145" i="1" s="1"/>
  <c r="E145" i="1" s="1"/>
  <c r="L181" i="1"/>
  <c r="K181" i="1" s="1"/>
  <c r="M181" i="1" s="1"/>
  <c r="I182" i="1" s="1"/>
  <c r="J181" i="1"/>
  <c r="K178" i="2"/>
  <c r="M178" i="2" s="1"/>
  <c r="I179" i="2" s="1"/>
  <c r="J178" i="2"/>
  <c r="L178" i="2"/>
  <c r="C180" i="2"/>
  <c r="D180" i="2"/>
  <c r="F180" i="2" s="1"/>
  <c r="B181" i="2" s="1"/>
  <c r="E180" i="2"/>
  <c r="H186" i="1"/>
  <c r="H186" i="2"/>
  <c r="L177" i="2"/>
  <c r="A186" i="1"/>
  <c r="A186" i="2"/>
  <c r="C145" i="1" l="1"/>
  <c r="D145" i="1" s="1"/>
  <c r="F145" i="1" s="1"/>
  <c r="B146" i="1" s="1"/>
  <c r="D181" i="2"/>
  <c r="C181" i="2"/>
  <c r="E181" i="2" s="1"/>
  <c r="F181" i="2"/>
  <c r="B182" i="2" s="1"/>
  <c r="K179" i="2"/>
  <c r="M179" i="2" s="1"/>
  <c r="I180" i="2" s="1"/>
  <c r="J179" i="2"/>
  <c r="L179" i="2" s="1"/>
  <c r="J182" i="1"/>
  <c r="L182" i="1"/>
  <c r="K182" i="1"/>
  <c r="M182" i="1" s="1"/>
  <c r="I183" i="1" s="1"/>
  <c r="A187" i="2"/>
  <c r="H187" i="2"/>
  <c r="A187" i="1"/>
  <c r="H187" i="1"/>
  <c r="E146" i="1" l="1"/>
  <c r="C146" i="1"/>
  <c r="K180" i="2"/>
  <c r="M180" i="2"/>
  <c r="I181" i="2" s="1"/>
  <c r="J180" i="2"/>
  <c r="L180" i="2" s="1"/>
  <c r="L183" i="1"/>
  <c r="K183" i="1"/>
  <c r="J183" i="1"/>
  <c r="M183" i="1"/>
  <c r="I184" i="1" s="1"/>
  <c r="C182" i="2"/>
  <c r="D182" i="2"/>
  <c r="F182" i="2" s="1"/>
  <c r="B183" i="2" s="1"/>
  <c r="H188" i="1"/>
  <c r="H188" i="2"/>
  <c r="A188" i="1"/>
  <c r="A188" i="2"/>
  <c r="D146" i="1" l="1"/>
  <c r="F146" i="1" s="1"/>
  <c r="B147" i="1" s="1"/>
  <c r="D183" i="2"/>
  <c r="F183" i="2" s="1"/>
  <c r="B184" i="2" s="1"/>
  <c r="C183" i="2"/>
  <c r="E183" i="2" s="1"/>
  <c r="A189" i="2"/>
  <c r="E182" i="2"/>
  <c r="M181" i="2"/>
  <c r="I182" i="2" s="1"/>
  <c r="J181" i="2"/>
  <c r="L181" i="2"/>
  <c r="K181" i="2"/>
  <c r="H189" i="2"/>
  <c r="J184" i="1"/>
  <c r="L184" i="1"/>
  <c r="K184" i="1" s="1"/>
  <c r="M184" i="1" s="1"/>
  <c r="I185" i="1" s="1"/>
  <c r="A189" i="1"/>
  <c r="H189" i="1"/>
  <c r="C147" i="1" l="1"/>
  <c r="E147" i="1"/>
  <c r="L185" i="1"/>
  <c r="K185" i="1" s="1"/>
  <c r="M185" i="1" s="1"/>
  <c r="I186" i="1" s="1"/>
  <c r="J185" i="1"/>
  <c r="C184" i="2"/>
  <c r="D184" i="2"/>
  <c r="F184" i="2" s="1"/>
  <c r="B185" i="2" s="1"/>
  <c r="E184" i="2"/>
  <c r="K182" i="2"/>
  <c r="M182" i="2" s="1"/>
  <c r="I183" i="2" s="1"/>
  <c r="J182" i="2"/>
  <c r="L182" i="2"/>
  <c r="A190" i="1"/>
  <c r="H190" i="1"/>
  <c r="H190" i="2"/>
  <c r="A190" i="2"/>
  <c r="D147" i="1" l="1"/>
  <c r="F147" i="1" s="1"/>
  <c r="B148" i="1" s="1"/>
  <c r="E148" i="1" s="1"/>
  <c r="J186" i="1"/>
  <c r="L186" i="1"/>
  <c r="K186" i="1"/>
  <c r="M186" i="1" s="1"/>
  <c r="I187" i="1" s="1"/>
  <c r="K183" i="2"/>
  <c r="M183" i="2" s="1"/>
  <c r="I184" i="2" s="1"/>
  <c r="J183" i="2"/>
  <c r="L183" i="2" s="1"/>
  <c r="D185" i="2"/>
  <c r="C185" i="2"/>
  <c r="E185" i="2" s="1"/>
  <c r="F185" i="2"/>
  <c r="B186" i="2" s="1"/>
  <c r="A191" i="2"/>
  <c r="H191" i="1"/>
  <c r="H191" i="2"/>
  <c r="A191" i="1"/>
  <c r="C148" i="1" l="1"/>
  <c r="D148" i="1" s="1"/>
  <c r="F148" i="1" s="1"/>
  <c r="B149" i="1" s="1"/>
  <c r="E149" i="1" s="1"/>
  <c r="L187" i="1"/>
  <c r="K187" i="1" s="1"/>
  <c r="M187" i="1" s="1"/>
  <c r="I188" i="1" s="1"/>
  <c r="J187" i="1"/>
  <c r="K184" i="2"/>
  <c r="M184" i="2" s="1"/>
  <c r="I185" i="2" s="1"/>
  <c r="J184" i="2"/>
  <c r="L184" i="2" s="1"/>
  <c r="H192" i="1"/>
  <c r="A192" i="1"/>
  <c r="H192" i="2"/>
  <c r="C186" i="2"/>
  <c r="D186" i="2"/>
  <c r="E186" i="2" s="1"/>
  <c r="A192" i="2"/>
  <c r="C149" i="1" l="1"/>
  <c r="D149" i="1" s="1"/>
  <c r="F149" i="1" s="1"/>
  <c r="B150" i="1" s="1"/>
  <c r="C150" i="1" s="1"/>
  <c r="J185" i="2"/>
  <c r="L185" i="2" s="1"/>
  <c r="K185" i="2"/>
  <c r="M185" i="2" s="1"/>
  <c r="I186" i="2" s="1"/>
  <c r="J188" i="1"/>
  <c r="L188" i="1"/>
  <c r="K188" i="1"/>
  <c r="M188" i="1" s="1"/>
  <c r="I189" i="1" s="1"/>
  <c r="A193" i="2"/>
  <c r="A193" i="1"/>
  <c r="H193" i="2"/>
  <c r="F186" i="2"/>
  <c r="B187" i="2" s="1"/>
  <c r="H193" i="1"/>
  <c r="E150" i="1" l="1"/>
  <c r="D150" i="1" s="1"/>
  <c r="F150" i="1" s="1"/>
  <c r="B151" i="1" s="1"/>
  <c r="E151" i="1" s="1"/>
  <c r="K186" i="2"/>
  <c r="M186" i="2" s="1"/>
  <c r="I187" i="2" s="1"/>
  <c r="J186" i="2"/>
  <c r="L186" i="2"/>
  <c r="L189" i="1"/>
  <c r="K189" i="1" s="1"/>
  <c r="M189" i="1" s="1"/>
  <c r="I190" i="1" s="1"/>
  <c r="J189" i="1"/>
  <c r="D187" i="2"/>
  <c r="F187" i="2" s="1"/>
  <c r="B188" i="2" s="1"/>
  <c r="C187" i="2"/>
  <c r="E187" i="2" s="1"/>
  <c r="H194" i="1"/>
  <c r="A194" i="1"/>
  <c r="H194" i="2"/>
  <c r="A194" i="2"/>
  <c r="C151" i="1" l="1"/>
  <c r="D151" i="1" s="1"/>
  <c r="F151" i="1" s="1"/>
  <c r="B152" i="1" s="1"/>
  <c r="C188" i="2"/>
  <c r="D188" i="2"/>
  <c r="F188" i="2" s="1"/>
  <c r="B189" i="2" s="1"/>
  <c r="K187" i="2"/>
  <c r="M187" i="2" s="1"/>
  <c r="I188" i="2" s="1"/>
  <c r="J187" i="2"/>
  <c r="L187" i="2" s="1"/>
  <c r="J190" i="1"/>
  <c r="L190" i="1"/>
  <c r="K190" i="1"/>
  <c r="M190" i="1" s="1"/>
  <c r="I191" i="1" s="1"/>
  <c r="A195" i="2"/>
  <c r="A195" i="1"/>
  <c r="H195" i="2"/>
  <c r="H195" i="1"/>
  <c r="C152" i="1" l="1"/>
  <c r="E152" i="1"/>
  <c r="L191" i="1"/>
  <c r="K191" i="1" s="1"/>
  <c r="M191" i="1" s="1"/>
  <c r="I192" i="1" s="1"/>
  <c r="J191" i="1"/>
  <c r="K188" i="2"/>
  <c r="M188" i="2" s="1"/>
  <c r="I189" i="2" s="1"/>
  <c r="J188" i="2"/>
  <c r="L188" i="2" s="1"/>
  <c r="E189" i="2"/>
  <c r="C189" i="2"/>
  <c r="D189" i="2"/>
  <c r="F189" i="2" s="1"/>
  <c r="B190" i="2" s="1"/>
  <c r="E188" i="2"/>
  <c r="A196" i="1"/>
  <c r="H196" i="2"/>
  <c r="H196" i="1"/>
  <c r="A196" i="2"/>
  <c r="D152" i="1" l="1"/>
  <c r="F152" i="1" s="1"/>
  <c r="B153" i="1" s="1"/>
  <c r="E153" i="1" s="1"/>
  <c r="C190" i="2"/>
  <c r="E190" i="2" s="1"/>
  <c r="D190" i="2"/>
  <c r="F190" i="2"/>
  <c r="B191" i="2" s="1"/>
  <c r="J192" i="1"/>
  <c r="L192" i="1"/>
  <c r="K192" i="1"/>
  <c r="M192" i="1" s="1"/>
  <c r="I193" i="1" s="1"/>
  <c r="K189" i="2"/>
  <c r="M189" i="2" s="1"/>
  <c r="I190" i="2" s="1"/>
  <c r="J189" i="2"/>
  <c r="L189" i="2" s="1"/>
  <c r="H197" i="2"/>
  <c r="A197" i="2"/>
  <c r="H197" i="1"/>
  <c r="A197" i="1"/>
  <c r="C153" i="1" l="1"/>
  <c r="D153" i="1" s="1"/>
  <c r="F153" i="1" s="1"/>
  <c r="B154" i="1" s="1"/>
  <c r="E154" i="1" s="1"/>
  <c r="L193" i="1"/>
  <c r="J193" i="1"/>
  <c r="K193" i="1" s="1"/>
  <c r="M193" i="1" s="1"/>
  <c r="I194" i="1" s="1"/>
  <c r="K190" i="2"/>
  <c r="J190" i="2"/>
  <c r="M190" i="2"/>
  <c r="I191" i="2" s="1"/>
  <c r="L190" i="2"/>
  <c r="D191" i="2"/>
  <c r="F191" i="2" s="1"/>
  <c r="B192" i="2" s="1"/>
  <c r="C191" i="2"/>
  <c r="E191" i="2" s="1"/>
  <c r="A198" i="2"/>
  <c r="A198" i="1"/>
  <c r="H198" i="1"/>
  <c r="H198" i="2"/>
  <c r="C154" i="1" l="1"/>
  <c r="D154" i="1" s="1"/>
  <c r="F154" i="1" s="1"/>
  <c r="B155" i="1" s="1"/>
  <c r="C155" i="1" s="1"/>
  <c r="J194" i="1"/>
  <c r="L194" i="1"/>
  <c r="K194" i="1"/>
  <c r="M194" i="1" s="1"/>
  <c r="I195" i="1" s="1"/>
  <c r="C192" i="2"/>
  <c r="D192" i="2"/>
  <c r="F192" i="2" s="1"/>
  <c r="B193" i="2" s="1"/>
  <c r="H199" i="2"/>
  <c r="K191" i="2"/>
  <c r="M191" i="2" s="1"/>
  <c r="I192" i="2" s="1"/>
  <c r="J191" i="2"/>
  <c r="L191" i="2" s="1"/>
  <c r="A199" i="1"/>
  <c r="H199" i="1"/>
  <c r="A199" i="2"/>
  <c r="E155" i="1" l="1"/>
  <c r="D155" i="1" s="1"/>
  <c r="F155" i="1" s="1"/>
  <c r="B156" i="1" s="1"/>
  <c r="C156" i="1" s="1"/>
  <c r="L195" i="1"/>
  <c r="K195" i="1" s="1"/>
  <c r="M195" i="1" s="1"/>
  <c r="I196" i="1" s="1"/>
  <c r="J195" i="1"/>
  <c r="C193" i="2"/>
  <c r="D193" i="2"/>
  <c r="E193" i="2" s="1"/>
  <c r="K192" i="2"/>
  <c r="M192" i="2" s="1"/>
  <c r="I193" i="2" s="1"/>
  <c r="J192" i="2"/>
  <c r="L192" i="2" s="1"/>
  <c r="A200" i="1"/>
  <c r="A200" i="2"/>
  <c r="E192" i="2"/>
  <c r="H200" i="2"/>
  <c r="H200" i="1"/>
  <c r="E156" i="1" l="1"/>
  <c r="D156" i="1" s="1"/>
  <c r="F156" i="1" s="1"/>
  <c r="B157" i="1" s="1"/>
  <c r="E157" i="1" s="1"/>
  <c r="K193" i="2"/>
  <c r="M193" i="2" s="1"/>
  <c r="I194" i="2" s="1"/>
  <c r="J193" i="2"/>
  <c r="L193" i="2" s="1"/>
  <c r="J196" i="1"/>
  <c r="L196" i="1"/>
  <c r="K196" i="1"/>
  <c r="M196" i="1" s="1"/>
  <c r="I197" i="1" s="1"/>
  <c r="H201" i="2"/>
  <c r="A201" i="2"/>
  <c r="F193" i="2"/>
  <c r="B194" i="2" s="1"/>
  <c r="H201" i="1"/>
  <c r="A201" i="1"/>
  <c r="C157" i="1" l="1"/>
  <c r="D157" i="1" s="1"/>
  <c r="F157" i="1" s="1"/>
  <c r="B158" i="1" s="1"/>
  <c r="L197" i="1"/>
  <c r="K197" i="1" s="1"/>
  <c r="M197" i="1" s="1"/>
  <c r="I198" i="1" s="1"/>
  <c r="J197" i="1"/>
  <c r="K194" i="2"/>
  <c r="M194" i="2" s="1"/>
  <c r="I195" i="2" s="1"/>
  <c r="J194" i="2"/>
  <c r="L194" i="2"/>
  <c r="H202" i="1"/>
  <c r="A202" i="2"/>
  <c r="A202" i="1"/>
  <c r="C194" i="2"/>
  <c r="E194" i="2"/>
  <c r="D194" i="2"/>
  <c r="F194" i="2" s="1"/>
  <c r="B195" i="2" s="1"/>
  <c r="H202" i="2"/>
  <c r="C158" i="1" l="1"/>
  <c r="E158" i="1"/>
  <c r="J198" i="1"/>
  <c r="L198" i="1"/>
  <c r="K198" i="1"/>
  <c r="M198" i="1" s="1"/>
  <c r="I199" i="1" s="1"/>
  <c r="D195" i="2"/>
  <c r="F195" i="2" s="1"/>
  <c r="B196" i="2" s="1"/>
  <c r="C195" i="2"/>
  <c r="E195" i="2" s="1"/>
  <c r="K195" i="2"/>
  <c r="M195" i="2" s="1"/>
  <c r="I196" i="2" s="1"/>
  <c r="J195" i="2"/>
  <c r="L195" i="2" s="1"/>
  <c r="A203" i="2"/>
  <c r="H203" i="2"/>
  <c r="A203" i="1"/>
  <c r="H203" i="1"/>
  <c r="D158" i="1" l="1"/>
  <c r="F158" i="1" s="1"/>
  <c r="B159" i="1" s="1"/>
  <c r="C159" i="1" s="1"/>
  <c r="L199" i="1"/>
  <c r="K199" i="1" s="1"/>
  <c r="M199" i="1" s="1"/>
  <c r="I200" i="1" s="1"/>
  <c r="J199" i="1"/>
  <c r="C196" i="2"/>
  <c r="E196" i="2" s="1"/>
  <c r="D196" i="2"/>
  <c r="F196" i="2" s="1"/>
  <c r="B197" i="2" s="1"/>
  <c r="K196" i="2"/>
  <c r="M196" i="2" s="1"/>
  <c r="I197" i="2" s="1"/>
  <c r="J196" i="2"/>
  <c r="L196" i="2" s="1"/>
  <c r="H204" i="1"/>
  <c r="H204" i="2"/>
  <c r="A204" i="1"/>
  <c r="A204" i="2"/>
  <c r="E159" i="1" l="1"/>
  <c r="D159" i="1" s="1"/>
  <c r="F159" i="1" s="1"/>
  <c r="B160" i="1" s="1"/>
  <c r="E160" i="1" s="1"/>
  <c r="C197" i="2"/>
  <c r="E197" i="2" s="1"/>
  <c r="D197" i="2"/>
  <c r="F197" i="2" s="1"/>
  <c r="B198" i="2" s="1"/>
  <c r="K197" i="2"/>
  <c r="M197" i="2" s="1"/>
  <c r="I198" i="2" s="1"/>
  <c r="J197" i="2"/>
  <c r="L197" i="2" s="1"/>
  <c r="J200" i="1"/>
  <c r="L200" i="1"/>
  <c r="K200" i="1"/>
  <c r="M200" i="1" s="1"/>
  <c r="I201" i="1" s="1"/>
  <c r="H205" i="2"/>
  <c r="A205" i="1"/>
  <c r="A205" i="2"/>
  <c r="H205" i="1"/>
  <c r="C160" i="1" l="1"/>
  <c r="D160" i="1" s="1"/>
  <c r="F160" i="1" s="1"/>
  <c r="B161" i="1" s="1"/>
  <c r="L201" i="1"/>
  <c r="K201" i="1" s="1"/>
  <c r="M201" i="1" s="1"/>
  <c r="I202" i="1" s="1"/>
  <c r="J201" i="1"/>
  <c r="C198" i="2"/>
  <c r="E198" i="2" s="1"/>
  <c r="D198" i="2"/>
  <c r="F198" i="2" s="1"/>
  <c r="B199" i="2" s="1"/>
  <c r="K198" i="2"/>
  <c r="M198" i="2" s="1"/>
  <c r="I199" i="2" s="1"/>
  <c r="J198" i="2"/>
  <c r="H206" i="1"/>
  <c r="A206" i="1"/>
  <c r="H206" i="2"/>
  <c r="A206" i="2"/>
  <c r="E161" i="1" l="1"/>
  <c r="C161" i="1"/>
  <c r="F199" i="2"/>
  <c r="B200" i="2" s="1"/>
  <c r="D199" i="2"/>
  <c r="C199" i="2"/>
  <c r="E199" i="2" s="1"/>
  <c r="K199" i="2"/>
  <c r="M199" i="2" s="1"/>
  <c r="I200" i="2" s="1"/>
  <c r="J199" i="2"/>
  <c r="L199" i="2" s="1"/>
  <c r="J202" i="1"/>
  <c r="L202" i="1"/>
  <c r="K202" i="1"/>
  <c r="M202" i="1" s="1"/>
  <c r="I203" i="1" s="1"/>
  <c r="H207" i="1"/>
  <c r="L198" i="2"/>
  <c r="A207" i="2"/>
  <c r="A207" i="1"/>
  <c r="H207" i="2"/>
  <c r="D161" i="1" l="1"/>
  <c r="F161" i="1" s="1"/>
  <c r="B162" i="1" s="1"/>
  <c r="L203" i="1"/>
  <c r="K203" i="1" s="1"/>
  <c r="M203" i="1" s="1"/>
  <c r="I204" i="1" s="1"/>
  <c r="J203" i="1"/>
  <c r="K200" i="2"/>
  <c r="M200" i="2" s="1"/>
  <c r="I201" i="2" s="1"/>
  <c r="J200" i="2"/>
  <c r="L200" i="2" s="1"/>
  <c r="A208" i="2"/>
  <c r="A208" i="1"/>
  <c r="H208" i="2"/>
  <c r="C200" i="2"/>
  <c r="F200" i="2"/>
  <c r="B201" i="2" s="1"/>
  <c r="E200" i="2"/>
  <c r="D200" i="2"/>
  <c r="H208" i="1"/>
  <c r="E162" i="1" l="1"/>
  <c r="C162" i="1"/>
  <c r="K201" i="2"/>
  <c r="M201" i="2" s="1"/>
  <c r="I202" i="2" s="1"/>
  <c r="J201" i="2"/>
  <c r="L201" i="2" s="1"/>
  <c r="J204" i="1"/>
  <c r="L204" i="1"/>
  <c r="K204" i="1"/>
  <c r="M204" i="1" s="1"/>
  <c r="I205" i="1" s="1"/>
  <c r="C201" i="2"/>
  <c r="E201" i="2" s="1"/>
  <c r="D201" i="2"/>
  <c r="F201" i="2" s="1"/>
  <c r="B202" i="2" s="1"/>
  <c r="H209" i="1"/>
  <c r="A209" i="1"/>
  <c r="H209" i="2"/>
  <c r="A209" i="2"/>
  <c r="D162" i="1" l="1"/>
  <c r="F162" i="1" s="1"/>
  <c r="B163" i="1" s="1"/>
  <c r="L205" i="1"/>
  <c r="K205" i="1" s="1"/>
  <c r="M205" i="1" s="1"/>
  <c r="I206" i="1" s="1"/>
  <c r="J205" i="1"/>
  <c r="C202" i="2"/>
  <c r="E202" i="2" s="1"/>
  <c r="D202" i="2"/>
  <c r="F202" i="2"/>
  <c r="B203" i="2" s="1"/>
  <c r="K202" i="2"/>
  <c r="J202" i="2"/>
  <c r="M202" i="2"/>
  <c r="I203" i="2" s="1"/>
  <c r="L202" i="2"/>
  <c r="A210" i="2"/>
  <c r="A210" i="1"/>
  <c r="H210" i="2"/>
  <c r="H210" i="1"/>
  <c r="E163" i="1" l="1"/>
  <c r="C163" i="1"/>
  <c r="J206" i="1"/>
  <c r="L206" i="1"/>
  <c r="K206" i="1"/>
  <c r="M206" i="1" s="1"/>
  <c r="I207" i="1" s="1"/>
  <c r="F203" i="2"/>
  <c r="B204" i="2" s="1"/>
  <c r="D203" i="2"/>
  <c r="C203" i="2"/>
  <c r="E203" i="2" s="1"/>
  <c r="K203" i="2"/>
  <c r="M203" i="2" s="1"/>
  <c r="I204" i="2" s="1"/>
  <c r="J203" i="2"/>
  <c r="L203" i="2" s="1"/>
  <c r="H211" i="1"/>
  <c r="H211" i="2"/>
  <c r="A211" i="1"/>
  <c r="A211" i="2"/>
  <c r="D163" i="1" l="1"/>
  <c r="F163" i="1" s="1"/>
  <c r="B164" i="1" s="1"/>
  <c r="C164" i="1" s="1"/>
  <c r="L207" i="1"/>
  <c r="K207" i="1" s="1"/>
  <c r="M207" i="1" s="1"/>
  <c r="I208" i="1" s="1"/>
  <c r="J207" i="1"/>
  <c r="K204" i="2"/>
  <c r="M204" i="2" s="1"/>
  <c r="I205" i="2" s="1"/>
  <c r="L204" i="2"/>
  <c r="J204" i="2"/>
  <c r="A212" i="2"/>
  <c r="H212" i="2"/>
  <c r="C204" i="2"/>
  <c r="E204" i="2" s="1"/>
  <c r="D204" i="2"/>
  <c r="F204" i="2" s="1"/>
  <c r="B205" i="2" s="1"/>
  <c r="A212" i="1"/>
  <c r="H212" i="1"/>
  <c r="E164" i="1" l="1"/>
  <c r="D164" i="1" s="1"/>
  <c r="F164" i="1" s="1"/>
  <c r="B165" i="1" s="1"/>
  <c r="D205" i="2"/>
  <c r="F205" i="2" s="1"/>
  <c r="B206" i="2" s="1"/>
  <c r="C205" i="2"/>
  <c r="E205" i="2" s="1"/>
  <c r="K205" i="2"/>
  <c r="M205" i="2" s="1"/>
  <c r="I206" i="2" s="1"/>
  <c r="J205" i="2"/>
  <c r="L205" i="2"/>
  <c r="J208" i="1"/>
  <c r="L208" i="1"/>
  <c r="K208" i="1"/>
  <c r="M208" i="1" s="1"/>
  <c r="I209" i="1" s="1"/>
  <c r="H213" i="2"/>
  <c r="H213" i="1"/>
  <c r="A213" i="2"/>
  <c r="A213" i="1"/>
  <c r="C165" i="1" l="1"/>
  <c r="E165" i="1"/>
  <c r="L209" i="1"/>
  <c r="K209" i="1" s="1"/>
  <c r="M209" i="1" s="1"/>
  <c r="I210" i="1" s="1"/>
  <c r="J209" i="1"/>
  <c r="K206" i="2"/>
  <c r="J206" i="2"/>
  <c r="L206" i="2" s="1"/>
  <c r="M206" i="2"/>
  <c r="I207" i="2" s="1"/>
  <c r="C206" i="2"/>
  <c r="D206" i="2"/>
  <c r="F206" i="2" s="1"/>
  <c r="B207" i="2" s="1"/>
  <c r="H214" i="1"/>
  <c r="H214" i="2"/>
  <c r="A214" i="1"/>
  <c r="A214" i="2"/>
  <c r="D165" i="1" l="1"/>
  <c r="F165" i="1" s="1"/>
  <c r="B166" i="1" s="1"/>
  <c r="E166" i="1" s="1"/>
  <c r="J210" i="1"/>
  <c r="L210" i="1"/>
  <c r="K210" i="1"/>
  <c r="M210" i="1" s="1"/>
  <c r="I211" i="1" s="1"/>
  <c r="C207" i="2"/>
  <c r="E207" i="2" s="1"/>
  <c r="D207" i="2"/>
  <c r="F207" i="2" s="1"/>
  <c r="B208" i="2" s="1"/>
  <c r="A215" i="2"/>
  <c r="E206" i="2"/>
  <c r="H215" i="2"/>
  <c r="K207" i="2"/>
  <c r="M207" i="2" s="1"/>
  <c r="I208" i="2" s="1"/>
  <c r="J207" i="2"/>
  <c r="L207" i="2" s="1"/>
  <c r="A215" i="1"/>
  <c r="H215" i="1"/>
  <c r="C166" i="1" l="1"/>
  <c r="D166" i="1" s="1"/>
  <c r="F166" i="1" s="1"/>
  <c r="B167" i="1" s="1"/>
  <c r="C167" i="1" s="1"/>
  <c r="C208" i="2"/>
  <c r="D208" i="2"/>
  <c r="E208" i="2" s="1"/>
  <c r="F208" i="2"/>
  <c r="B209" i="2" s="1"/>
  <c r="K208" i="2"/>
  <c r="M208" i="2" s="1"/>
  <c r="I209" i="2" s="1"/>
  <c r="J208" i="2"/>
  <c r="L208" i="2" s="1"/>
  <c r="L211" i="1"/>
  <c r="K211" i="1" s="1"/>
  <c r="M211" i="1" s="1"/>
  <c r="I212" i="1" s="1"/>
  <c r="J211" i="1"/>
  <c r="A216" i="1"/>
  <c r="H216" i="1"/>
  <c r="H216" i="2"/>
  <c r="A216" i="2"/>
  <c r="E167" i="1" l="1"/>
  <c r="D167" i="1" s="1"/>
  <c r="F167" i="1" s="1"/>
  <c r="B168" i="1" s="1"/>
  <c r="E168" i="1" s="1"/>
  <c r="K209" i="2"/>
  <c r="M209" i="2" s="1"/>
  <c r="I210" i="2" s="1"/>
  <c r="J209" i="2"/>
  <c r="L209" i="2"/>
  <c r="J212" i="1"/>
  <c r="L212" i="1"/>
  <c r="K212" i="1"/>
  <c r="M212" i="1" s="1"/>
  <c r="I213" i="1" s="1"/>
  <c r="A217" i="2"/>
  <c r="H217" i="1"/>
  <c r="F209" i="2"/>
  <c r="B210" i="2" s="1"/>
  <c r="D209" i="2"/>
  <c r="C209" i="2"/>
  <c r="E209" i="2" s="1"/>
  <c r="H217" i="2"/>
  <c r="A217" i="1"/>
  <c r="C168" i="1" l="1"/>
  <c r="D168" i="1" s="1"/>
  <c r="F168" i="1" s="1"/>
  <c r="B169" i="1" s="1"/>
  <c r="E169" i="1" s="1"/>
  <c r="L213" i="1"/>
  <c r="K213" i="1" s="1"/>
  <c r="M213" i="1" s="1"/>
  <c r="I214" i="1" s="1"/>
  <c r="J213" i="1"/>
  <c r="K210" i="2"/>
  <c r="J210" i="2"/>
  <c r="L210" i="2" s="1"/>
  <c r="M210" i="2"/>
  <c r="I211" i="2" s="1"/>
  <c r="H218" i="1"/>
  <c r="H218" i="2"/>
  <c r="A218" i="1"/>
  <c r="C210" i="2"/>
  <c r="E210" i="2" s="1"/>
  <c r="F210" i="2"/>
  <c r="B211" i="2" s="1"/>
  <c r="D210" i="2"/>
  <c r="A218" i="2"/>
  <c r="C169" i="1" l="1"/>
  <c r="D169" i="1" s="1"/>
  <c r="F169" i="1" s="1"/>
  <c r="B170" i="1" s="1"/>
  <c r="C170" i="1" s="1"/>
  <c r="J214" i="1"/>
  <c r="L214" i="1"/>
  <c r="K214" i="1"/>
  <c r="M214" i="1" s="1"/>
  <c r="I215" i="1" s="1"/>
  <c r="K211" i="2"/>
  <c r="M211" i="2" s="1"/>
  <c r="I212" i="2" s="1"/>
  <c r="J211" i="2"/>
  <c r="L211" i="2" s="1"/>
  <c r="H219" i="2"/>
  <c r="A219" i="2"/>
  <c r="C211" i="2"/>
  <c r="E211" i="2" s="1"/>
  <c r="D211" i="2"/>
  <c r="F211" i="2" s="1"/>
  <c r="B212" i="2" s="1"/>
  <c r="A219" i="1"/>
  <c r="H219" i="1"/>
  <c r="E170" i="1" l="1"/>
  <c r="D170" i="1" s="1"/>
  <c r="F170" i="1" s="1"/>
  <c r="B171" i="1" s="1"/>
  <c r="E171" i="1" s="1"/>
  <c r="L215" i="1"/>
  <c r="K215" i="1" s="1"/>
  <c r="M215" i="1" s="1"/>
  <c r="I216" i="1" s="1"/>
  <c r="J215" i="1"/>
  <c r="C212" i="2"/>
  <c r="E212" i="2" s="1"/>
  <c r="D212" i="2"/>
  <c r="F212" i="2"/>
  <c r="B213" i="2" s="1"/>
  <c r="K212" i="2"/>
  <c r="M212" i="2" s="1"/>
  <c r="I213" i="2" s="1"/>
  <c r="J212" i="2"/>
  <c r="L212" i="2" s="1"/>
  <c r="H220" i="1"/>
  <c r="A220" i="2"/>
  <c r="A220" i="1"/>
  <c r="H220" i="2"/>
  <c r="C171" i="1" l="1"/>
  <c r="D171" i="1" s="1"/>
  <c r="F171" i="1" s="1"/>
  <c r="B172" i="1" s="1"/>
  <c r="E172" i="1" s="1"/>
  <c r="K213" i="2"/>
  <c r="M213" i="2" s="1"/>
  <c r="I214" i="2" s="1"/>
  <c r="J213" i="2"/>
  <c r="L213" i="2"/>
  <c r="J216" i="1"/>
  <c r="L216" i="1"/>
  <c r="K216" i="1"/>
  <c r="M216" i="1" s="1"/>
  <c r="I217" i="1" s="1"/>
  <c r="H221" i="2"/>
  <c r="E213" i="2"/>
  <c r="F213" i="2"/>
  <c r="B214" i="2" s="1"/>
  <c r="D213" i="2"/>
  <c r="C213" i="2"/>
  <c r="A221" i="2"/>
  <c r="A221" i="1"/>
  <c r="H221" i="1"/>
  <c r="C172" i="1" l="1"/>
  <c r="D172" i="1" s="1"/>
  <c r="F172" i="1" s="1"/>
  <c r="B173" i="1" s="1"/>
  <c r="C173" i="1" s="1"/>
  <c r="L217" i="1"/>
  <c r="K217" i="1" s="1"/>
  <c r="M217" i="1" s="1"/>
  <c r="I218" i="1" s="1"/>
  <c r="J217" i="1"/>
  <c r="K214" i="2"/>
  <c r="J214" i="2"/>
  <c r="L214" i="2" s="1"/>
  <c r="M214" i="2"/>
  <c r="I215" i="2" s="1"/>
  <c r="C214" i="2"/>
  <c r="E214" i="2" s="1"/>
  <c r="D214" i="2"/>
  <c r="F214" i="2" s="1"/>
  <c r="B215" i="2" s="1"/>
  <c r="H222" i="1"/>
  <c r="A222" i="1"/>
  <c r="A222" i="2"/>
  <c r="H222" i="2"/>
  <c r="E173" i="1" l="1"/>
  <c r="D173" i="1" s="1"/>
  <c r="F173" i="1" s="1"/>
  <c r="B174" i="1" s="1"/>
  <c r="E174" i="1" s="1"/>
  <c r="C215" i="2"/>
  <c r="E215" i="2" s="1"/>
  <c r="F215" i="2"/>
  <c r="B216" i="2" s="1"/>
  <c r="D215" i="2"/>
  <c r="J218" i="1"/>
  <c r="L218" i="1"/>
  <c r="K218" i="1" s="1"/>
  <c r="M218" i="1" s="1"/>
  <c r="I219" i="1" s="1"/>
  <c r="H223" i="2"/>
  <c r="M215" i="2"/>
  <c r="I216" i="2" s="1"/>
  <c r="L215" i="2"/>
  <c r="K215" i="2"/>
  <c r="J215" i="2"/>
  <c r="A223" i="1"/>
  <c r="A223" i="2"/>
  <c r="H223" i="1"/>
  <c r="C174" i="1" l="1"/>
  <c r="D174" i="1" s="1"/>
  <c r="F174" i="1" s="1"/>
  <c r="B175" i="1" s="1"/>
  <c r="E175" i="1" s="1"/>
  <c r="L219" i="1"/>
  <c r="K219" i="1" s="1"/>
  <c r="M219" i="1" s="1"/>
  <c r="I220" i="1" s="1"/>
  <c r="J219" i="1"/>
  <c r="K216" i="2"/>
  <c r="M216" i="2" s="1"/>
  <c r="I217" i="2" s="1"/>
  <c r="J216" i="2"/>
  <c r="L216" i="2" s="1"/>
  <c r="A224" i="1"/>
  <c r="C216" i="2"/>
  <c r="E216" i="2"/>
  <c r="D216" i="2"/>
  <c r="F216" i="2" s="1"/>
  <c r="B217" i="2" s="1"/>
  <c r="H224" i="1"/>
  <c r="A224" i="2"/>
  <c r="H224" i="2"/>
  <c r="C175" i="1" l="1"/>
  <c r="D175" i="1" s="1"/>
  <c r="F175" i="1" s="1"/>
  <c r="B176" i="1" s="1"/>
  <c r="C176" i="1" s="1"/>
  <c r="F217" i="2"/>
  <c r="B218" i="2" s="1"/>
  <c r="D217" i="2"/>
  <c r="C217" i="2"/>
  <c r="E217" i="2" s="1"/>
  <c r="K217" i="2"/>
  <c r="M217" i="2" s="1"/>
  <c r="I218" i="2" s="1"/>
  <c r="J217" i="2"/>
  <c r="L217" i="2"/>
  <c r="J220" i="1"/>
  <c r="L220" i="1"/>
  <c r="K220" i="1"/>
  <c r="M220" i="1" s="1"/>
  <c r="I221" i="1" s="1"/>
  <c r="H225" i="1"/>
  <c r="A225" i="2"/>
  <c r="H225" i="2"/>
  <c r="A225" i="1"/>
  <c r="E176" i="1" l="1"/>
  <c r="D176" i="1" s="1"/>
  <c r="F176" i="1" s="1"/>
  <c r="B177" i="1" s="1"/>
  <c r="E177" i="1" s="1"/>
  <c r="L221" i="1"/>
  <c r="K221" i="1" s="1"/>
  <c r="M221" i="1" s="1"/>
  <c r="I222" i="1" s="1"/>
  <c r="J221" i="1"/>
  <c r="K218" i="2"/>
  <c r="J218" i="2"/>
  <c r="L218" i="2" s="1"/>
  <c r="M218" i="2"/>
  <c r="I219" i="2" s="1"/>
  <c r="A226" i="2"/>
  <c r="A226" i="1"/>
  <c r="H226" i="2"/>
  <c r="C218" i="2"/>
  <c r="E218" i="2" s="1"/>
  <c r="F218" i="2"/>
  <c r="B219" i="2" s="1"/>
  <c r="D218" i="2"/>
  <c r="H226" i="1"/>
  <c r="C177" i="1" l="1"/>
  <c r="D177" i="1" s="1"/>
  <c r="F177" i="1" s="1"/>
  <c r="B178" i="1" s="1"/>
  <c r="E178" i="1" s="1"/>
  <c r="J222" i="1"/>
  <c r="L222" i="1"/>
  <c r="K222" i="1" s="1"/>
  <c r="M222" i="1" s="1"/>
  <c r="I223" i="1" s="1"/>
  <c r="K219" i="2"/>
  <c r="M219" i="2" s="1"/>
  <c r="I220" i="2" s="1"/>
  <c r="J219" i="2"/>
  <c r="L219" i="2" s="1"/>
  <c r="A227" i="1"/>
  <c r="H227" i="2"/>
  <c r="C219" i="2"/>
  <c r="E219" i="2" s="1"/>
  <c r="F219" i="2"/>
  <c r="B220" i="2" s="1"/>
  <c r="D219" i="2"/>
  <c r="H227" i="1"/>
  <c r="A227" i="2"/>
  <c r="C178" i="1" l="1"/>
  <c r="D178" i="1" s="1"/>
  <c r="F178" i="1" s="1"/>
  <c r="B179" i="1" s="1"/>
  <c r="K220" i="2"/>
  <c r="M220" i="2" s="1"/>
  <c r="I221" i="2" s="1"/>
  <c r="J220" i="2"/>
  <c r="L220" i="2" s="1"/>
  <c r="L223" i="1"/>
  <c r="K223" i="1" s="1"/>
  <c r="M223" i="1" s="1"/>
  <c r="I224" i="1" s="1"/>
  <c r="J223" i="1"/>
  <c r="C220" i="2"/>
  <c r="E220" i="2" s="1"/>
  <c r="D220" i="2"/>
  <c r="F220" i="2"/>
  <c r="B221" i="2" s="1"/>
  <c r="H228" i="2"/>
  <c r="A228" i="2"/>
  <c r="A228" i="1"/>
  <c r="H228" i="1"/>
  <c r="E179" i="1" l="1"/>
  <c r="C179" i="1"/>
  <c r="J224" i="1"/>
  <c r="L224" i="1"/>
  <c r="K224" i="1"/>
  <c r="M224" i="1" s="1"/>
  <c r="I225" i="1" s="1"/>
  <c r="K221" i="2"/>
  <c r="M221" i="2" s="1"/>
  <c r="I222" i="2" s="1"/>
  <c r="J221" i="2"/>
  <c r="L221" i="2"/>
  <c r="D221" i="2"/>
  <c r="F221" i="2" s="1"/>
  <c r="B222" i="2" s="1"/>
  <c r="C221" i="2"/>
  <c r="E221" i="2" s="1"/>
  <c r="H229" i="1"/>
  <c r="H229" i="2"/>
  <c r="A229" i="2"/>
  <c r="A229" i="1"/>
  <c r="D179" i="1" l="1"/>
  <c r="F179" i="1" s="1"/>
  <c r="B180" i="1" s="1"/>
  <c r="E180" i="1" s="1"/>
  <c r="L225" i="1"/>
  <c r="K225" i="1" s="1"/>
  <c r="M225" i="1" s="1"/>
  <c r="I226" i="1" s="1"/>
  <c r="J225" i="1"/>
  <c r="K222" i="2"/>
  <c r="J222" i="2"/>
  <c r="L222" i="2" s="1"/>
  <c r="M222" i="2"/>
  <c r="I223" i="2" s="1"/>
  <c r="C222" i="2"/>
  <c r="E222" i="2" s="1"/>
  <c r="D222" i="2"/>
  <c r="F222" i="2" s="1"/>
  <c r="B223" i="2" s="1"/>
  <c r="A230" i="1"/>
  <c r="H230" i="2"/>
  <c r="A230" i="2"/>
  <c r="H230" i="1"/>
  <c r="C180" i="1" l="1"/>
  <c r="D180" i="1" s="1"/>
  <c r="F180" i="1" s="1"/>
  <c r="B181" i="1" s="1"/>
  <c r="E181" i="1" s="1"/>
  <c r="C223" i="2"/>
  <c r="E223" i="2" s="1"/>
  <c r="D223" i="2"/>
  <c r="F223" i="2" s="1"/>
  <c r="B224" i="2" s="1"/>
  <c r="J226" i="1"/>
  <c r="L226" i="1"/>
  <c r="K226" i="1"/>
  <c r="M226" i="1" s="1"/>
  <c r="I227" i="1" s="1"/>
  <c r="H231" i="1"/>
  <c r="L223" i="2"/>
  <c r="K223" i="2"/>
  <c r="M223" i="2" s="1"/>
  <c r="I224" i="2" s="1"/>
  <c r="J223" i="2"/>
  <c r="H231" i="2"/>
  <c r="A231" i="2"/>
  <c r="A231" i="1"/>
  <c r="C181" i="1" l="1"/>
  <c r="D181" i="1" s="1"/>
  <c r="F181" i="1" s="1"/>
  <c r="B182" i="1" s="1"/>
  <c r="L227" i="1"/>
  <c r="K227" i="1" s="1"/>
  <c r="M227" i="1" s="1"/>
  <c r="I228" i="1" s="1"/>
  <c r="J227" i="1"/>
  <c r="C224" i="2"/>
  <c r="E224" i="2" s="1"/>
  <c r="D224" i="2"/>
  <c r="F224" i="2"/>
  <c r="B225" i="2" s="1"/>
  <c r="K224" i="2"/>
  <c r="M224" i="2" s="1"/>
  <c r="I225" i="2" s="1"/>
  <c r="J224" i="2"/>
  <c r="L224" i="2" s="1"/>
  <c r="H232" i="2"/>
  <c r="A232" i="1"/>
  <c r="A232" i="2"/>
  <c r="H232" i="1"/>
  <c r="C182" i="1" l="1"/>
  <c r="E182" i="1"/>
  <c r="J228" i="1"/>
  <c r="L228" i="1"/>
  <c r="K228" i="1"/>
  <c r="M228" i="1" s="1"/>
  <c r="I229" i="1" s="1"/>
  <c r="K225" i="2"/>
  <c r="M225" i="2" s="1"/>
  <c r="I226" i="2" s="1"/>
  <c r="J225" i="2"/>
  <c r="A233" i="1"/>
  <c r="F225" i="2"/>
  <c r="B226" i="2" s="1"/>
  <c r="D225" i="2"/>
  <c r="C225" i="2"/>
  <c r="E225" i="2" s="1"/>
  <c r="H233" i="1"/>
  <c r="A233" i="2"/>
  <c r="H233" i="2"/>
  <c r="D182" i="1" l="1"/>
  <c r="F182" i="1" s="1"/>
  <c r="B183" i="1" s="1"/>
  <c r="E183" i="1" s="1"/>
  <c r="K226" i="2"/>
  <c r="J226" i="2"/>
  <c r="L226" i="2" s="1"/>
  <c r="M226" i="2"/>
  <c r="I227" i="2" s="1"/>
  <c r="L229" i="1"/>
  <c r="K229" i="1" s="1"/>
  <c r="M229" i="1" s="1"/>
  <c r="I230" i="1" s="1"/>
  <c r="J229" i="1"/>
  <c r="C226" i="2"/>
  <c r="E226" i="2" s="1"/>
  <c r="D226" i="2"/>
  <c r="F226" i="2" s="1"/>
  <c r="B227" i="2" s="1"/>
  <c r="L225" i="2"/>
  <c r="H234" i="2"/>
  <c r="H234" i="1"/>
  <c r="A234" i="1"/>
  <c r="A234" i="2"/>
  <c r="C183" i="1" l="1"/>
  <c r="D183" i="1" s="1"/>
  <c r="F183" i="1" s="1"/>
  <c r="B184" i="1" s="1"/>
  <c r="C184" i="1" s="1"/>
  <c r="J230" i="1"/>
  <c r="L230" i="1"/>
  <c r="K230" i="1"/>
  <c r="M230" i="1" s="1"/>
  <c r="I231" i="1" s="1"/>
  <c r="C227" i="2"/>
  <c r="E227" i="2" s="1"/>
  <c r="D227" i="2"/>
  <c r="F227" i="2" s="1"/>
  <c r="B228" i="2" s="1"/>
  <c r="A235" i="2"/>
  <c r="H235" i="2"/>
  <c r="H235" i="1"/>
  <c r="L227" i="2"/>
  <c r="K227" i="2"/>
  <c r="M227" i="2" s="1"/>
  <c r="I228" i="2" s="1"/>
  <c r="J227" i="2"/>
  <c r="A235" i="1"/>
  <c r="E184" i="1" l="1"/>
  <c r="D184" i="1" s="1"/>
  <c r="F184" i="1" s="1"/>
  <c r="B185" i="1" s="1"/>
  <c r="E185" i="1" s="1"/>
  <c r="C228" i="2"/>
  <c r="E228" i="2" s="1"/>
  <c r="D228" i="2"/>
  <c r="F228" i="2"/>
  <c r="B229" i="2" s="1"/>
  <c r="K228" i="2"/>
  <c r="M228" i="2" s="1"/>
  <c r="I229" i="2" s="1"/>
  <c r="J228" i="2"/>
  <c r="L228" i="2" s="1"/>
  <c r="L231" i="1"/>
  <c r="K231" i="1" s="1"/>
  <c r="M231" i="1" s="1"/>
  <c r="I232" i="1" s="1"/>
  <c r="J231" i="1"/>
  <c r="H236" i="2"/>
  <c r="A236" i="1"/>
  <c r="H236" i="1"/>
  <c r="A236" i="2"/>
  <c r="C185" i="1" l="1"/>
  <c r="D185" i="1" s="1"/>
  <c r="F185" i="1" s="1"/>
  <c r="B186" i="1" s="1"/>
  <c r="E186" i="1" s="1"/>
  <c r="J232" i="1"/>
  <c r="L232" i="1"/>
  <c r="K232" i="1"/>
  <c r="M232" i="1" s="1"/>
  <c r="I233" i="1" s="1"/>
  <c r="K229" i="2"/>
  <c r="M229" i="2" s="1"/>
  <c r="I230" i="2" s="1"/>
  <c r="J229" i="2"/>
  <c r="L229" i="2"/>
  <c r="A237" i="1"/>
  <c r="A237" i="2"/>
  <c r="F229" i="2"/>
  <c r="B230" i="2" s="1"/>
  <c r="D229" i="2"/>
  <c r="C229" i="2"/>
  <c r="E229" i="2" s="1"/>
  <c r="H237" i="2"/>
  <c r="H237" i="1"/>
  <c r="C186" i="1" l="1"/>
  <c r="D186" i="1" s="1"/>
  <c r="F186" i="1" s="1"/>
  <c r="B187" i="1" s="1"/>
  <c r="C187" i="1" s="1"/>
  <c r="K230" i="2"/>
  <c r="J230" i="2"/>
  <c r="L230" i="2" s="1"/>
  <c r="M230" i="2"/>
  <c r="I231" i="2" s="1"/>
  <c r="L233" i="1"/>
  <c r="K233" i="1" s="1"/>
  <c r="M233" i="1" s="1"/>
  <c r="I234" i="1" s="1"/>
  <c r="J233" i="1"/>
  <c r="H238" i="1"/>
  <c r="A238" i="2"/>
  <c r="C230" i="2"/>
  <c r="E230" i="2" s="1"/>
  <c r="D230" i="2"/>
  <c r="F230" i="2" s="1"/>
  <c r="B231" i="2" s="1"/>
  <c r="A238" i="1"/>
  <c r="H238" i="2"/>
  <c r="E187" i="1" l="1"/>
  <c r="D187" i="1" s="1"/>
  <c r="F187" i="1" s="1"/>
  <c r="B188" i="1" s="1"/>
  <c r="E188" i="1" s="1"/>
  <c r="J234" i="1"/>
  <c r="L234" i="1"/>
  <c r="K234" i="1"/>
  <c r="M234" i="1" s="1"/>
  <c r="I235" i="1" s="1"/>
  <c r="C231" i="2"/>
  <c r="E231" i="2" s="1"/>
  <c r="D231" i="2"/>
  <c r="F231" i="2" s="1"/>
  <c r="B232" i="2" s="1"/>
  <c r="H239" i="2"/>
  <c r="M231" i="2"/>
  <c r="I232" i="2" s="1"/>
  <c r="L231" i="2"/>
  <c r="K231" i="2"/>
  <c r="J231" i="2"/>
  <c r="A239" i="2"/>
  <c r="A239" i="1"/>
  <c r="H239" i="1"/>
  <c r="C188" i="1" l="1"/>
  <c r="D188" i="1" s="1"/>
  <c r="F188" i="1" s="1"/>
  <c r="B189" i="1" s="1"/>
  <c r="C189" i="1" s="1"/>
  <c r="L235" i="1"/>
  <c r="K235" i="1" s="1"/>
  <c r="M235" i="1" s="1"/>
  <c r="I236" i="1" s="1"/>
  <c r="J235" i="1"/>
  <c r="C232" i="2"/>
  <c r="E232" i="2" s="1"/>
  <c r="D232" i="2"/>
  <c r="F232" i="2"/>
  <c r="B233" i="2" s="1"/>
  <c r="H240" i="1"/>
  <c r="A240" i="2"/>
  <c r="K232" i="2"/>
  <c r="M232" i="2"/>
  <c r="I233" i="2" s="1"/>
  <c r="J232" i="2"/>
  <c r="L232" i="2" s="1"/>
  <c r="A240" i="1"/>
  <c r="H240" i="2"/>
  <c r="E189" i="1" l="1"/>
  <c r="D189" i="1" s="1"/>
  <c r="F189" i="1" s="1"/>
  <c r="B190" i="1" s="1"/>
  <c r="J236" i="1"/>
  <c r="L236" i="1"/>
  <c r="K236" i="1"/>
  <c r="M236" i="1" s="1"/>
  <c r="I237" i="1" s="1"/>
  <c r="A241" i="2"/>
  <c r="K233" i="2"/>
  <c r="L233" i="2" s="1"/>
  <c r="J233" i="2"/>
  <c r="H241" i="2"/>
  <c r="D233" i="2"/>
  <c r="F233" i="2" s="1"/>
  <c r="B234" i="2" s="1"/>
  <c r="C233" i="2"/>
  <c r="E233" i="2" s="1"/>
  <c r="A241" i="1"/>
  <c r="H241" i="1"/>
  <c r="E190" i="1" l="1"/>
  <c r="C190" i="1"/>
  <c r="L237" i="1"/>
  <c r="K237" i="1" s="1"/>
  <c r="M237" i="1" s="1"/>
  <c r="I238" i="1" s="1"/>
  <c r="J237" i="1"/>
  <c r="C234" i="2"/>
  <c r="E234" i="2" s="1"/>
  <c r="D234" i="2"/>
  <c r="F234" i="2" s="1"/>
  <c r="B235" i="2" s="1"/>
  <c r="H242" i="2"/>
  <c r="M233" i="2"/>
  <c r="I234" i="2" s="1"/>
  <c r="H242" i="1"/>
  <c r="A242" i="1"/>
  <c r="A242" i="2"/>
  <c r="D190" i="1" l="1"/>
  <c r="F190" i="1" s="1"/>
  <c r="B191" i="1" s="1"/>
  <c r="C191" i="1" s="1"/>
  <c r="C235" i="2"/>
  <c r="E235" i="2" s="1"/>
  <c r="D235" i="2"/>
  <c r="F235" i="2" s="1"/>
  <c r="B236" i="2" s="1"/>
  <c r="J238" i="1"/>
  <c r="L238" i="1"/>
  <c r="K238" i="1"/>
  <c r="M238" i="1" s="1"/>
  <c r="I239" i="1" s="1"/>
  <c r="A243" i="2"/>
  <c r="H243" i="1"/>
  <c r="K234" i="2"/>
  <c r="J234" i="2"/>
  <c r="L234" i="2" s="1"/>
  <c r="M234" i="2"/>
  <c r="I235" i="2" s="1"/>
  <c r="A243" i="1"/>
  <c r="H243" i="2"/>
  <c r="E191" i="1" l="1"/>
  <c r="D191" i="1" s="1"/>
  <c r="F191" i="1" s="1"/>
  <c r="B192" i="1" s="1"/>
  <c r="C192" i="1" s="1"/>
  <c r="C236" i="2"/>
  <c r="E236" i="2" s="1"/>
  <c r="D236" i="2"/>
  <c r="F236" i="2"/>
  <c r="B237" i="2" s="1"/>
  <c r="L239" i="1"/>
  <c r="K239" i="1" s="1"/>
  <c r="M239" i="1" s="1"/>
  <c r="I240" i="1" s="1"/>
  <c r="J239" i="1"/>
  <c r="H244" i="2"/>
  <c r="H244" i="1"/>
  <c r="M235" i="2"/>
  <c r="I236" i="2" s="1"/>
  <c r="K235" i="2"/>
  <c r="J235" i="2"/>
  <c r="L235" i="2" s="1"/>
  <c r="A244" i="1"/>
  <c r="A244" i="2"/>
  <c r="E192" i="1" l="1"/>
  <c r="D192" i="1" s="1"/>
  <c r="F192" i="1" s="1"/>
  <c r="B193" i="1" s="1"/>
  <c r="E193" i="1" s="1"/>
  <c r="J240" i="1"/>
  <c r="L240" i="1"/>
  <c r="K240" i="1"/>
  <c r="M240" i="1" s="1"/>
  <c r="I241" i="1" s="1"/>
  <c r="A245" i="2"/>
  <c r="F237" i="2"/>
  <c r="B238" i="2" s="1"/>
  <c r="D237" i="2"/>
  <c r="C237" i="2"/>
  <c r="E237" i="2" s="1"/>
  <c r="H245" i="1"/>
  <c r="H245" i="2"/>
  <c r="A245" i="1"/>
  <c r="K236" i="2"/>
  <c r="M236" i="2"/>
  <c r="I237" i="2" s="1"/>
  <c r="J236" i="2"/>
  <c r="L236" i="2" s="1"/>
  <c r="C193" i="1" l="1"/>
  <c r="D193" i="1" s="1"/>
  <c r="F193" i="1" s="1"/>
  <c r="B194" i="1" s="1"/>
  <c r="L241" i="1"/>
  <c r="K241" i="1" s="1"/>
  <c r="M241" i="1" s="1"/>
  <c r="I242" i="1" s="1"/>
  <c r="J241" i="1"/>
  <c r="C238" i="2"/>
  <c r="E238" i="2" s="1"/>
  <c r="D238" i="2"/>
  <c r="F238" i="2" s="1"/>
  <c r="B239" i="2" s="1"/>
  <c r="H246" i="1"/>
  <c r="A246" i="1"/>
  <c r="K237" i="2"/>
  <c r="M237" i="2" s="1"/>
  <c r="I238" i="2" s="1"/>
  <c r="J237" i="2"/>
  <c r="L237" i="2"/>
  <c r="H246" i="2"/>
  <c r="A246" i="2"/>
  <c r="E194" i="1" l="1"/>
  <c r="C194" i="1"/>
  <c r="K238" i="2"/>
  <c r="L238" i="2"/>
  <c r="J238" i="2"/>
  <c r="M238" i="2"/>
  <c r="I239" i="2" s="1"/>
  <c r="C239" i="2"/>
  <c r="E239" i="2" s="1"/>
  <c r="D239" i="2"/>
  <c r="F239" i="2" s="1"/>
  <c r="B240" i="2" s="1"/>
  <c r="J242" i="1"/>
  <c r="L242" i="1"/>
  <c r="K242" i="1"/>
  <c r="M242" i="1" s="1"/>
  <c r="I243" i="1" s="1"/>
  <c r="A247" i="2"/>
  <c r="A247" i="1"/>
  <c r="H247" i="2"/>
  <c r="H247" i="1"/>
  <c r="D194" i="1" l="1"/>
  <c r="F194" i="1" s="1"/>
  <c r="B195" i="1" s="1"/>
  <c r="C195" i="1" s="1"/>
  <c r="L243" i="1"/>
  <c r="K243" i="1" s="1"/>
  <c r="M243" i="1" s="1"/>
  <c r="I244" i="1" s="1"/>
  <c r="J243" i="1"/>
  <c r="C240" i="2"/>
  <c r="E240" i="2" s="1"/>
  <c r="D240" i="2"/>
  <c r="F240" i="2" s="1"/>
  <c r="B241" i="2" s="1"/>
  <c r="A248" i="1"/>
  <c r="H248" i="1"/>
  <c r="K239" i="2"/>
  <c r="M239" i="2" s="1"/>
  <c r="I240" i="2" s="1"/>
  <c r="J239" i="2"/>
  <c r="L239" i="2" s="1"/>
  <c r="H248" i="2"/>
  <c r="A248" i="2"/>
  <c r="E195" i="1" l="1"/>
  <c r="D195" i="1" s="1"/>
  <c r="F195" i="1" s="1"/>
  <c r="B196" i="1" s="1"/>
  <c r="C196" i="1" s="1"/>
  <c r="D241" i="2"/>
  <c r="F241" i="2" s="1"/>
  <c r="B242" i="2" s="1"/>
  <c r="C241" i="2"/>
  <c r="E241" i="2" s="1"/>
  <c r="K240" i="2"/>
  <c r="M240" i="2"/>
  <c r="I241" i="2" s="1"/>
  <c r="J240" i="2"/>
  <c r="L240" i="2" s="1"/>
  <c r="J244" i="1"/>
  <c r="L244" i="1"/>
  <c r="K244" i="1"/>
  <c r="M244" i="1" s="1"/>
  <c r="I245" i="1" s="1"/>
  <c r="A249" i="2"/>
  <c r="H249" i="1"/>
  <c r="H249" i="2"/>
  <c r="A249" i="1"/>
  <c r="E196" i="1" l="1"/>
  <c r="D196" i="1" s="1"/>
  <c r="F196" i="1" s="1"/>
  <c r="B197" i="1" s="1"/>
  <c r="E197" i="1" s="1"/>
  <c r="L245" i="1"/>
  <c r="K245" i="1" s="1"/>
  <c r="M245" i="1" s="1"/>
  <c r="I246" i="1" s="1"/>
  <c r="J245" i="1"/>
  <c r="C242" i="2"/>
  <c r="E242" i="2" s="1"/>
  <c r="D242" i="2"/>
  <c r="F242" i="2" s="1"/>
  <c r="B243" i="2" s="1"/>
  <c r="H250" i="1"/>
  <c r="A250" i="1"/>
  <c r="M241" i="2"/>
  <c r="I242" i="2" s="1"/>
  <c r="K241" i="2"/>
  <c r="J241" i="2"/>
  <c r="L241" i="2"/>
  <c r="H250" i="2"/>
  <c r="A250" i="2"/>
  <c r="C197" i="1" l="1"/>
  <c r="D197" i="1" s="1"/>
  <c r="F197" i="1" s="1"/>
  <c r="B198" i="1" s="1"/>
  <c r="C198" i="1" s="1"/>
  <c r="J246" i="1"/>
  <c r="L246" i="1"/>
  <c r="K246" i="1"/>
  <c r="M246" i="1" s="1"/>
  <c r="I247" i="1" s="1"/>
  <c r="C243" i="2"/>
  <c r="E243" i="2" s="1"/>
  <c r="D243" i="2"/>
  <c r="F243" i="2" s="1"/>
  <c r="B244" i="2" s="1"/>
  <c r="K242" i="2"/>
  <c r="J242" i="2"/>
  <c r="L242" i="2" s="1"/>
  <c r="M242" i="2"/>
  <c r="I243" i="2" s="1"/>
  <c r="A251" i="2"/>
  <c r="A251" i="1"/>
  <c r="H251" i="2"/>
  <c r="H251" i="1"/>
  <c r="E198" i="1" l="1"/>
  <c r="D198" i="1" s="1"/>
  <c r="F198" i="1" s="1"/>
  <c r="B199" i="1" s="1"/>
  <c r="C199" i="1" s="1"/>
  <c r="L247" i="1"/>
  <c r="K247" i="1" s="1"/>
  <c r="M247" i="1" s="1"/>
  <c r="I248" i="1" s="1"/>
  <c r="J247" i="1"/>
  <c r="C244" i="2"/>
  <c r="E244" i="2" s="1"/>
  <c r="D244" i="2"/>
  <c r="F244" i="2"/>
  <c r="B245" i="2" s="1"/>
  <c r="A252" i="1"/>
  <c r="H252" i="1"/>
  <c r="M243" i="2"/>
  <c r="I244" i="2" s="1"/>
  <c r="K243" i="2"/>
  <c r="J243" i="2"/>
  <c r="L243" i="2" s="1"/>
  <c r="H252" i="2"/>
  <c r="A252" i="2"/>
  <c r="E199" i="1" l="1"/>
  <c r="D199" i="1" s="1"/>
  <c r="F199" i="1" s="1"/>
  <c r="B200" i="1" s="1"/>
  <c r="J248" i="1"/>
  <c r="L248" i="1"/>
  <c r="K248" i="1"/>
  <c r="M248" i="1" s="1"/>
  <c r="I249" i="1" s="1"/>
  <c r="D245" i="2"/>
  <c r="F245" i="2" s="1"/>
  <c r="B246" i="2" s="1"/>
  <c r="C245" i="2"/>
  <c r="E245" i="2" s="1"/>
  <c r="A253" i="2"/>
  <c r="H253" i="1"/>
  <c r="H253" i="2"/>
  <c r="K244" i="2"/>
  <c r="M244" i="2"/>
  <c r="I245" i="2" s="1"/>
  <c r="J244" i="2"/>
  <c r="L244" i="2" s="1"/>
  <c r="A253" i="1"/>
  <c r="E200" i="1" l="1"/>
  <c r="C200" i="1"/>
  <c r="C246" i="2"/>
  <c r="D246" i="2"/>
  <c r="F246" i="2" s="1"/>
  <c r="B247" i="2" s="1"/>
  <c r="L249" i="1"/>
  <c r="K249" i="1" s="1"/>
  <c r="M249" i="1" s="1"/>
  <c r="I250" i="1" s="1"/>
  <c r="J249" i="1"/>
  <c r="A254" i="1"/>
  <c r="H254" i="1"/>
  <c r="H254" i="2"/>
  <c r="K245" i="2"/>
  <c r="M245" i="2" s="1"/>
  <c r="I246" i="2" s="1"/>
  <c r="J245" i="2"/>
  <c r="L245" i="2" s="1"/>
  <c r="A254" i="2"/>
  <c r="D200" i="1" l="1"/>
  <c r="F200" i="1" s="1"/>
  <c r="B201" i="1" s="1"/>
  <c r="E201" i="1" s="1"/>
  <c r="J250" i="1"/>
  <c r="L250" i="1"/>
  <c r="K250" i="1"/>
  <c r="M250" i="1" s="1"/>
  <c r="I251" i="1" s="1"/>
  <c r="K246" i="2"/>
  <c r="J246" i="2"/>
  <c r="L246" i="2" s="1"/>
  <c r="M246" i="2"/>
  <c r="I247" i="2" s="1"/>
  <c r="C247" i="2"/>
  <c r="E247" i="2" s="1"/>
  <c r="D247" i="2"/>
  <c r="F247" i="2" s="1"/>
  <c r="B248" i="2" s="1"/>
  <c r="A255" i="2"/>
  <c r="H255" i="1"/>
  <c r="E246" i="2"/>
  <c r="H255" i="2"/>
  <c r="A255" i="1"/>
  <c r="C201" i="1" l="1"/>
  <c r="D201" i="1" s="1"/>
  <c r="F201" i="1" s="1"/>
  <c r="B202" i="1" s="1"/>
  <c r="E202" i="1" s="1"/>
  <c r="L251" i="1"/>
  <c r="K251" i="1" s="1"/>
  <c r="M251" i="1" s="1"/>
  <c r="I252" i="1" s="1"/>
  <c r="J251" i="1"/>
  <c r="E248" i="2"/>
  <c r="D248" i="2"/>
  <c r="C248" i="2"/>
  <c r="F248" i="2"/>
  <c r="B249" i="2" s="1"/>
  <c r="K247" i="2"/>
  <c r="M247" i="2" s="1"/>
  <c r="I248" i="2" s="1"/>
  <c r="J247" i="2"/>
  <c r="L247" i="2" s="1"/>
  <c r="H256" i="2"/>
  <c r="H256" i="1"/>
  <c r="A256" i="1"/>
  <c r="A256" i="2"/>
  <c r="C202" i="1" l="1"/>
  <c r="D202" i="1" s="1"/>
  <c r="F202" i="1" s="1"/>
  <c r="B203" i="1" s="1"/>
  <c r="K248" i="2"/>
  <c r="M248" i="2" s="1"/>
  <c r="I249" i="2" s="1"/>
  <c r="J248" i="2"/>
  <c r="L248" i="2" s="1"/>
  <c r="J252" i="1"/>
  <c r="L252" i="1"/>
  <c r="K252" i="1"/>
  <c r="M252" i="1" s="1"/>
  <c r="I253" i="1" s="1"/>
  <c r="C249" i="2"/>
  <c r="D249" i="2"/>
  <c r="E249" i="2" s="1"/>
  <c r="A257" i="2"/>
  <c r="H257" i="1"/>
  <c r="A257" i="1"/>
  <c r="H257" i="2"/>
  <c r="C203" i="1" l="1"/>
  <c r="E203" i="1"/>
  <c r="L253" i="1"/>
  <c r="K253" i="1" s="1"/>
  <c r="M253" i="1" s="1"/>
  <c r="I254" i="1" s="1"/>
  <c r="J253" i="1"/>
  <c r="K249" i="2"/>
  <c r="M249" i="2" s="1"/>
  <c r="I250" i="2" s="1"/>
  <c r="J249" i="2"/>
  <c r="L249" i="2"/>
  <c r="H258" i="2"/>
  <c r="H258" i="1"/>
  <c r="A258" i="1"/>
  <c r="F249" i="2"/>
  <c r="B250" i="2" s="1"/>
  <c r="A258" i="2"/>
  <c r="B257" i="2"/>
  <c r="D203" i="1" l="1"/>
  <c r="F203" i="1" s="1"/>
  <c r="B204" i="1" s="1"/>
  <c r="C204" i="1" s="1"/>
  <c r="K250" i="2"/>
  <c r="M250" i="2" s="1"/>
  <c r="I251" i="2" s="1"/>
  <c r="J250" i="2"/>
  <c r="L250" i="2" s="1"/>
  <c r="J254" i="1"/>
  <c r="L254" i="1"/>
  <c r="K254" i="1" s="1"/>
  <c r="M254" i="1" s="1"/>
  <c r="I255" i="1" s="1"/>
  <c r="D250" i="2"/>
  <c r="C250" i="2"/>
  <c r="E250" i="2" s="1"/>
  <c r="F250" i="2"/>
  <c r="B251" i="2" s="1"/>
  <c r="H259" i="1"/>
  <c r="A259" i="2"/>
  <c r="B258" i="2"/>
  <c r="C257" i="2"/>
  <c r="F257" i="2"/>
  <c r="E257" i="2"/>
  <c r="D257" i="2"/>
  <c r="A259" i="1"/>
  <c r="H259" i="2"/>
  <c r="E204" i="1" l="1"/>
  <c r="D204" i="1" s="1"/>
  <c r="F204" i="1" s="1"/>
  <c r="B205" i="1" s="1"/>
  <c r="C205" i="1" s="1"/>
  <c r="L255" i="1"/>
  <c r="K255" i="1" s="1"/>
  <c r="M255" i="1" s="1"/>
  <c r="I256" i="1" s="1"/>
  <c r="J255" i="1"/>
  <c r="K251" i="2"/>
  <c r="M251" i="2" s="1"/>
  <c r="I252" i="2" s="1"/>
  <c r="J251" i="2"/>
  <c r="L251" i="2"/>
  <c r="H260" i="2"/>
  <c r="E258" i="2"/>
  <c r="D258" i="2"/>
  <c r="C258" i="2"/>
  <c r="F258" i="2"/>
  <c r="C251" i="2"/>
  <c r="F251" i="2"/>
  <c r="B252" i="2" s="1"/>
  <c r="E251" i="2"/>
  <c r="D251" i="2"/>
  <c r="A260" i="2"/>
  <c r="B259" i="2"/>
  <c r="A260" i="1"/>
  <c r="H260" i="1"/>
  <c r="E205" i="1" l="1"/>
  <c r="D205" i="1" s="1"/>
  <c r="F205" i="1" s="1"/>
  <c r="B206" i="1" s="1"/>
  <c r="E206" i="1" s="1"/>
  <c r="K252" i="2"/>
  <c r="M252" i="2" s="1"/>
  <c r="I253" i="2" s="1"/>
  <c r="J252" i="2"/>
  <c r="L252" i="2" s="1"/>
  <c r="J256" i="1"/>
  <c r="L256" i="1"/>
  <c r="K256" i="1"/>
  <c r="M256" i="1" s="1"/>
  <c r="I257" i="1" s="1"/>
  <c r="C259" i="2"/>
  <c r="F259" i="2"/>
  <c r="E259" i="2"/>
  <c r="D259" i="2"/>
  <c r="H261" i="1"/>
  <c r="A261" i="2"/>
  <c r="B260" i="2"/>
  <c r="D252" i="2"/>
  <c r="C252" i="2"/>
  <c r="E252" i="2" s="1"/>
  <c r="F252" i="2"/>
  <c r="B253" i="2" s="1"/>
  <c r="A261" i="1"/>
  <c r="H261" i="2"/>
  <c r="C206" i="1" l="1"/>
  <c r="D206" i="1" s="1"/>
  <c r="F206" i="1" s="1"/>
  <c r="B207" i="1" s="1"/>
  <c r="L257" i="1"/>
  <c r="K257" i="1" s="1"/>
  <c r="M257" i="1" s="1"/>
  <c r="I258" i="1" s="1"/>
  <c r="J257" i="1"/>
  <c r="K253" i="2"/>
  <c r="M253" i="2" s="1"/>
  <c r="I254" i="2" s="1"/>
  <c r="J253" i="2"/>
  <c r="L253" i="2"/>
  <c r="H262" i="2"/>
  <c r="A262" i="2"/>
  <c r="B261" i="2"/>
  <c r="C253" i="2"/>
  <c r="E253" i="2" s="1"/>
  <c r="D253" i="2"/>
  <c r="F253" i="2" s="1"/>
  <c r="B254" i="2" s="1"/>
  <c r="E260" i="2"/>
  <c r="D260" i="2"/>
  <c r="C260" i="2"/>
  <c r="F260" i="2"/>
  <c r="A262" i="1"/>
  <c r="H262" i="1"/>
  <c r="C207" i="1" l="1"/>
  <c r="E207" i="1"/>
  <c r="J258" i="1"/>
  <c r="L258" i="1"/>
  <c r="K258" i="1"/>
  <c r="M258" i="1" s="1"/>
  <c r="I259" i="1" s="1"/>
  <c r="D254" i="2"/>
  <c r="C254" i="2"/>
  <c r="E254" i="2" s="1"/>
  <c r="F254" i="2"/>
  <c r="B255" i="2" s="1"/>
  <c r="K254" i="2"/>
  <c r="M254" i="2" s="1"/>
  <c r="I255" i="2" s="1"/>
  <c r="J254" i="2"/>
  <c r="L254" i="2" s="1"/>
  <c r="H263" i="1"/>
  <c r="A263" i="2"/>
  <c r="B262" i="2"/>
  <c r="C261" i="2"/>
  <c r="F261" i="2"/>
  <c r="E261" i="2"/>
  <c r="D261" i="2"/>
  <c r="A263" i="1"/>
  <c r="H263" i="2"/>
  <c r="D207" i="1" l="1"/>
  <c r="F207" i="1" s="1"/>
  <c r="B208" i="1" s="1"/>
  <c r="E208" i="1" s="1"/>
  <c r="L259" i="1"/>
  <c r="K259" i="1" s="1"/>
  <c r="M259" i="1" s="1"/>
  <c r="I260" i="1" s="1"/>
  <c r="J259" i="1"/>
  <c r="K255" i="2"/>
  <c r="M255" i="2" s="1"/>
  <c r="I256" i="2" s="1"/>
  <c r="J255" i="2"/>
  <c r="L255" i="2"/>
  <c r="C255" i="2"/>
  <c r="E255" i="2" s="1"/>
  <c r="D255" i="2"/>
  <c r="F255" i="2" s="1"/>
  <c r="B256" i="2" s="1"/>
  <c r="B263" i="2"/>
  <c r="A264" i="2"/>
  <c r="E262" i="2"/>
  <c r="D262" i="2"/>
  <c r="C262" i="2"/>
  <c r="F262" i="2"/>
  <c r="A264" i="1"/>
  <c r="H264" i="2"/>
  <c r="H264" i="1"/>
  <c r="C208" i="1" l="1"/>
  <c r="D208" i="1" s="1"/>
  <c r="F208" i="1" s="1"/>
  <c r="B209" i="1" s="1"/>
  <c r="K256" i="2"/>
  <c r="M256" i="2" s="1"/>
  <c r="I257" i="2" s="1"/>
  <c r="J256" i="2"/>
  <c r="L256" i="2" s="1"/>
  <c r="D256" i="2"/>
  <c r="C256" i="2"/>
  <c r="E256" i="2" s="1"/>
  <c r="F256" i="2"/>
  <c r="J260" i="1"/>
  <c r="L260" i="1"/>
  <c r="K260" i="1"/>
  <c r="M260" i="1" s="1"/>
  <c r="I261" i="1" s="1"/>
  <c r="H265" i="1"/>
  <c r="A265" i="1"/>
  <c r="A265" i="2"/>
  <c r="B264" i="2"/>
  <c r="H265" i="2"/>
  <c r="F263" i="2"/>
  <c r="E263" i="2"/>
  <c r="D263" i="2"/>
  <c r="C263" i="2"/>
  <c r="C209" i="1" l="1"/>
  <c r="E209" i="1"/>
  <c r="K257" i="2"/>
  <c r="J257" i="2"/>
  <c r="M257" i="2"/>
  <c r="I258" i="2" s="1"/>
  <c r="L257" i="2"/>
  <c r="L261" i="1"/>
  <c r="K261" i="1" s="1"/>
  <c r="M261" i="1" s="1"/>
  <c r="I262" i="1" s="1"/>
  <c r="J261" i="1"/>
  <c r="A266" i="1"/>
  <c r="H266" i="2"/>
  <c r="D264" i="2"/>
  <c r="F264" i="2"/>
  <c r="E264" i="2"/>
  <c r="C264" i="2"/>
  <c r="H266" i="1"/>
  <c r="B265" i="2"/>
  <c r="A266" i="2"/>
  <c r="D209" i="1" l="1"/>
  <c r="F209" i="1" s="1"/>
  <c r="B210" i="1" s="1"/>
  <c r="C210" i="1" s="1"/>
  <c r="J262" i="1"/>
  <c r="L262" i="1"/>
  <c r="K262" i="1"/>
  <c r="M262" i="1" s="1"/>
  <c r="I263" i="1" s="1"/>
  <c r="B266" i="2"/>
  <c r="A267" i="2"/>
  <c r="H267" i="2"/>
  <c r="K258" i="2"/>
  <c r="M258" i="2" s="1"/>
  <c r="I259" i="2" s="1"/>
  <c r="J258" i="2"/>
  <c r="L258" i="2" s="1"/>
  <c r="F265" i="2"/>
  <c r="C265" i="2"/>
  <c r="E265" i="2"/>
  <c r="D265" i="2"/>
  <c r="H267" i="1"/>
  <c r="A267" i="1"/>
  <c r="E210" i="1" l="1"/>
  <c r="D210" i="1" s="1"/>
  <c r="F210" i="1" s="1"/>
  <c r="B211" i="1" s="1"/>
  <c r="C211" i="1" s="1"/>
  <c r="L263" i="1"/>
  <c r="K263" i="1" s="1"/>
  <c r="M263" i="1" s="1"/>
  <c r="I264" i="1" s="1"/>
  <c r="J263" i="1"/>
  <c r="K259" i="2"/>
  <c r="J259" i="2"/>
  <c r="M259" i="2"/>
  <c r="I260" i="2" s="1"/>
  <c r="L259" i="2"/>
  <c r="A268" i="1"/>
  <c r="H268" i="2"/>
  <c r="H268" i="1"/>
  <c r="B267" i="2"/>
  <c r="A268" i="2"/>
  <c r="D266" i="2"/>
  <c r="C266" i="2"/>
  <c r="F266" i="2"/>
  <c r="E266" i="2"/>
  <c r="E211" i="1" l="1"/>
  <c r="D211" i="1" s="1"/>
  <c r="F211" i="1" s="1"/>
  <c r="B212" i="1" s="1"/>
  <c r="E212" i="1" s="1"/>
  <c r="L264" i="1"/>
  <c r="K264" i="1" s="1"/>
  <c r="M264" i="1" s="1"/>
  <c r="I265" i="1" s="1"/>
  <c r="J264" i="1"/>
  <c r="M260" i="2"/>
  <c r="I261" i="2" s="1"/>
  <c r="K260" i="2"/>
  <c r="J260" i="2"/>
  <c r="L260" i="2" s="1"/>
  <c r="H269" i="2"/>
  <c r="A269" i="2"/>
  <c r="B268" i="2"/>
  <c r="F267" i="2"/>
  <c r="E267" i="2"/>
  <c r="D267" i="2"/>
  <c r="C267" i="2"/>
  <c r="H269" i="1"/>
  <c r="A269" i="1"/>
  <c r="C212" i="1" l="1"/>
  <c r="D212" i="1" s="1"/>
  <c r="F212" i="1" s="1"/>
  <c r="B213" i="1" s="1"/>
  <c r="J265" i="1"/>
  <c r="L265" i="1"/>
  <c r="K265" i="1" s="1"/>
  <c r="M265" i="1" s="1"/>
  <c r="I266" i="1" s="1"/>
  <c r="D268" i="2"/>
  <c r="F268" i="2"/>
  <c r="E268" i="2"/>
  <c r="C268" i="2"/>
  <c r="B269" i="2"/>
  <c r="A270" i="2"/>
  <c r="A270" i="1"/>
  <c r="H270" i="1"/>
  <c r="H270" i="2"/>
  <c r="K261" i="2"/>
  <c r="J261" i="2"/>
  <c r="M261" i="2"/>
  <c r="I262" i="2" s="1"/>
  <c r="L261" i="2"/>
  <c r="C213" i="1" l="1"/>
  <c r="E213" i="1"/>
  <c r="L266" i="1"/>
  <c r="K266" i="1" s="1"/>
  <c r="M266" i="1" s="1"/>
  <c r="I267" i="1" s="1"/>
  <c r="J266" i="1"/>
  <c r="A271" i="1"/>
  <c r="H271" i="2"/>
  <c r="B270" i="2"/>
  <c r="A271" i="2"/>
  <c r="M262" i="2"/>
  <c r="I263" i="2" s="1"/>
  <c r="K262" i="2"/>
  <c r="J262" i="2"/>
  <c r="L262" i="2" s="1"/>
  <c r="H271" i="1"/>
  <c r="F269" i="2"/>
  <c r="C269" i="2"/>
  <c r="E269" i="2"/>
  <c r="D269" i="2"/>
  <c r="D213" i="1" l="1"/>
  <c r="F213" i="1" s="1"/>
  <c r="B214" i="1" s="1"/>
  <c r="E214" i="1" s="1"/>
  <c r="J267" i="1"/>
  <c r="L267" i="1"/>
  <c r="K267" i="1" s="1"/>
  <c r="M267" i="1" s="1"/>
  <c r="I268" i="1" s="1"/>
  <c r="H272" i="1"/>
  <c r="H272" i="2"/>
  <c r="B271" i="2"/>
  <c r="A272" i="2"/>
  <c r="A272" i="1"/>
  <c r="J263" i="2"/>
  <c r="K263" i="2"/>
  <c r="M263" i="2"/>
  <c r="I264" i="2" s="1"/>
  <c r="L263" i="2"/>
  <c r="D270" i="2"/>
  <c r="C270" i="2"/>
  <c r="F270" i="2"/>
  <c r="E270" i="2"/>
  <c r="C214" i="1" l="1"/>
  <c r="D214" i="1" s="1"/>
  <c r="F214" i="1" s="1"/>
  <c r="B215" i="1" s="1"/>
  <c r="L268" i="1"/>
  <c r="K268" i="1" s="1"/>
  <c r="M268" i="1" s="1"/>
  <c r="I269" i="1" s="1"/>
  <c r="J268" i="1"/>
  <c r="K264" i="2"/>
  <c r="L264" i="2" s="1"/>
  <c r="J264" i="2"/>
  <c r="M264" i="2"/>
  <c r="I265" i="2" s="1"/>
  <c r="A273" i="1"/>
  <c r="H273" i="2"/>
  <c r="A273" i="2"/>
  <c r="B272" i="2"/>
  <c r="F271" i="2"/>
  <c r="E271" i="2"/>
  <c r="D271" i="2"/>
  <c r="C271" i="2"/>
  <c r="H273" i="1"/>
  <c r="C215" i="1" l="1"/>
  <c r="E215" i="1"/>
  <c r="J269" i="1"/>
  <c r="L269" i="1"/>
  <c r="K269" i="1" s="1"/>
  <c r="M269" i="1" s="1"/>
  <c r="I270" i="1" s="1"/>
  <c r="H274" i="1"/>
  <c r="J265" i="2"/>
  <c r="L265" i="2" s="1"/>
  <c r="M265" i="2"/>
  <c r="I266" i="2" s="1"/>
  <c r="K265" i="2"/>
  <c r="H274" i="2"/>
  <c r="D272" i="2"/>
  <c r="F272" i="2"/>
  <c r="E272" i="2"/>
  <c r="C272" i="2"/>
  <c r="A274" i="1"/>
  <c r="B273" i="2"/>
  <c r="A274" i="2"/>
  <c r="D215" i="1" l="1"/>
  <c r="F215" i="1" s="1"/>
  <c r="B216" i="1" s="1"/>
  <c r="E216" i="1" s="1"/>
  <c r="L270" i="1"/>
  <c r="K270" i="1" s="1"/>
  <c r="M270" i="1" s="1"/>
  <c r="I271" i="1" s="1"/>
  <c r="J270" i="1"/>
  <c r="B274" i="2"/>
  <c r="A275" i="2"/>
  <c r="F273" i="2"/>
  <c r="C273" i="2"/>
  <c r="E273" i="2"/>
  <c r="D273" i="2"/>
  <c r="H275" i="2"/>
  <c r="M266" i="2"/>
  <c r="I267" i="2" s="1"/>
  <c r="K266" i="2"/>
  <c r="J266" i="2"/>
  <c r="L266" i="2" s="1"/>
  <c r="A275" i="1"/>
  <c r="H275" i="1"/>
  <c r="C216" i="1" l="1"/>
  <c r="D216" i="1" s="1"/>
  <c r="F216" i="1" s="1"/>
  <c r="B217" i="1" s="1"/>
  <c r="J271" i="1"/>
  <c r="L271" i="1"/>
  <c r="K271" i="1" s="1"/>
  <c r="M271" i="1" s="1"/>
  <c r="I272" i="1" s="1"/>
  <c r="H276" i="2"/>
  <c r="H276" i="1"/>
  <c r="A276" i="1"/>
  <c r="J267" i="2"/>
  <c r="L267" i="2" s="1"/>
  <c r="K267" i="2"/>
  <c r="M267" i="2" s="1"/>
  <c r="I268" i="2" s="1"/>
  <c r="B275" i="2"/>
  <c r="A276" i="2"/>
  <c r="D274" i="2"/>
  <c r="C274" i="2"/>
  <c r="F274" i="2"/>
  <c r="E274" i="2"/>
  <c r="E217" i="1" l="1"/>
  <c r="C217" i="1"/>
  <c r="K268" i="2"/>
  <c r="J268" i="2"/>
  <c r="L268" i="2" s="1"/>
  <c r="M268" i="2"/>
  <c r="I269" i="2" s="1"/>
  <c r="L272" i="1"/>
  <c r="K272" i="1" s="1"/>
  <c r="M272" i="1" s="1"/>
  <c r="I273" i="1" s="1"/>
  <c r="J272" i="1"/>
  <c r="F275" i="2"/>
  <c r="E275" i="2"/>
  <c r="D275" i="2"/>
  <c r="C275" i="2"/>
  <c r="H277" i="1"/>
  <c r="A277" i="2"/>
  <c r="B276" i="2"/>
  <c r="A277" i="1"/>
  <c r="H277" i="2"/>
  <c r="D217" i="1" l="1"/>
  <c r="F217" i="1" s="1"/>
  <c r="B218" i="1" s="1"/>
  <c r="J273" i="1"/>
  <c r="L273" i="1"/>
  <c r="K273" i="1" s="1"/>
  <c r="M273" i="1" s="1"/>
  <c r="I274" i="1" s="1"/>
  <c r="J269" i="2"/>
  <c r="L269" i="2"/>
  <c r="K269" i="2"/>
  <c r="M269" i="2" s="1"/>
  <c r="I270" i="2" s="1"/>
  <c r="H278" i="2"/>
  <c r="B277" i="2"/>
  <c r="A278" i="2"/>
  <c r="A278" i="1"/>
  <c r="H278" i="1"/>
  <c r="D276" i="2"/>
  <c r="F276" i="2"/>
  <c r="E276" i="2"/>
  <c r="C276" i="2"/>
  <c r="C218" i="1" l="1"/>
  <c r="E218" i="1"/>
  <c r="K270" i="2"/>
  <c r="M270" i="2" s="1"/>
  <c r="I271" i="2" s="1"/>
  <c r="J270" i="2"/>
  <c r="L270" i="2" s="1"/>
  <c r="L274" i="1"/>
  <c r="K274" i="1" s="1"/>
  <c r="M274" i="1" s="1"/>
  <c r="I275" i="1" s="1"/>
  <c r="J274" i="1"/>
  <c r="H279" i="1"/>
  <c r="B278" i="2"/>
  <c r="A279" i="2"/>
  <c r="F277" i="2"/>
  <c r="C277" i="2"/>
  <c r="E277" i="2"/>
  <c r="D277" i="2"/>
  <c r="A279" i="1"/>
  <c r="H279" i="2"/>
  <c r="D218" i="1" l="1"/>
  <c r="F218" i="1" s="1"/>
  <c r="B219" i="1" s="1"/>
  <c r="E219" i="1" s="1"/>
  <c r="J271" i="2"/>
  <c r="K271" i="2"/>
  <c r="M271" i="2" s="1"/>
  <c r="I272" i="2" s="1"/>
  <c r="L271" i="2"/>
  <c r="J275" i="1"/>
  <c r="L275" i="1"/>
  <c r="K275" i="1" s="1"/>
  <c r="M275" i="1" s="1"/>
  <c r="I276" i="1" s="1"/>
  <c r="H280" i="2"/>
  <c r="B279" i="2"/>
  <c r="A280" i="2"/>
  <c r="D278" i="2"/>
  <c r="C278" i="2"/>
  <c r="F278" i="2"/>
  <c r="E278" i="2"/>
  <c r="A280" i="1"/>
  <c r="H280" i="1"/>
  <c r="C219" i="1" l="1"/>
  <c r="D219" i="1" s="1"/>
  <c r="F219" i="1" s="1"/>
  <c r="B220" i="1" s="1"/>
  <c r="K272" i="2"/>
  <c r="M272" i="2" s="1"/>
  <c r="I273" i="2" s="1"/>
  <c r="J272" i="2"/>
  <c r="L272" i="2" s="1"/>
  <c r="L276" i="1"/>
  <c r="K276" i="1"/>
  <c r="M276" i="1" s="1"/>
  <c r="I277" i="1" s="1"/>
  <c r="J276" i="1"/>
  <c r="A281" i="2"/>
  <c r="B280" i="2"/>
  <c r="H281" i="1"/>
  <c r="F279" i="2"/>
  <c r="E279" i="2"/>
  <c r="D279" i="2"/>
  <c r="C279" i="2"/>
  <c r="A281" i="1"/>
  <c r="H281" i="2"/>
  <c r="E220" i="1" l="1"/>
  <c r="C220" i="1"/>
  <c r="J273" i="2"/>
  <c r="K273" i="2"/>
  <c r="M273" i="2" s="1"/>
  <c r="I274" i="2" s="1"/>
  <c r="J277" i="1"/>
  <c r="L277" i="1"/>
  <c r="K277" i="1" s="1"/>
  <c r="M277" i="1" s="1"/>
  <c r="I278" i="1" s="1"/>
  <c r="H282" i="1"/>
  <c r="H282" i="2"/>
  <c r="A282" i="1"/>
  <c r="D280" i="2"/>
  <c r="F280" i="2"/>
  <c r="E280" i="2"/>
  <c r="C280" i="2"/>
  <c r="B281" i="2"/>
  <c r="A282" i="2"/>
  <c r="D220" i="1" l="1"/>
  <c r="F220" i="1" s="1"/>
  <c r="B221" i="1" s="1"/>
  <c r="E221" i="1" s="1"/>
  <c r="L278" i="1"/>
  <c r="K278" i="1" s="1"/>
  <c r="M278" i="1" s="1"/>
  <c r="I279" i="1" s="1"/>
  <c r="J278" i="1"/>
  <c r="M274" i="2"/>
  <c r="I275" i="2" s="1"/>
  <c r="K274" i="2"/>
  <c r="J274" i="2"/>
  <c r="L274" i="2" s="1"/>
  <c r="B282" i="2"/>
  <c r="A283" i="2"/>
  <c r="L273" i="2"/>
  <c r="F281" i="2"/>
  <c r="C281" i="2"/>
  <c r="E281" i="2"/>
  <c r="D281" i="2"/>
  <c r="H283" i="2"/>
  <c r="A283" i="1"/>
  <c r="H283" i="1"/>
  <c r="C221" i="1" l="1"/>
  <c r="D221" i="1" s="1"/>
  <c r="F221" i="1" s="1"/>
  <c r="B222" i="1" s="1"/>
  <c r="C222" i="1" s="1"/>
  <c r="J279" i="1"/>
  <c r="L279" i="1"/>
  <c r="K279" i="1" s="1"/>
  <c r="M279" i="1" s="1"/>
  <c r="I280" i="1" s="1"/>
  <c r="A284" i="1"/>
  <c r="B283" i="2"/>
  <c r="A284" i="2"/>
  <c r="J275" i="2"/>
  <c r="K275" i="2"/>
  <c r="M275" i="2"/>
  <c r="I276" i="2" s="1"/>
  <c r="L275" i="2"/>
  <c r="H284" i="1"/>
  <c r="H284" i="2"/>
  <c r="D282" i="2"/>
  <c r="C282" i="2"/>
  <c r="F282" i="2"/>
  <c r="E282" i="2"/>
  <c r="E222" i="1" l="1"/>
  <c r="D222" i="1" s="1"/>
  <c r="F222" i="1" s="1"/>
  <c r="B223" i="1" s="1"/>
  <c r="L280" i="1"/>
  <c r="K280" i="1" s="1"/>
  <c r="M280" i="1" s="1"/>
  <c r="I281" i="1" s="1"/>
  <c r="J280" i="1"/>
  <c r="A285" i="2"/>
  <c r="B284" i="2"/>
  <c r="K276" i="2"/>
  <c r="J276" i="2"/>
  <c r="L276" i="2" s="1"/>
  <c r="M276" i="2"/>
  <c r="I277" i="2" s="1"/>
  <c r="F283" i="2"/>
  <c r="E283" i="2"/>
  <c r="D283" i="2"/>
  <c r="C283" i="2"/>
  <c r="H285" i="2"/>
  <c r="H285" i="1"/>
  <c r="A285" i="1"/>
  <c r="E223" i="1" l="1"/>
  <c r="C223" i="1"/>
  <c r="J281" i="1"/>
  <c r="L281" i="1"/>
  <c r="K281" i="1" s="1"/>
  <c r="M281" i="1" s="1"/>
  <c r="I282" i="1" s="1"/>
  <c r="A286" i="1"/>
  <c r="H286" i="2"/>
  <c r="J277" i="2"/>
  <c r="K277" i="2"/>
  <c r="L277" i="2" s="1"/>
  <c r="D284" i="2"/>
  <c r="F284" i="2"/>
  <c r="E284" i="2"/>
  <c r="C284" i="2"/>
  <c r="H286" i="1"/>
  <c r="B285" i="2"/>
  <c r="A286" i="2"/>
  <c r="D223" i="1" l="1"/>
  <c r="F223" i="1" s="1"/>
  <c r="B224" i="1" s="1"/>
  <c r="L282" i="1"/>
  <c r="K282" i="1" s="1"/>
  <c r="M282" i="1" s="1"/>
  <c r="I283" i="1" s="1"/>
  <c r="J282" i="1"/>
  <c r="B286" i="2"/>
  <c r="A287" i="2"/>
  <c r="H287" i="2"/>
  <c r="F285" i="2"/>
  <c r="C285" i="2"/>
  <c r="E285" i="2"/>
  <c r="D285" i="2"/>
  <c r="M277" i="2"/>
  <c r="I278" i="2" s="1"/>
  <c r="H287" i="1"/>
  <c r="A287" i="1"/>
  <c r="C224" i="1" l="1"/>
  <c r="E224" i="1"/>
  <c r="J283" i="1"/>
  <c r="L283" i="1"/>
  <c r="K283" i="1" s="1"/>
  <c r="M283" i="1" s="1"/>
  <c r="I284" i="1" s="1"/>
  <c r="H288" i="1"/>
  <c r="B287" i="2"/>
  <c r="A288" i="2"/>
  <c r="H288" i="2"/>
  <c r="A288" i="1"/>
  <c r="K278" i="2"/>
  <c r="M278" i="2" s="1"/>
  <c r="I279" i="2" s="1"/>
  <c r="J278" i="2"/>
  <c r="L278" i="2" s="1"/>
  <c r="D286" i="2"/>
  <c r="C286" i="2"/>
  <c r="F286" i="2"/>
  <c r="E286" i="2"/>
  <c r="D224" i="1" l="1"/>
  <c r="F224" i="1" s="1"/>
  <c r="B225" i="1" s="1"/>
  <c r="C225" i="1" s="1"/>
  <c r="J279" i="2"/>
  <c r="K279" i="2"/>
  <c r="M279" i="2" s="1"/>
  <c r="I280" i="2" s="1"/>
  <c r="L279" i="2"/>
  <c r="L284" i="1"/>
  <c r="K284" i="1" s="1"/>
  <c r="M284" i="1" s="1"/>
  <c r="I285" i="1" s="1"/>
  <c r="J284" i="1"/>
  <c r="F287" i="2"/>
  <c r="E287" i="2"/>
  <c r="D287" i="2"/>
  <c r="C287" i="2"/>
  <c r="A289" i="2"/>
  <c r="B288" i="2"/>
  <c r="A289" i="1"/>
  <c r="H289" i="2"/>
  <c r="H289" i="1"/>
  <c r="E225" i="1" l="1"/>
  <c r="D225" i="1" s="1"/>
  <c r="F225" i="1" s="1"/>
  <c r="B226" i="1" s="1"/>
  <c r="E226" i="1" s="1"/>
  <c r="J285" i="1"/>
  <c r="L285" i="1"/>
  <c r="K285" i="1" s="1"/>
  <c r="M285" i="1" s="1"/>
  <c r="I286" i="1" s="1"/>
  <c r="K280" i="2"/>
  <c r="J280" i="2"/>
  <c r="L280" i="2" s="1"/>
  <c r="M280" i="2"/>
  <c r="I281" i="2" s="1"/>
  <c r="A290" i="1"/>
  <c r="H290" i="1"/>
  <c r="D288" i="2"/>
  <c r="F288" i="2"/>
  <c r="E288" i="2"/>
  <c r="C288" i="2"/>
  <c r="H290" i="2"/>
  <c r="B289" i="2"/>
  <c r="A290" i="2"/>
  <c r="C226" i="1" l="1"/>
  <c r="D226" i="1" s="1"/>
  <c r="F226" i="1" s="1"/>
  <c r="B227" i="1" s="1"/>
  <c r="L286" i="1"/>
  <c r="K286" i="1" s="1"/>
  <c r="M286" i="1" s="1"/>
  <c r="I287" i="1" s="1"/>
  <c r="J286" i="1"/>
  <c r="B290" i="2"/>
  <c r="A291" i="2"/>
  <c r="H291" i="1"/>
  <c r="J281" i="2"/>
  <c r="L281" i="2" s="1"/>
  <c r="K281" i="2"/>
  <c r="M281" i="2" s="1"/>
  <c r="I282" i="2" s="1"/>
  <c r="F289" i="2"/>
  <c r="C289" i="2"/>
  <c r="E289" i="2"/>
  <c r="D289" i="2"/>
  <c r="H291" i="2"/>
  <c r="A291" i="1"/>
  <c r="E227" i="1" l="1"/>
  <c r="C227" i="1"/>
  <c r="K282" i="2"/>
  <c r="M282" i="2" s="1"/>
  <c r="I283" i="2" s="1"/>
  <c r="J282" i="2"/>
  <c r="L282" i="2" s="1"/>
  <c r="J287" i="1"/>
  <c r="L287" i="1"/>
  <c r="K287" i="1" s="1"/>
  <c r="M287" i="1" s="1"/>
  <c r="I288" i="1" s="1"/>
  <c r="H292" i="1"/>
  <c r="H292" i="2"/>
  <c r="B291" i="2"/>
  <c r="A292" i="2"/>
  <c r="A292" i="1"/>
  <c r="D290" i="2"/>
  <c r="C290" i="2"/>
  <c r="F290" i="2"/>
  <c r="E290" i="2"/>
  <c r="D227" i="1" l="1"/>
  <c r="F227" i="1" s="1"/>
  <c r="B228" i="1" s="1"/>
  <c r="L288" i="1"/>
  <c r="J288" i="1"/>
  <c r="K288" i="1" s="1"/>
  <c r="M288" i="1" s="1"/>
  <c r="I289" i="1" s="1"/>
  <c r="J283" i="2"/>
  <c r="K283" i="2"/>
  <c r="M283" i="2"/>
  <c r="I284" i="2" s="1"/>
  <c r="L283" i="2"/>
  <c r="A293" i="1"/>
  <c r="H293" i="2"/>
  <c r="A293" i="2"/>
  <c r="B292" i="2"/>
  <c r="F291" i="2"/>
  <c r="E291" i="2"/>
  <c r="D291" i="2"/>
  <c r="C291" i="2"/>
  <c r="H293" i="1"/>
  <c r="E228" i="1" l="1"/>
  <c r="C228" i="1"/>
  <c r="J289" i="1"/>
  <c r="L289" i="1"/>
  <c r="K289" i="1" s="1"/>
  <c r="M289" i="1" s="1"/>
  <c r="I290" i="1" s="1"/>
  <c r="H294" i="1"/>
  <c r="H294" i="2"/>
  <c r="K284" i="2"/>
  <c r="J284" i="2"/>
  <c r="L284" i="2" s="1"/>
  <c r="M284" i="2"/>
  <c r="I285" i="2" s="1"/>
  <c r="D292" i="2"/>
  <c r="F292" i="2"/>
  <c r="E292" i="2"/>
  <c r="C292" i="2"/>
  <c r="A294" i="1"/>
  <c r="B293" i="2"/>
  <c r="A294" i="2"/>
  <c r="D228" i="1" l="1"/>
  <c r="F228" i="1" s="1"/>
  <c r="B229" i="1" s="1"/>
  <c r="L290" i="1"/>
  <c r="K290" i="1" s="1"/>
  <c r="M290" i="1" s="1"/>
  <c r="I291" i="1" s="1"/>
  <c r="J290" i="1"/>
  <c r="B294" i="2"/>
  <c r="A295" i="2"/>
  <c r="H295" i="2"/>
  <c r="J285" i="2"/>
  <c r="K285" i="2"/>
  <c r="M285" i="2" s="1"/>
  <c r="I286" i="2" s="1"/>
  <c r="F293" i="2"/>
  <c r="C293" i="2"/>
  <c r="E293" i="2"/>
  <c r="D293" i="2"/>
  <c r="A295" i="1"/>
  <c r="H295" i="1"/>
  <c r="C229" i="1" l="1"/>
  <c r="E229" i="1"/>
  <c r="K286" i="2"/>
  <c r="M286" i="2" s="1"/>
  <c r="I287" i="2" s="1"/>
  <c r="J286" i="2"/>
  <c r="L286" i="2" s="1"/>
  <c r="J291" i="1"/>
  <c r="L291" i="1"/>
  <c r="K291" i="1" s="1"/>
  <c r="M291" i="1" s="1"/>
  <c r="I292" i="1" s="1"/>
  <c r="H296" i="2"/>
  <c r="L285" i="2"/>
  <c r="B295" i="2"/>
  <c r="A296" i="2"/>
  <c r="H296" i="1"/>
  <c r="A296" i="1"/>
  <c r="D294" i="2"/>
  <c r="C294" i="2"/>
  <c r="F294" i="2"/>
  <c r="E294" i="2"/>
  <c r="D229" i="1" l="1"/>
  <c r="F229" i="1" s="1"/>
  <c r="B230" i="1" s="1"/>
  <c r="C230" i="1" s="1"/>
  <c r="L292" i="1"/>
  <c r="K292" i="1" s="1"/>
  <c r="M292" i="1" s="1"/>
  <c r="I293" i="1" s="1"/>
  <c r="J292" i="1"/>
  <c r="J287" i="2"/>
  <c r="K287" i="2"/>
  <c r="M287" i="2" s="1"/>
  <c r="I288" i="2" s="1"/>
  <c r="L287" i="2"/>
  <c r="F295" i="2"/>
  <c r="E295" i="2"/>
  <c r="D295" i="2"/>
  <c r="C295" i="2"/>
  <c r="A297" i="1"/>
  <c r="H297" i="1"/>
  <c r="A297" i="2"/>
  <c r="B296" i="2"/>
  <c r="H297" i="2"/>
  <c r="E230" i="1" l="1"/>
  <c r="D230" i="1" s="1"/>
  <c r="F230" i="1" s="1"/>
  <c r="B231" i="1" s="1"/>
  <c r="C231" i="1" s="1"/>
  <c r="K288" i="2"/>
  <c r="J288" i="2"/>
  <c r="L288" i="2" s="1"/>
  <c r="M288" i="2"/>
  <c r="I289" i="2" s="1"/>
  <c r="J293" i="1"/>
  <c r="L293" i="1"/>
  <c r="K293" i="1" s="1"/>
  <c r="M293" i="1" s="1"/>
  <c r="I294" i="1" s="1"/>
  <c r="H298" i="2"/>
  <c r="D296" i="2"/>
  <c r="F296" i="2"/>
  <c r="E296" i="2"/>
  <c r="C296" i="2"/>
  <c r="A298" i="1"/>
  <c r="H298" i="1"/>
  <c r="B297" i="2"/>
  <c r="A298" i="2"/>
  <c r="E231" i="1" l="1"/>
  <c r="D231" i="1" s="1"/>
  <c r="F231" i="1" s="1"/>
  <c r="B232" i="1" s="1"/>
  <c r="C232" i="1" s="1"/>
  <c r="L294" i="1"/>
  <c r="K294" i="1" s="1"/>
  <c r="M294" i="1" s="1"/>
  <c r="I295" i="1" s="1"/>
  <c r="J294" i="1"/>
  <c r="B298" i="2"/>
  <c r="A299" i="2"/>
  <c r="F297" i="2"/>
  <c r="C297" i="2"/>
  <c r="E297" i="2"/>
  <c r="D297" i="2"/>
  <c r="J289" i="2"/>
  <c r="L289" i="2" s="1"/>
  <c r="M289" i="2"/>
  <c r="I290" i="2" s="1"/>
  <c r="K289" i="2"/>
  <c r="A299" i="1"/>
  <c r="H299" i="1"/>
  <c r="H299" i="2"/>
  <c r="E232" i="1" l="1"/>
  <c r="D232" i="1" s="1"/>
  <c r="F232" i="1" s="1"/>
  <c r="B233" i="1" s="1"/>
  <c r="E233" i="1" s="1"/>
  <c r="J295" i="1"/>
  <c r="L295" i="1"/>
  <c r="K295" i="1" s="1"/>
  <c r="M295" i="1" s="1"/>
  <c r="I296" i="1" s="1"/>
  <c r="K290" i="2"/>
  <c r="M290" i="2" s="1"/>
  <c r="I291" i="2" s="1"/>
  <c r="J290" i="2"/>
  <c r="L290" i="2" s="1"/>
  <c r="B299" i="2"/>
  <c r="A300" i="2"/>
  <c r="H300" i="2"/>
  <c r="A300" i="1"/>
  <c r="H300" i="1"/>
  <c r="D298" i="2"/>
  <c r="C298" i="2"/>
  <c r="F298" i="2"/>
  <c r="E298" i="2"/>
  <c r="C233" i="1" l="1"/>
  <c r="D233" i="1" s="1"/>
  <c r="F233" i="1" s="1"/>
  <c r="B234" i="1" s="1"/>
  <c r="L296" i="1"/>
  <c r="K296" i="1" s="1"/>
  <c r="M296" i="1" s="1"/>
  <c r="I297" i="1" s="1"/>
  <c r="J296" i="1"/>
  <c r="J291" i="2"/>
  <c r="K291" i="2"/>
  <c r="M291" i="2" s="1"/>
  <c r="I292" i="2" s="1"/>
  <c r="L291" i="2"/>
  <c r="H301" i="2"/>
  <c r="A301" i="2"/>
  <c r="B300" i="2"/>
  <c r="H301" i="1"/>
  <c r="A301" i="1"/>
  <c r="F299" i="2"/>
  <c r="E299" i="2"/>
  <c r="D299" i="2"/>
  <c r="C299" i="2"/>
  <c r="C234" i="1" l="1"/>
  <c r="E234" i="1"/>
  <c r="K292" i="2"/>
  <c r="J292" i="2"/>
  <c r="L292" i="2" s="1"/>
  <c r="M292" i="2"/>
  <c r="I293" i="2" s="1"/>
  <c r="J297" i="1"/>
  <c r="L297" i="1"/>
  <c r="K297" i="1" s="1"/>
  <c r="M297" i="1" s="1"/>
  <c r="I298" i="1" s="1"/>
  <c r="D300" i="2"/>
  <c r="F300" i="2"/>
  <c r="E300" i="2"/>
  <c r="C300" i="2"/>
  <c r="B301" i="2"/>
  <c r="A302" i="2"/>
  <c r="A302" i="1"/>
  <c r="H302" i="1"/>
  <c r="H302" i="2"/>
  <c r="D234" i="1" l="1"/>
  <c r="F234" i="1" s="1"/>
  <c r="B235" i="1" s="1"/>
  <c r="C235" i="1" s="1"/>
  <c r="L298" i="1"/>
  <c r="K298" i="1" s="1"/>
  <c r="M298" i="1" s="1"/>
  <c r="I299" i="1" s="1"/>
  <c r="J298" i="1"/>
  <c r="J293" i="2"/>
  <c r="L293" i="2" s="1"/>
  <c r="K293" i="2"/>
  <c r="M293" i="2" s="1"/>
  <c r="I294" i="2" s="1"/>
  <c r="B302" i="2"/>
  <c r="A303" i="2"/>
  <c r="H303" i="2"/>
  <c r="A303" i="1"/>
  <c r="H303" i="1"/>
  <c r="F301" i="2"/>
  <c r="C301" i="2"/>
  <c r="E301" i="2"/>
  <c r="D301" i="2"/>
  <c r="E235" i="1" l="1"/>
  <c r="D235" i="1" s="1"/>
  <c r="F235" i="1" s="1"/>
  <c r="B236" i="1" s="1"/>
  <c r="C236" i="1" s="1"/>
  <c r="K294" i="2"/>
  <c r="M294" i="2" s="1"/>
  <c r="I295" i="2" s="1"/>
  <c r="J294" i="2"/>
  <c r="L294" i="2" s="1"/>
  <c r="J299" i="1"/>
  <c r="L299" i="1"/>
  <c r="K299" i="1" s="1"/>
  <c r="M299" i="1" s="1"/>
  <c r="I300" i="1" s="1"/>
  <c r="H304" i="2"/>
  <c r="A304" i="1"/>
  <c r="A304" i="2"/>
  <c r="B303" i="2"/>
  <c r="H304" i="1"/>
  <c r="D302" i="2"/>
  <c r="C302" i="2"/>
  <c r="F302" i="2"/>
  <c r="E302" i="2"/>
  <c r="E236" i="1" l="1"/>
  <c r="D236" i="1" s="1"/>
  <c r="F236" i="1" s="1"/>
  <c r="B237" i="1" s="1"/>
  <c r="C237" i="1" s="1"/>
  <c r="L300" i="1"/>
  <c r="K300" i="1" s="1"/>
  <c r="M300" i="1" s="1"/>
  <c r="I301" i="1" s="1"/>
  <c r="J300" i="1"/>
  <c r="J295" i="2"/>
  <c r="K295" i="2"/>
  <c r="M295" i="2" s="1"/>
  <c r="I296" i="2" s="1"/>
  <c r="L295" i="2"/>
  <c r="H305" i="1"/>
  <c r="A305" i="1"/>
  <c r="F303" i="2"/>
  <c r="E303" i="2"/>
  <c r="D303" i="2"/>
  <c r="C303" i="2"/>
  <c r="B304" i="2"/>
  <c r="A305" i="2"/>
  <c r="H305" i="2"/>
  <c r="E237" i="1" l="1"/>
  <c r="D237" i="1" s="1"/>
  <c r="F237" i="1" s="1"/>
  <c r="B238" i="1" s="1"/>
  <c r="J301" i="1"/>
  <c r="L301" i="1"/>
  <c r="K301" i="1" s="1"/>
  <c r="M301" i="1" s="1"/>
  <c r="I302" i="1" s="1"/>
  <c r="K296" i="2"/>
  <c r="J296" i="2"/>
  <c r="L296" i="2" s="1"/>
  <c r="M296" i="2"/>
  <c r="I297" i="2" s="1"/>
  <c r="A306" i="1"/>
  <c r="H306" i="2"/>
  <c r="A306" i="2"/>
  <c r="B305" i="2"/>
  <c r="E304" i="2"/>
  <c r="D304" i="2"/>
  <c r="C304" i="2"/>
  <c r="F304" i="2"/>
  <c r="H306" i="1"/>
  <c r="E238" i="1" l="1"/>
  <c r="C238" i="1"/>
  <c r="L302" i="1"/>
  <c r="K302" i="1" s="1"/>
  <c r="M302" i="1" s="1"/>
  <c r="I303" i="1" s="1"/>
  <c r="J302" i="1"/>
  <c r="J297" i="2"/>
  <c r="K297" i="2"/>
  <c r="M297" i="2" s="1"/>
  <c r="I298" i="2" s="1"/>
  <c r="H307" i="1"/>
  <c r="H307" i="2"/>
  <c r="D305" i="2"/>
  <c r="C305" i="2"/>
  <c r="F305" i="2"/>
  <c r="E305" i="2"/>
  <c r="B306" i="2"/>
  <c r="A307" i="2"/>
  <c r="A307" i="1"/>
  <c r="D238" i="1" l="1"/>
  <c r="F238" i="1" s="1"/>
  <c r="B239" i="1" s="1"/>
  <c r="K298" i="2"/>
  <c r="M298" i="2" s="1"/>
  <c r="I299" i="2" s="1"/>
  <c r="J298" i="2"/>
  <c r="L298" i="2" s="1"/>
  <c r="J303" i="1"/>
  <c r="L303" i="1"/>
  <c r="K303" i="1" s="1"/>
  <c r="M303" i="1" s="1"/>
  <c r="I304" i="1" s="1"/>
  <c r="H308" i="2"/>
  <c r="L297" i="2"/>
  <c r="A308" i="1"/>
  <c r="A308" i="2"/>
  <c r="B307" i="2"/>
  <c r="F306" i="2"/>
  <c r="E306" i="2"/>
  <c r="D306" i="2"/>
  <c r="C306" i="2"/>
  <c r="H308" i="1"/>
  <c r="C239" i="1" l="1"/>
  <c r="E239" i="1"/>
  <c r="L304" i="1"/>
  <c r="K304" i="1" s="1"/>
  <c r="M304" i="1" s="1"/>
  <c r="I305" i="1" s="1"/>
  <c r="J304" i="1"/>
  <c r="J299" i="2"/>
  <c r="K299" i="2"/>
  <c r="M299" i="2" s="1"/>
  <c r="I300" i="2" s="1"/>
  <c r="D307" i="2"/>
  <c r="C307" i="2"/>
  <c r="F307" i="2"/>
  <c r="E307" i="2"/>
  <c r="H309" i="1"/>
  <c r="A309" i="1"/>
  <c r="B308" i="2"/>
  <c r="A309" i="2"/>
  <c r="H309" i="2"/>
  <c r="D239" i="1" l="1"/>
  <c r="F239" i="1" s="1"/>
  <c r="B240" i="1" s="1"/>
  <c r="C240" i="1" s="1"/>
  <c r="K300" i="2"/>
  <c r="J300" i="2"/>
  <c r="L300" i="2" s="1"/>
  <c r="M300" i="2"/>
  <c r="I301" i="2" s="1"/>
  <c r="L305" i="1"/>
  <c r="J305" i="1"/>
  <c r="K305" i="1" s="1"/>
  <c r="M305" i="1" s="1"/>
  <c r="I306" i="1" s="1"/>
  <c r="A310" i="1"/>
  <c r="L299" i="2"/>
  <c r="H310" i="2"/>
  <c r="A310" i="2"/>
  <c r="B309" i="2"/>
  <c r="F308" i="2"/>
  <c r="E308" i="2"/>
  <c r="D308" i="2"/>
  <c r="C308" i="2"/>
  <c r="H310" i="1"/>
  <c r="E240" i="1" l="1"/>
  <c r="D240" i="1" s="1"/>
  <c r="F240" i="1" s="1"/>
  <c r="B241" i="1" s="1"/>
  <c r="C241" i="1" s="1"/>
  <c r="J306" i="1"/>
  <c r="L306" i="1"/>
  <c r="K306" i="1"/>
  <c r="M306" i="1" s="1"/>
  <c r="I307" i="1" s="1"/>
  <c r="H311" i="1"/>
  <c r="D309" i="2"/>
  <c r="E309" i="2"/>
  <c r="C309" i="2"/>
  <c r="F309" i="2"/>
  <c r="J301" i="2"/>
  <c r="L301" i="2" s="1"/>
  <c r="M301" i="2"/>
  <c r="I302" i="2" s="1"/>
  <c r="K301" i="2"/>
  <c r="B310" i="2"/>
  <c r="A311" i="2"/>
  <c r="H311" i="2"/>
  <c r="A311" i="1"/>
  <c r="E241" i="1" l="1"/>
  <c r="D241" i="1" s="1"/>
  <c r="F241" i="1" s="1"/>
  <c r="B242" i="1" s="1"/>
  <c r="C242" i="1" s="1"/>
  <c r="L307" i="1"/>
  <c r="K307" i="1" s="1"/>
  <c r="M307" i="1" s="1"/>
  <c r="I308" i="1" s="1"/>
  <c r="J307" i="1"/>
  <c r="A312" i="1"/>
  <c r="M302" i="2"/>
  <c r="I303" i="2" s="1"/>
  <c r="K302" i="2"/>
  <c r="J302" i="2"/>
  <c r="L302" i="2" s="1"/>
  <c r="F310" i="2"/>
  <c r="E310" i="2"/>
  <c r="D310" i="2"/>
  <c r="C310" i="2"/>
  <c r="B311" i="2"/>
  <c r="A312" i="2"/>
  <c r="H312" i="2"/>
  <c r="H312" i="1"/>
  <c r="E242" i="1" l="1"/>
  <c r="D242" i="1" s="1"/>
  <c r="F242" i="1" s="1"/>
  <c r="B243" i="1" s="1"/>
  <c r="C243" i="1" s="1"/>
  <c r="J308" i="1"/>
  <c r="L308" i="1"/>
  <c r="K308" i="1"/>
  <c r="M308" i="1" s="1"/>
  <c r="I309" i="1" s="1"/>
  <c r="H313" i="1"/>
  <c r="D311" i="2"/>
  <c r="F311" i="2"/>
  <c r="E311" i="2"/>
  <c r="C311" i="2"/>
  <c r="K303" i="2"/>
  <c r="J303" i="2"/>
  <c r="L303" i="2" s="1"/>
  <c r="M303" i="2"/>
  <c r="I304" i="2" s="1"/>
  <c r="B312" i="2"/>
  <c r="A313" i="2"/>
  <c r="H313" i="2"/>
  <c r="A313" i="1"/>
  <c r="E243" i="1" l="1"/>
  <c r="D243" i="1" s="1"/>
  <c r="F243" i="1" s="1"/>
  <c r="B244" i="1" s="1"/>
  <c r="E244" i="1" s="1"/>
  <c r="L309" i="1"/>
  <c r="K309" i="1" s="1"/>
  <c r="M309" i="1" s="1"/>
  <c r="I310" i="1" s="1"/>
  <c r="J309" i="1"/>
  <c r="F312" i="2"/>
  <c r="D312" i="2"/>
  <c r="C312" i="2"/>
  <c r="E312" i="2"/>
  <c r="A314" i="2"/>
  <c r="B313" i="2"/>
  <c r="L304" i="2"/>
  <c r="K304" i="2"/>
  <c r="M304" i="2" s="1"/>
  <c r="I305" i="2" s="1"/>
  <c r="J304" i="2"/>
  <c r="A314" i="1"/>
  <c r="H314" i="2"/>
  <c r="H314" i="1"/>
  <c r="C244" i="1" l="1"/>
  <c r="D244" i="1" s="1"/>
  <c r="F244" i="1" s="1"/>
  <c r="B245" i="1" s="1"/>
  <c r="K305" i="2"/>
  <c r="J305" i="2"/>
  <c r="L305" i="2" s="1"/>
  <c r="M305" i="2"/>
  <c r="I306" i="2" s="1"/>
  <c r="J310" i="1"/>
  <c r="L310" i="1"/>
  <c r="K310" i="1"/>
  <c r="M310" i="1" s="1"/>
  <c r="I311" i="1" s="1"/>
  <c r="H315" i="1"/>
  <c r="A315" i="1"/>
  <c r="D313" i="2"/>
  <c r="C313" i="2"/>
  <c r="F313" i="2"/>
  <c r="E313" i="2"/>
  <c r="H315" i="2"/>
  <c r="B314" i="2"/>
  <c r="A315" i="2"/>
  <c r="C245" i="1" l="1"/>
  <c r="E245" i="1"/>
  <c r="L311" i="1"/>
  <c r="K311" i="1" s="1"/>
  <c r="M311" i="1" s="1"/>
  <c r="I312" i="1" s="1"/>
  <c r="J311" i="1"/>
  <c r="A316" i="1"/>
  <c r="J306" i="2"/>
  <c r="M306" i="2"/>
  <c r="I307" i="2" s="1"/>
  <c r="L306" i="2"/>
  <c r="K306" i="2"/>
  <c r="F314" i="2"/>
  <c r="E314" i="2"/>
  <c r="D314" i="2"/>
  <c r="C314" i="2"/>
  <c r="A316" i="2"/>
  <c r="B315" i="2"/>
  <c r="H316" i="2"/>
  <c r="H316" i="1"/>
  <c r="D245" i="1" l="1"/>
  <c r="F245" i="1" s="1"/>
  <c r="B246" i="1" s="1"/>
  <c r="E246" i="1" s="1"/>
  <c r="J312" i="1"/>
  <c r="L312" i="1"/>
  <c r="K312" i="1"/>
  <c r="M312" i="1" s="1"/>
  <c r="I313" i="1" s="1"/>
  <c r="D315" i="2"/>
  <c r="C315" i="2"/>
  <c r="F315" i="2"/>
  <c r="E315" i="2"/>
  <c r="H317" i="1"/>
  <c r="B316" i="2"/>
  <c r="A317" i="2"/>
  <c r="K307" i="2"/>
  <c r="J307" i="2"/>
  <c r="L307" i="2" s="1"/>
  <c r="M307" i="2"/>
  <c r="I308" i="2" s="1"/>
  <c r="H317" i="2"/>
  <c r="A317" i="1"/>
  <c r="C246" i="1" l="1"/>
  <c r="D246" i="1" s="1"/>
  <c r="F246" i="1" s="1"/>
  <c r="B247" i="1" s="1"/>
  <c r="L313" i="1"/>
  <c r="K313" i="1" s="1"/>
  <c r="M313" i="1" s="1"/>
  <c r="I314" i="1" s="1"/>
  <c r="J313" i="1"/>
  <c r="J308" i="2"/>
  <c r="L308" i="2" s="1"/>
  <c r="K308" i="2"/>
  <c r="M308" i="2" s="1"/>
  <c r="I309" i="2" s="1"/>
  <c r="F316" i="2"/>
  <c r="E316" i="2"/>
  <c r="D316" i="2"/>
  <c r="C316" i="2"/>
  <c r="A318" i="1"/>
  <c r="B317" i="1"/>
  <c r="A318" i="2"/>
  <c r="B317" i="2"/>
  <c r="H318" i="2"/>
  <c r="H318" i="1"/>
  <c r="I317" i="1"/>
  <c r="C247" i="1" l="1"/>
  <c r="E247" i="1"/>
  <c r="J309" i="2"/>
  <c r="L309" i="2" s="1"/>
  <c r="K309" i="2"/>
  <c r="M309" i="2" s="1"/>
  <c r="I310" i="2" s="1"/>
  <c r="J314" i="1"/>
  <c r="L314" i="1"/>
  <c r="K314" i="1"/>
  <c r="M314" i="1" s="1"/>
  <c r="I315" i="1" s="1"/>
  <c r="L317" i="1"/>
  <c r="K317" i="1"/>
  <c r="J317" i="1"/>
  <c r="M317" i="1"/>
  <c r="H319" i="1"/>
  <c r="I318" i="1"/>
  <c r="B318" i="2"/>
  <c r="A319" i="2"/>
  <c r="D317" i="1"/>
  <c r="C317" i="1"/>
  <c r="F317" i="1"/>
  <c r="E317" i="1"/>
  <c r="D317" i="2"/>
  <c r="C317" i="2"/>
  <c r="F317" i="2"/>
  <c r="E317" i="2"/>
  <c r="H319" i="2"/>
  <c r="B318" i="1"/>
  <c r="A319" i="1"/>
  <c r="D247" i="1" l="1"/>
  <c r="F247" i="1" s="1"/>
  <c r="B248" i="1" s="1"/>
  <c r="E248" i="1" s="1"/>
  <c r="L315" i="1"/>
  <c r="K315" i="1" s="1"/>
  <c r="M315" i="1" s="1"/>
  <c r="I316" i="1" s="1"/>
  <c r="J315" i="1"/>
  <c r="J310" i="2"/>
  <c r="L310" i="2" s="1"/>
  <c r="K310" i="2"/>
  <c r="M310" i="2"/>
  <c r="I311" i="2" s="1"/>
  <c r="F318" i="2"/>
  <c r="E318" i="2"/>
  <c r="D318" i="2"/>
  <c r="C318" i="2"/>
  <c r="A320" i="1"/>
  <c r="B319" i="1"/>
  <c r="A320" i="2"/>
  <c r="B319" i="2"/>
  <c r="F318" i="1"/>
  <c r="E318" i="1"/>
  <c r="D318" i="1"/>
  <c r="C318" i="1"/>
  <c r="J318" i="1"/>
  <c r="M318" i="1"/>
  <c r="L318" i="1"/>
  <c r="K318" i="1"/>
  <c r="H320" i="2"/>
  <c r="H320" i="1"/>
  <c r="I319" i="1"/>
  <c r="C248" i="1" l="1"/>
  <c r="D248" i="1" s="1"/>
  <c r="F248" i="1" s="1"/>
  <c r="B249" i="1" s="1"/>
  <c r="C249" i="1" s="1"/>
  <c r="J316" i="1"/>
  <c r="L316" i="1"/>
  <c r="K316" i="1"/>
  <c r="M316" i="1" s="1"/>
  <c r="D319" i="2"/>
  <c r="C319" i="2"/>
  <c r="F319" i="2"/>
  <c r="E319" i="2"/>
  <c r="H321" i="1"/>
  <c r="I320" i="1"/>
  <c r="B320" i="2"/>
  <c r="A321" i="2"/>
  <c r="L319" i="1"/>
  <c r="K319" i="1"/>
  <c r="J319" i="1"/>
  <c r="M319" i="1"/>
  <c r="K311" i="2"/>
  <c r="M311" i="2" s="1"/>
  <c r="I312" i="2" s="1"/>
  <c r="J311" i="2"/>
  <c r="L311" i="2" s="1"/>
  <c r="D319" i="1"/>
  <c r="C319" i="1"/>
  <c r="F319" i="1"/>
  <c r="E319" i="1"/>
  <c r="H321" i="2"/>
  <c r="B320" i="1"/>
  <c r="A321" i="1"/>
  <c r="E249" i="1" l="1"/>
  <c r="D249" i="1" s="1"/>
  <c r="F249" i="1" s="1"/>
  <c r="B250" i="1" s="1"/>
  <c r="J312" i="2"/>
  <c r="L312" i="2" s="1"/>
  <c r="K312" i="2"/>
  <c r="M312" i="2" s="1"/>
  <c r="I313" i="2" s="1"/>
  <c r="A322" i="2"/>
  <c r="B321" i="2"/>
  <c r="F320" i="1"/>
  <c r="E320" i="1"/>
  <c r="D320" i="1"/>
  <c r="C320" i="1"/>
  <c r="F320" i="2"/>
  <c r="E320" i="2"/>
  <c r="D320" i="2"/>
  <c r="C320" i="2"/>
  <c r="A322" i="1"/>
  <c r="B321" i="1"/>
  <c r="J320" i="1"/>
  <c r="M320" i="1"/>
  <c r="L320" i="1"/>
  <c r="K320" i="1"/>
  <c r="H322" i="2"/>
  <c r="H322" i="1"/>
  <c r="I321" i="1"/>
  <c r="E250" i="1" l="1"/>
  <c r="C250" i="1"/>
  <c r="K313" i="2"/>
  <c r="J313" i="2"/>
  <c r="L313" i="2" s="1"/>
  <c r="M313" i="2"/>
  <c r="I314" i="2" s="1"/>
  <c r="D321" i="1"/>
  <c r="C321" i="1"/>
  <c r="F321" i="1"/>
  <c r="E321" i="1"/>
  <c r="H323" i="1"/>
  <c r="I322" i="1"/>
  <c r="B322" i="1"/>
  <c r="A323" i="1"/>
  <c r="L321" i="1"/>
  <c r="K321" i="1"/>
  <c r="J321" i="1"/>
  <c r="M321" i="1"/>
  <c r="D321" i="2"/>
  <c r="C321" i="2"/>
  <c r="F321" i="2"/>
  <c r="E321" i="2"/>
  <c r="H323" i="2"/>
  <c r="B322" i="2"/>
  <c r="A323" i="2"/>
  <c r="D250" i="1" l="1"/>
  <c r="F250" i="1" s="1"/>
  <c r="B251" i="1" s="1"/>
  <c r="H324" i="2"/>
  <c r="A324" i="2"/>
  <c r="B323" i="2"/>
  <c r="A324" i="1"/>
  <c r="B323" i="1"/>
  <c r="J314" i="2"/>
  <c r="L314" i="2" s="1"/>
  <c r="M314" i="2"/>
  <c r="I315" i="2" s="1"/>
  <c r="K314" i="2"/>
  <c r="F322" i="1"/>
  <c r="E322" i="1"/>
  <c r="D322" i="1"/>
  <c r="C322" i="1"/>
  <c r="F322" i="2"/>
  <c r="E322" i="2"/>
  <c r="D322" i="2"/>
  <c r="C322" i="2"/>
  <c r="J322" i="1"/>
  <c r="M322" i="1"/>
  <c r="L322" i="1"/>
  <c r="K322" i="1"/>
  <c r="H324" i="1"/>
  <c r="I323" i="1"/>
  <c r="C251" i="1" l="1"/>
  <c r="E251" i="1"/>
  <c r="B324" i="2"/>
  <c r="A325" i="2"/>
  <c r="L323" i="1"/>
  <c r="K323" i="1"/>
  <c r="J323" i="1"/>
  <c r="M323" i="1"/>
  <c r="D323" i="2"/>
  <c r="C323" i="2"/>
  <c r="F323" i="2"/>
  <c r="E323" i="2"/>
  <c r="D323" i="1"/>
  <c r="C323" i="1"/>
  <c r="F323" i="1"/>
  <c r="E323" i="1"/>
  <c r="K315" i="2"/>
  <c r="M315" i="2" s="1"/>
  <c r="I316" i="2" s="1"/>
  <c r="J315" i="2"/>
  <c r="H325" i="1"/>
  <c r="I324" i="1"/>
  <c r="B324" i="1"/>
  <c r="A325" i="1"/>
  <c r="H325" i="2"/>
  <c r="D251" i="1" l="1"/>
  <c r="F251" i="1" s="1"/>
  <c r="B252" i="1" s="1"/>
  <c r="C252" i="1" s="1"/>
  <c r="J316" i="2"/>
  <c r="L316" i="2" s="1"/>
  <c r="K316" i="2"/>
  <c r="M316" i="2" s="1"/>
  <c r="I317" i="2" s="1"/>
  <c r="H326" i="2"/>
  <c r="L315" i="2"/>
  <c r="A326" i="2"/>
  <c r="B325" i="2"/>
  <c r="J324" i="1"/>
  <c r="M324" i="1"/>
  <c r="L324" i="1"/>
  <c r="K324" i="1"/>
  <c r="H326" i="1"/>
  <c r="I325" i="1"/>
  <c r="A326" i="1"/>
  <c r="B325" i="1"/>
  <c r="F324" i="1"/>
  <c r="E324" i="1"/>
  <c r="D324" i="1"/>
  <c r="C324" i="1"/>
  <c r="F324" i="2"/>
  <c r="E324" i="2"/>
  <c r="D324" i="2"/>
  <c r="C324" i="2"/>
  <c r="E252" i="1" l="1"/>
  <c r="D252" i="1" s="1"/>
  <c r="F252" i="1" s="1"/>
  <c r="B253" i="1" s="1"/>
  <c r="C253" i="1" s="1"/>
  <c r="K317" i="2"/>
  <c r="J317" i="2"/>
  <c r="L317" i="2" s="1"/>
  <c r="M317" i="2"/>
  <c r="I318" i="2" s="1"/>
  <c r="B326" i="1"/>
  <c r="A327" i="1"/>
  <c r="B326" i="2"/>
  <c r="A327" i="2"/>
  <c r="L325" i="1"/>
  <c r="K325" i="1"/>
  <c r="J325" i="1"/>
  <c r="M325" i="1"/>
  <c r="H327" i="1"/>
  <c r="I326" i="1"/>
  <c r="D325" i="1"/>
  <c r="C325" i="1"/>
  <c r="F325" i="1"/>
  <c r="E325" i="1"/>
  <c r="D325" i="2"/>
  <c r="C325" i="2"/>
  <c r="F325" i="2"/>
  <c r="E325" i="2"/>
  <c r="H327" i="2"/>
  <c r="E253" i="1" l="1"/>
  <c r="D253" i="1" s="1"/>
  <c r="F253" i="1" s="1"/>
  <c r="B254" i="1" s="1"/>
  <c r="E254" i="1" s="1"/>
  <c r="F326" i="2"/>
  <c r="E326" i="2"/>
  <c r="D326" i="2"/>
  <c r="C326" i="2"/>
  <c r="A328" i="2"/>
  <c r="B327" i="2"/>
  <c r="J326" i="1"/>
  <c r="M326" i="1"/>
  <c r="L326" i="1"/>
  <c r="K326" i="1"/>
  <c r="A328" i="1"/>
  <c r="B327" i="1"/>
  <c r="J318" i="2"/>
  <c r="K318" i="2"/>
  <c r="M318" i="2" s="1"/>
  <c r="I319" i="2" s="1"/>
  <c r="H328" i="2"/>
  <c r="H328" i="1"/>
  <c r="I327" i="1"/>
  <c r="F326" i="1"/>
  <c r="E326" i="1"/>
  <c r="D326" i="1"/>
  <c r="C326" i="1"/>
  <c r="C254" i="1" l="1"/>
  <c r="D254" i="1" s="1"/>
  <c r="F254" i="1" s="1"/>
  <c r="B255" i="1" s="1"/>
  <c r="K319" i="2"/>
  <c r="J319" i="2"/>
  <c r="L319" i="2" s="1"/>
  <c r="M319" i="2"/>
  <c r="I320" i="2" s="1"/>
  <c r="D327" i="1"/>
  <c r="C327" i="1"/>
  <c r="F327" i="1"/>
  <c r="E327" i="1"/>
  <c r="L318" i="2"/>
  <c r="B328" i="1"/>
  <c r="A329" i="1"/>
  <c r="D327" i="2"/>
  <c r="C327" i="2"/>
  <c r="F327" i="2"/>
  <c r="E327" i="2"/>
  <c r="L327" i="1"/>
  <c r="K327" i="1"/>
  <c r="J327" i="1"/>
  <c r="M327" i="1"/>
  <c r="H329" i="1"/>
  <c r="I328" i="1"/>
  <c r="H329" i="2"/>
  <c r="A329" i="2"/>
  <c r="B328" i="2"/>
  <c r="C255" i="1" l="1"/>
  <c r="E255" i="1"/>
  <c r="H330" i="1"/>
  <c r="I329" i="1"/>
  <c r="J320" i="2"/>
  <c r="L320" i="2" s="1"/>
  <c r="M320" i="2"/>
  <c r="I321" i="2" s="1"/>
  <c r="K320" i="2"/>
  <c r="H330" i="2"/>
  <c r="A330" i="1"/>
  <c r="B329" i="1"/>
  <c r="F328" i="1"/>
  <c r="E328" i="1"/>
  <c r="D328" i="1"/>
  <c r="C328" i="1"/>
  <c r="A330" i="2"/>
  <c r="B329" i="2"/>
  <c r="E328" i="2"/>
  <c r="D328" i="2"/>
  <c r="C328" i="2"/>
  <c r="F328" i="2"/>
  <c r="J328" i="1"/>
  <c r="M328" i="1"/>
  <c r="L328" i="1"/>
  <c r="K328" i="1"/>
  <c r="D255" i="1" l="1"/>
  <c r="F255" i="1" s="1"/>
  <c r="B256" i="1" s="1"/>
  <c r="E256" i="1" s="1"/>
  <c r="C329" i="2"/>
  <c r="F329" i="2"/>
  <c r="E329" i="2"/>
  <c r="D329" i="2"/>
  <c r="H331" i="2"/>
  <c r="B330" i="2"/>
  <c r="A331" i="2"/>
  <c r="D329" i="1"/>
  <c r="C329" i="1"/>
  <c r="F329" i="1"/>
  <c r="E329" i="1"/>
  <c r="L329" i="1"/>
  <c r="K329" i="1"/>
  <c r="J329" i="1"/>
  <c r="M329" i="1"/>
  <c r="K321" i="2"/>
  <c r="J321" i="2"/>
  <c r="L321" i="2" s="1"/>
  <c r="M321" i="2"/>
  <c r="I322" i="2" s="1"/>
  <c r="B330" i="1"/>
  <c r="A331" i="1"/>
  <c r="H331" i="1"/>
  <c r="I330" i="1"/>
  <c r="C256" i="1" l="1"/>
  <c r="D256" i="1" s="1"/>
  <c r="F256" i="1" s="1"/>
  <c r="B257" i="1" s="1"/>
  <c r="E257" i="1" s="1"/>
  <c r="H332" i="1"/>
  <c r="I331" i="1"/>
  <c r="E330" i="2"/>
  <c r="F330" i="2"/>
  <c r="D330" i="2"/>
  <c r="C330" i="2"/>
  <c r="J322" i="2"/>
  <c r="L322" i="2" s="1"/>
  <c r="M322" i="2"/>
  <c r="I323" i="2" s="1"/>
  <c r="K322" i="2"/>
  <c r="A332" i="2"/>
  <c r="B331" i="2"/>
  <c r="A332" i="1"/>
  <c r="B331" i="1"/>
  <c r="H332" i="2"/>
  <c r="J330" i="1"/>
  <c r="M330" i="1"/>
  <c r="L330" i="1"/>
  <c r="K330" i="1"/>
  <c r="F330" i="1"/>
  <c r="E330" i="1"/>
  <c r="D330" i="1"/>
  <c r="C330" i="1"/>
  <c r="C257" i="1" l="1"/>
  <c r="D257" i="1" s="1"/>
  <c r="F257" i="1" s="1"/>
  <c r="B258" i="1" s="1"/>
  <c r="C258" i="1" s="1"/>
  <c r="C331" i="2"/>
  <c r="D331" i="2"/>
  <c r="F331" i="2"/>
  <c r="E331" i="2"/>
  <c r="H333" i="2"/>
  <c r="A333" i="2"/>
  <c r="B332" i="2"/>
  <c r="L331" i="1"/>
  <c r="K331" i="1"/>
  <c r="J331" i="1"/>
  <c r="M331" i="1"/>
  <c r="K323" i="2"/>
  <c r="J323" i="2"/>
  <c r="L323" i="2" s="1"/>
  <c r="M323" i="2"/>
  <c r="I324" i="2" s="1"/>
  <c r="D331" i="1"/>
  <c r="C331" i="1"/>
  <c r="F331" i="1"/>
  <c r="E331" i="1"/>
  <c r="B332" i="1"/>
  <c r="A333" i="1"/>
  <c r="H333" i="1"/>
  <c r="I332" i="1"/>
  <c r="E258" i="1" l="1"/>
  <c r="D258" i="1" s="1"/>
  <c r="F258" i="1" s="1"/>
  <c r="B259" i="1" s="1"/>
  <c r="J332" i="1"/>
  <c r="M332" i="1"/>
  <c r="L332" i="1"/>
  <c r="K332" i="1"/>
  <c r="E332" i="2"/>
  <c r="D332" i="2"/>
  <c r="C332" i="2"/>
  <c r="F332" i="2"/>
  <c r="A334" i="2"/>
  <c r="B333" i="2"/>
  <c r="H334" i="2"/>
  <c r="J324" i="2"/>
  <c r="K324" i="2"/>
  <c r="M324" i="2" s="1"/>
  <c r="I325" i="2" s="1"/>
  <c r="H334" i="1"/>
  <c r="I333" i="1"/>
  <c r="A334" i="1"/>
  <c r="B333" i="1"/>
  <c r="F332" i="1"/>
  <c r="E332" i="1"/>
  <c r="D332" i="1"/>
  <c r="C332" i="1"/>
  <c r="E259" i="1" l="1"/>
  <c r="C259" i="1"/>
  <c r="K325" i="2"/>
  <c r="J325" i="2"/>
  <c r="L325" i="2" s="1"/>
  <c r="M325" i="2"/>
  <c r="I326" i="2" s="1"/>
  <c r="L324" i="2"/>
  <c r="C333" i="2"/>
  <c r="F333" i="2"/>
  <c r="E333" i="2"/>
  <c r="D333" i="2"/>
  <c r="D333" i="1"/>
  <c r="C333" i="1"/>
  <c r="F333" i="1"/>
  <c r="E333" i="1"/>
  <c r="H335" i="2"/>
  <c r="B334" i="1"/>
  <c r="A335" i="1"/>
  <c r="L333" i="1"/>
  <c r="K333" i="1"/>
  <c r="J333" i="1"/>
  <c r="M333" i="1"/>
  <c r="H335" i="1"/>
  <c r="I334" i="1"/>
  <c r="B334" i="2"/>
  <c r="A335" i="2"/>
  <c r="D259" i="1" l="1"/>
  <c r="F259" i="1" s="1"/>
  <c r="B260" i="1" s="1"/>
  <c r="E334" i="2"/>
  <c r="F334" i="2"/>
  <c r="D334" i="2"/>
  <c r="C334" i="2"/>
  <c r="F334" i="1"/>
  <c r="E334" i="1"/>
  <c r="D334" i="1"/>
  <c r="C334" i="1"/>
  <c r="J334" i="1"/>
  <c r="M334" i="1"/>
  <c r="L334" i="1"/>
  <c r="K334" i="1"/>
  <c r="H336" i="2"/>
  <c r="H336" i="1"/>
  <c r="I335" i="1"/>
  <c r="J326" i="2"/>
  <c r="K326" i="2"/>
  <c r="M326" i="2" s="1"/>
  <c r="I327" i="2" s="1"/>
  <c r="A336" i="2"/>
  <c r="B335" i="2"/>
  <c r="A336" i="1"/>
  <c r="B335" i="1"/>
  <c r="C260" i="1" l="1"/>
  <c r="E260" i="1"/>
  <c r="K327" i="2"/>
  <c r="M327" i="2" s="1"/>
  <c r="I328" i="2" s="1"/>
  <c r="J327" i="2"/>
  <c r="L327" i="2" s="1"/>
  <c r="B336" i="1"/>
  <c r="A337" i="1"/>
  <c r="L326" i="2"/>
  <c r="H337" i="1"/>
  <c r="I336" i="1"/>
  <c r="D335" i="1"/>
  <c r="C335" i="1"/>
  <c r="F335" i="1"/>
  <c r="E335" i="1"/>
  <c r="C335" i="2"/>
  <c r="D335" i="2"/>
  <c r="F335" i="2"/>
  <c r="E335" i="2"/>
  <c r="L335" i="1"/>
  <c r="K335" i="1"/>
  <c r="J335" i="1"/>
  <c r="M335" i="1"/>
  <c r="A337" i="2"/>
  <c r="B336" i="2"/>
  <c r="H337" i="2"/>
  <c r="D260" i="1" l="1"/>
  <c r="F260" i="1" s="1"/>
  <c r="B261" i="1" s="1"/>
  <c r="J328" i="2"/>
  <c r="K328" i="2"/>
  <c r="M328" i="2" s="1"/>
  <c r="I329" i="2" s="1"/>
  <c r="H338" i="1"/>
  <c r="I337" i="1"/>
  <c r="E336" i="2"/>
  <c r="D336" i="2"/>
  <c r="F336" i="2"/>
  <c r="C336" i="2"/>
  <c r="A338" i="2"/>
  <c r="B337" i="2"/>
  <c r="A338" i="1"/>
  <c r="B337" i="1"/>
  <c r="H338" i="2"/>
  <c r="J336" i="1"/>
  <c r="M336" i="1"/>
  <c r="L336" i="1"/>
  <c r="K336" i="1"/>
  <c r="F336" i="1"/>
  <c r="E336" i="1"/>
  <c r="D336" i="1"/>
  <c r="C336" i="1"/>
  <c r="C261" i="1" l="1"/>
  <c r="E261" i="1"/>
  <c r="K329" i="2"/>
  <c r="J329" i="2"/>
  <c r="M329" i="2"/>
  <c r="I330" i="2" s="1"/>
  <c r="L329" i="2"/>
  <c r="C337" i="2"/>
  <c r="F337" i="2"/>
  <c r="E337" i="2"/>
  <c r="D337" i="2"/>
  <c r="H339" i="2"/>
  <c r="A339" i="2"/>
  <c r="B338" i="2"/>
  <c r="L328" i="2"/>
  <c r="L337" i="1"/>
  <c r="K337" i="1"/>
  <c r="J337" i="1"/>
  <c r="M337" i="1"/>
  <c r="D337" i="1"/>
  <c r="C337" i="1"/>
  <c r="F337" i="1"/>
  <c r="E337" i="1"/>
  <c r="B338" i="1"/>
  <c r="A339" i="1"/>
  <c r="H339" i="1"/>
  <c r="I338" i="1"/>
  <c r="D261" i="1" l="1"/>
  <c r="F261" i="1" s="1"/>
  <c r="B262" i="1" s="1"/>
  <c r="E262" i="1" s="1"/>
  <c r="H340" i="1"/>
  <c r="I339" i="1"/>
  <c r="E338" i="2"/>
  <c r="D338" i="2"/>
  <c r="C338" i="2"/>
  <c r="F338" i="2"/>
  <c r="A340" i="2"/>
  <c r="B339" i="2"/>
  <c r="K330" i="2"/>
  <c r="M330" i="2" s="1"/>
  <c r="I331" i="2" s="1"/>
  <c r="J330" i="2"/>
  <c r="L330" i="2" s="1"/>
  <c r="A340" i="1"/>
  <c r="B339" i="1"/>
  <c r="F338" i="1"/>
  <c r="E338" i="1"/>
  <c r="D338" i="1"/>
  <c r="C338" i="1"/>
  <c r="H340" i="2"/>
  <c r="J338" i="1"/>
  <c r="M338" i="1"/>
  <c r="L338" i="1"/>
  <c r="K338" i="1"/>
  <c r="C262" i="1" l="1"/>
  <c r="D262" i="1" s="1"/>
  <c r="F262" i="1" s="1"/>
  <c r="B263" i="1" s="1"/>
  <c r="K331" i="2"/>
  <c r="M331" i="2" s="1"/>
  <c r="I332" i="2" s="1"/>
  <c r="J331" i="2"/>
  <c r="L331" i="2" s="1"/>
  <c r="C339" i="2"/>
  <c r="F339" i="2"/>
  <c r="E339" i="2"/>
  <c r="D339" i="2"/>
  <c r="H341" i="2"/>
  <c r="A341" i="2"/>
  <c r="B340" i="2"/>
  <c r="D339" i="1"/>
  <c r="C339" i="1"/>
  <c r="F339" i="1"/>
  <c r="E339" i="1"/>
  <c r="L339" i="1"/>
  <c r="K339" i="1"/>
  <c r="J339" i="1"/>
  <c r="M339" i="1"/>
  <c r="B340" i="1"/>
  <c r="A341" i="1"/>
  <c r="H341" i="1"/>
  <c r="I340" i="1"/>
  <c r="C263" i="1" l="1"/>
  <c r="E263" i="1"/>
  <c r="J332" i="2"/>
  <c r="L332" i="2" s="1"/>
  <c r="K332" i="2"/>
  <c r="M332" i="2" s="1"/>
  <c r="I333" i="2" s="1"/>
  <c r="J340" i="1"/>
  <c r="M340" i="1"/>
  <c r="L340" i="1"/>
  <c r="K340" i="1"/>
  <c r="E340" i="2"/>
  <c r="D340" i="2"/>
  <c r="C340" i="2"/>
  <c r="F340" i="2"/>
  <c r="H342" i="1"/>
  <c r="I341" i="1"/>
  <c r="A342" i="2"/>
  <c r="B341" i="2"/>
  <c r="A342" i="1"/>
  <c r="B341" i="1"/>
  <c r="H342" i="2"/>
  <c r="F340" i="1"/>
  <c r="E340" i="1"/>
  <c r="D340" i="1"/>
  <c r="C340" i="1"/>
  <c r="D263" i="1" l="1"/>
  <c r="F263" i="1" s="1"/>
  <c r="B264" i="1" s="1"/>
  <c r="C264" i="1" s="1"/>
  <c r="K333" i="2"/>
  <c r="J333" i="2"/>
  <c r="M333" i="2"/>
  <c r="I334" i="2" s="1"/>
  <c r="L333" i="2"/>
  <c r="C341" i="2"/>
  <c r="F341" i="2"/>
  <c r="E341" i="2"/>
  <c r="D341" i="2"/>
  <c r="H343" i="2"/>
  <c r="A343" i="2"/>
  <c r="B342" i="2"/>
  <c r="D341" i="1"/>
  <c r="C341" i="1"/>
  <c r="F341" i="1"/>
  <c r="E341" i="1"/>
  <c r="L341" i="1"/>
  <c r="K341" i="1"/>
  <c r="J341" i="1"/>
  <c r="M341" i="1"/>
  <c r="B342" i="1"/>
  <c r="A343" i="1"/>
  <c r="H343" i="1"/>
  <c r="I342" i="1"/>
  <c r="E264" i="1" l="1"/>
  <c r="D264" i="1" s="1"/>
  <c r="F264" i="1" s="1"/>
  <c r="B265" i="1" s="1"/>
  <c r="J342" i="1"/>
  <c r="M342" i="1"/>
  <c r="L342" i="1"/>
  <c r="K342" i="1"/>
  <c r="E342" i="2"/>
  <c r="D342" i="2"/>
  <c r="C342" i="2"/>
  <c r="F342" i="2"/>
  <c r="A344" i="2"/>
  <c r="B343" i="2"/>
  <c r="M334" i="2"/>
  <c r="I335" i="2" s="1"/>
  <c r="L334" i="2"/>
  <c r="K334" i="2"/>
  <c r="J334" i="2"/>
  <c r="H344" i="1"/>
  <c r="I343" i="1"/>
  <c r="A344" i="1"/>
  <c r="B343" i="1"/>
  <c r="H344" i="2"/>
  <c r="F342" i="1"/>
  <c r="E342" i="1"/>
  <c r="D342" i="1"/>
  <c r="C342" i="1"/>
  <c r="C265" i="1" l="1"/>
  <c r="E265" i="1"/>
  <c r="K335" i="2"/>
  <c r="M335" i="2"/>
  <c r="I336" i="2" s="1"/>
  <c r="J335" i="2"/>
  <c r="L335" i="2" s="1"/>
  <c r="C343" i="2"/>
  <c r="F343" i="2"/>
  <c r="E343" i="2"/>
  <c r="D343" i="2"/>
  <c r="L343" i="1"/>
  <c r="K343" i="1"/>
  <c r="J343" i="1"/>
  <c r="M343" i="1"/>
  <c r="H345" i="2"/>
  <c r="H345" i="1"/>
  <c r="I344" i="1"/>
  <c r="D343" i="1"/>
  <c r="C343" i="1"/>
  <c r="F343" i="1"/>
  <c r="E343" i="1"/>
  <c r="B344" i="1"/>
  <c r="A345" i="1"/>
  <c r="A345" i="2"/>
  <c r="B344" i="2"/>
  <c r="D265" i="1" l="1"/>
  <c r="F265" i="1" s="1"/>
  <c r="B266" i="1" s="1"/>
  <c r="E266" i="1" s="1"/>
  <c r="E344" i="2"/>
  <c r="D344" i="2"/>
  <c r="C344" i="2"/>
  <c r="F344" i="2"/>
  <c r="A346" i="2"/>
  <c r="B345" i="2"/>
  <c r="H346" i="1"/>
  <c r="I345" i="1"/>
  <c r="A346" i="1"/>
  <c r="B345" i="1"/>
  <c r="H346" i="2"/>
  <c r="K336" i="2"/>
  <c r="M336" i="2" s="1"/>
  <c r="I337" i="2" s="1"/>
  <c r="J336" i="2"/>
  <c r="L336" i="2" s="1"/>
  <c r="J344" i="1"/>
  <c r="M344" i="1"/>
  <c r="L344" i="1"/>
  <c r="K344" i="1"/>
  <c r="F344" i="1"/>
  <c r="E344" i="1"/>
  <c r="D344" i="1"/>
  <c r="C344" i="1"/>
  <c r="C266" i="1" l="1"/>
  <c r="D266" i="1" s="1"/>
  <c r="F266" i="1" s="1"/>
  <c r="B267" i="1" s="1"/>
  <c r="K337" i="2"/>
  <c r="M337" i="2" s="1"/>
  <c r="I338" i="2" s="1"/>
  <c r="J337" i="2"/>
  <c r="L337" i="2"/>
  <c r="H347" i="2"/>
  <c r="H347" i="1"/>
  <c r="I346" i="1"/>
  <c r="D345" i="1"/>
  <c r="C345" i="1"/>
  <c r="F345" i="1"/>
  <c r="E345" i="1"/>
  <c r="C345" i="2"/>
  <c r="F345" i="2"/>
  <c r="E345" i="2"/>
  <c r="D345" i="2"/>
  <c r="L345" i="1"/>
  <c r="K345" i="1"/>
  <c r="J345" i="1"/>
  <c r="M345" i="1"/>
  <c r="B346" i="1"/>
  <c r="A347" i="1"/>
  <c r="A347" i="2"/>
  <c r="B346" i="2"/>
  <c r="E267" i="1" l="1"/>
  <c r="C267" i="1"/>
  <c r="K338" i="2"/>
  <c r="M338" i="2" s="1"/>
  <c r="I339" i="2" s="1"/>
  <c r="J338" i="2"/>
  <c r="L338" i="2" s="1"/>
  <c r="E346" i="2"/>
  <c r="D346" i="2"/>
  <c r="C346" i="2"/>
  <c r="F346" i="2"/>
  <c r="J346" i="1"/>
  <c r="M346" i="1"/>
  <c r="L346" i="1"/>
  <c r="K346" i="1"/>
  <c r="A348" i="2"/>
  <c r="B347" i="2"/>
  <c r="H348" i="1"/>
  <c r="I347" i="1"/>
  <c r="A348" i="1"/>
  <c r="B347" i="1"/>
  <c r="H348" i="2"/>
  <c r="F346" i="1"/>
  <c r="E346" i="1"/>
  <c r="D346" i="1"/>
  <c r="C346" i="1"/>
  <c r="D267" i="1" l="1"/>
  <c r="F267" i="1" s="1"/>
  <c r="B268" i="1" s="1"/>
  <c r="C268" i="1" s="1"/>
  <c r="K339" i="2"/>
  <c r="J339" i="2"/>
  <c r="M339" i="2"/>
  <c r="I340" i="2" s="1"/>
  <c r="L339" i="2"/>
  <c r="H349" i="1"/>
  <c r="I348" i="1"/>
  <c r="C347" i="2"/>
  <c r="F347" i="2"/>
  <c r="E347" i="2"/>
  <c r="D347" i="2"/>
  <c r="L347" i="1"/>
  <c r="K347" i="1"/>
  <c r="J347" i="1"/>
  <c r="M347" i="1"/>
  <c r="H349" i="2"/>
  <c r="D347" i="1"/>
  <c r="C347" i="1"/>
  <c r="F347" i="1"/>
  <c r="E347" i="1"/>
  <c r="B348" i="1"/>
  <c r="A349" i="1"/>
  <c r="A349" i="2"/>
  <c r="B348" i="2"/>
  <c r="E268" i="1" l="1"/>
  <c r="D268" i="1" s="1"/>
  <c r="F268" i="1" s="1"/>
  <c r="B269" i="1" s="1"/>
  <c r="E269" i="1" s="1"/>
  <c r="H350" i="2"/>
  <c r="L340" i="2"/>
  <c r="K340" i="2"/>
  <c r="M340" i="2" s="1"/>
  <c r="I341" i="2" s="1"/>
  <c r="J340" i="2"/>
  <c r="E348" i="2"/>
  <c r="D348" i="2"/>
  <c r="C348" i="2"/>
  <c r="F348" i="2"/>
  <c r="A350" i="2"/>
  <c r="B349" i="2"/>
  <c r="A350" i="1"/>
  <c r="B349" i="1"/>
  <c r="J348" i="1"/>
  <c r="M348" i="1"/>
  <c r="L348" i="1"/>
  <c r="K348" i="1"/>
  <c r="F348" i="1"/>
  <c r="E348" i="1"/>
  <c r="D348" i="1"/>
  <c r="C348" i="1"/>
  <c r="H350" i="1"/>
  <c r="I349" i="1"/>
  <c r="C269" i="1" l="1"/>
  <c r="D269" i="1" s="1"/>
  <c r="F269" i="1" s="1"/>
  <c r="B270" i="1" s="1"/>
  <c r="E270" i="1" s="1"/>
  <c r="K341" i="2"/>
  <c r="M341" i="2" s="1"/>
  <c r="I342" i="2" s="1"/>
  <c r="J341" i="2"/>
  <c r="L341" i="2"/>
  <c r="K349" i="1"/>
  <c r="M349" i="1"/>
  <c r="L349" i="1"/>
  <c r="J349" i="1"/>
  <c r="C349" i="2"/>
  <c r="E349" i="2"/>
  <c r="D349" i="2"/>
  <c r="F349" i="2"/>
  <c r="I350" i="1"/>
  <c r="H351" i="1"/>
  <c r="A351" i="2"/>
  <c r="B350" i="2"/>
  <c r="D349" i="1"/>
  <c r="C349" i="1"/>
  <c r="F349" i="1"/>
  <c r="E349" i="1"/>
  <c r="H351" i="2"/>
  <c r="A351" i="1"/>
  <c r="B350" i="1"/>
  <c r="C270" i="1" l="1"/>
  <c r="D270" i="1" s="1"/>
  <c r="F270" i="1" s="1"/>
  <c r="B271" i="1" s="1"/>
  <c r="E271" i="1" s="1"/>
  <c r="K342" i="2"/>
  <c r="M342" i="2" s="1"/>
  <c r="I343" i="2" s="1"/>
  <c r="J342" i="2"/>
  <c r="L342" i="2" s="1"/>
  <c r="A352" i="1"/>
  <c r="B351" i="1"/>
  <c r="A352" i="2"/>
  <c r="B351" i="2"/>
  <c r="E350" i="2"/>
  <c r="F350" i="2"/>
  <c r="D350" i="2"/>
  <c r="C350" i="2"/>
  <c r="H352" i="2"/>
  <c r="I351" i="1"/>
  <c r="H352" i="1"/>
  <c r="E350" i="1"/>
  <c r="D350" i="1"/>
  <c r="C350" i="1"/>
  <c r="F350" i="1"/>
  <c r="M350" i="1"/>
  <c r="J350" i="1"/>
  <c r="L350" i="1"/>
  <c r="K350" i="1"/>
  <c r="C271" i="1" l="1"/>
  <c r="D271" i="1" s="1"/>
  <c r="F271" i="1" s="1"/>
  <c r="B272" i="1" s="1"/>
  <c r="E272" i="1" s="1"/>
  <c r="K343" i="2"/>
  <c r="M343" i="2" s="1"/>
  <c r="I344" i="2" s="1"/>
  <c r="J343" i="2"/>
  <c r="L343" i="2"/>
  <c r="C351" i="2"/>
  <c r="F351" i="2"/>
  <c r="E351" i="2"/>
  <c r="D351" i="2"/>
  <c r="K351" i="1"/>
  <c r="J351" i="1"/>
  <c r="M351" i="1"/>
  <c r="L351" i="1"/>
  <c r="B352" i="2"/>
  <c r="A353" i="2"/>
  <c r="I352" i="1"/>
  <c r="H353" i="1"/>
  <c r="C351" i="1"/>
  <c r="F351" i="1"/>
  <c r="E351" i="1"/>
  <c r="D351" i="1"/>
  <c r="H353" i="2"/>
  <c r="B352" i="1"/>
  <c r="A353" i="1"/>
  <c r="C272" i="1" l="1"/>
  <c r="D272" i="1" s="1"/>
  <c r="F272" i="1" s="1"/>
  <c r="B273" i="1" s="1"/>
  <c r="K344" i="2"/>
  <c r="M344" i="2" s="1"/>
  <c r="I345" i="2" s="1"/>
  <c r="J344" i="2"/>
  <c r="L344" i="2" s="1"/>
  <c r="H354" i="1"/>
  <c r="I353" i="1"/>
  <c r="E352" i="1"/>
  <c r="F352" i="1"/>
  <c r="D352" i="1"/>
  <c r="C352" i="1"/>
  <c r="M352" i="1"/>
  <c r="L352" i="1"/>
  <c r="K352" i="1"/>
  <c r="J352" i="1"/>
  <c r="A354" i="1"/>
  <c r="B353" i="1"/>
  <c r="H354" i="2"/>
  <c r="A354" i="2"/>
  <c r="B353" i="2"/>
  <c r="E352" i="2"/>
  <c r="C352" i="2"/>
  <c r="F352" i="2"/>
  <c r="D352" i="2"/>
  <c r="E273" i="1" l="1"/>
  <c r="C273" i="1"/>
  <c r="K345" i="2"/>
  <c r="J345" i="2"/>
  <c r="M345" i="2"/>
  <c r="I346" i="2" s="1"/>
  <c r="L345" i="2"/>
  <c r="C353" i="1"/>
  <c r="D353" i="1"/>
  <c r="F353" i="1"/>
  <c r="E353" i="1"/>
  <c r="A355" i="2"/>
  <c r="B354" i="2"/>
  <c r="A355" i="1"/>
  <c r="B354" i="1"/>
  <c r="C353" i="2"/>
  <c r="E353" i="2"/>
  <c r="D353" i="2"/>
  <c r="F353" i="2"/>
  <c r="K353" i="1"/>
  <c r="M353" i="1"/>
  <c r="L353" i="1"/>
  <c r="J353" i="1"/>
  <c r="H355" i="2"/>
  <c r="I354" i="1"/>
  <c r="H355" i="1"/>
  <c r="D273" i="1" l="1"/>
  <c r="F273" i="1" s="1"/>
  <c r="B274" i="1" s="1"/>
  <c r="E274" i="1" s="1"/>
  <c r="H356" i="1"/>
  <c r="I355" i="1"/>
  <c r="M354" i="1"/>
  <c r="J354" i="1"/>
  <c r="L354" i="1"/>
  <c r="K354" i="1"/>
  <c r="B355" i="1"/>
  <c r="A356" i="1"/>
  <c r="K346" i="2"/>
  <c r="M346" i="2" s="1"/>
  <c r="I347" i="2" s="1"/>
  <c r="J346" i="2"/>
  <c r="L346" i="2" s="1"/>
  <c r="E354" i="1"/>
  <c r="D354" i="1"/>
  <c r="C354" i="1"/>
  <c r="F354" i="1"/>
  <c r="H356" i="2"/>
  <c r="E354" i="2"/>
  <c r="D354" i="2"/>
  <c r="F354" i="2"/>
  <c r="C354" i="2"/>
  <c r="A356" i="2"/>
  <c r="B355" i="2"/>
  <c r="C274" i="1" l="1"/>
  <c r="D274" i="1" s="1"/>
  <c r="F274" i="1" s="1"/>
  <c r="B275" i="1" s="1"/>
  <c r="C275" i="1" s="1"/>
  <c r="K347" i="2"/>
  <c r="M347" i="2" s="1"/>
  <c r="I348" i="2" s="1"/>
  <c r="J347" i="2"/>
  <c r="L347" i="2"/>
  <c r="F355" i="1"/>
  <c r="D355" i="1"/>
  <c r="E355" i="1"/>
  <c r="C355" i="1"/>
  <c r="C355" i="2"/>
  <c r="F355" i="2"/>
  <c r="E355" i="2"/>
  <c r="D355" i="2"/>
  <c r="J355" i="1"/>
  <c r="M355" i="1"/>
  <c r="L355" i="1"/>
  <c r="K355" i="1"/>
  <c r="A357" i="1"/>
  <c r="B356" i="1"/>
  <c r="A357" i="2"/>
  <c r="B356" i="2"/>
  <c r="H357" i="2"/>
  <c r="H357" i="1"/>
  <c r="I356" i="1"/>
  <c r="E275" i="1" l="1"/>
  <c r="D275" i="1" s="1"/>
  <c r="F275" i="1" s="1"/>
  <c r="B276" i="1" s="1"/>
  <c r="K348" i="2"/>
  <c r="M348" i="2" s="1"/>
  <c r="I349" i="2" s="1"/>
  <c r="J348" i="2"/>
  <c r="L348" i="2" s="1"/>
  <c r="H358" i="2"/>
  <c r="L356" i="1"/>
  <c r="J356" i="1"/>
  <c r="M356" i="1"/>
  <c r="K356" i="1"/>
  <c r="E356" i="2"/>
  <c r="D356" i="2"/>
  <c r="C356" i="2"/>
  <c r="F356" i="2"/>
  <c r="H358" i="1"/>
  <c r="I357" i="1"/>
  <c r="A358" i="2"/>
  <c r="B357" i="2"/>
  <c r="D356" i="1"/>
  <c r="E356" i="1"/>
  <c r="F356" i="1"/>
  <c r="C356" i="1"/>
  <c r="B357" i="1"/>
  <c r="A358" i="1"/>
  <c r="E276" i="1" l="1"/>
  <c r="C276" i="1"/>
  <c r="K349" i="2"/>
  <c r="M349" i="2" s="1"/>
  <c r="I350" i="2" s="1"/>
  <c r="J349" i="2"/>
  <c r="L349" i="2" s="1"/>
  <c r="F357" i="1"/>
  <c r="E357" i="1"/>
  <c r="D357" i="1"/>
  <c r="C357" i="1"/>
  <c r="H359" i="1"/>
  <c r="I358" i="1"/>
  <c r="C357" i="2"/>
  <c r="F357" i="2"/>
  <c r="E357" i="2"/>
  <c r="D357" i="2"/>
  <c r="B358" i="1"/>
  <c r="A359" i="1"/>
  <c r="J357" i="1"/>
  <c r="L357" i="1"/>
  <c r="K357" i="1"/>
  <c r="M357" i="1"/>
  <c r="A359" i="2"/>
  <c r="B358" i="2"/>
  <c r="H359" i="2"/>
  <c r="D276" i="1" l="1"/>
  <c r="F276" i="1" s="1"/>
  <c r="B277" i="1" s="1"/>
  <c r="K350" i="2"/>
  <c r="M350" i="2" s="1"/>
  <c r="I351" i="2" s="1"/>
  <c r="J350" i="2"/>
  <c r="L350" i="2"/>
  <c r="B359" i="1"/>
  <c r="A360" i="1"/>
  <c r="D358" i="1"/>
  <c r="C358" i="1"/>
  <c r="F358" i="1"/>
  <c r="E358" i="1"/>
  <c r="E358" i="2"/>
  <c r="D358" i="2"/>
  <c r="C358" i="2"/>
  <c r="F358" i="2"/>
  <c r="L358" i="1"/>
  <c r="M358" i="1"/>
  <c r="K358" i="1"/>
  <c r="J358" i="1"/>
  <c r="H360" i="2"/>
  <c r="A360" i="2"/>
  <c r="B359" i="2"/>
  <c r="H360" i="1"/>
  <c r="I359" i="1"/>
  <c r="E277" i="1" l="1"/>
  <c r="C277" i="1"/>
  <c r="K351" i="2"/>
  <c r="J351" i="2"/>
  <c r="L351" i="2" s="1"/>
  <c r="M351" i="2"/>
  <c r="I352" i="2" s="1"/>
  <c r="I360" i="1"/>
  <c r="H361" i="1"/>
  <c r="H361" i="2"/>
  <c r="J359" i="1"/>
  <c r="L359" i="1"/>
  <c r="M359" i="1"/>
  <c r="K359" i="1"/>
  <c r="C359" i="2"/>
  <c r="F359" i="2"/>
  <c r="E359" i="2"/>
  <c r="D359" i="2"/>
  <c r="B360" i="1"/>
  <c r="A361" i="1"/>
  <c r="A361" i="2"/>
  <c r="B360" i="2"/>
  <c r="F359" i="1"/>
  <c r="D359" i="1"/>
  <c r="E359" i="1"/>
  <c r="C359" i="1"/>
  <c r="D277" i="1" l="1"/>
  <c r="F277" i="1" s="1"/>
  <c r="B278" i="1" s="1"/>
  <c r="C278" i="1" s="1"/>
  <c r="K352" i="2"/>
  <c r="M352" i="2" s="1"/>
  <c r="I353" i="2" s="1"/>
  <c r="J352" i="2"/>
  <c r="L352" i="2" s="1"/>
  <c r="E360" i="2"/>
  <c r="D360" i="2"/>
  <c r="C360" i="2"/>
  <c r="F360" i="2"/>
  <c r="B361" i="1"/>
  <c r="A362" i="1"/>
  <c r="H362" i="1"/>
  <c r="I361" i="1"/>
  <c r="H362" i="2"/>
  <c r="A362" i="2"/>
  <c r="B361" i="2"/>
  <c r="D360" i="1"/>
  <c r="E360" i="1"/>
  <c r="F360" i="1"/>
  <c r="C360" i="1"/>
  <c r="L360" i="1"/>
  <c r="M360" i="1"/>
  <c r="J360" i="1"/>
  <c r="K360" i="1"/>
  <c r="E278" i="1" l="1"/>
  <c r="D278" i="1" s="1"/>
  <c r="F278" i="1" s="1"/>
  <c r="B279" i="1" s="1"/>
  <c r="K353" i="2"/>
  <c r="M353" i="2" s="1"/>
  <c r="I354" i="2" s="1"/>
  <c r="J353" i="2"/>
  <c r="L353" i="2" s="1"/>
  <c r="J361" i="1"/>
  <c r="L361" i="1"/>
  <c r="M361" i="1"/>
  <c r="K361" i="1"/>
  <c r="A363" i="2"/>
  <c r="B362" i="2"/>
  <c r="H363" i="1"/>
  <c r="I362" i="1"/>
  <c r="C361" i="2"/>
  <c r="F361" i="2"/>
  <c r="E361" i="2"/>
  <c r="D361" i="2"/>
  <c r="A363" i="1"/>
  <c r="B362" i="1"/>
  <c r="H363" i="2"/>
  <c r="F361" i="1"/>
  <c r="D361" i="1"/>
  <c r="E361" i="1"/>
  <c r="C361" i="1"/>
  <c r="E279" i="1" l="1"/>
  <c r="C279" i="1"/>
  <c r="K354" i="2"/>
  <c r="M354" i="2" s="1"/>
  <c r="I355" i="2" s="1"/>
  <c r="J354" i="2"/>
  <c r="L354" i="2" s="1"/>
  <c r="H364" i="1"/>
  <c r="I363" i="1"/>
  <c r="H364" i="2"/>
  <c r="D362" i="1"/>
  <c r="E362" i="1"/>
  <c r="F362" i="1"/>
  <c r="C362" i="1"/>
  <c r="E362" i="2"/>
  <c r="D362" i="2"/>
  <c r="C362" i="2"/>
  <c r="F362" i="2"/>
  <c r="L362" i="1"/>
  <c r="J362" i="1"/>
  <c r="M362" i="1"/>
  <c r="K362" i="1"/>
  <c r="B363" i="1"/>
  <c r="A364" i="1"/>
  <c r="A364" i="2"/>
  <c r="B363" i="2"/>
  <c r="D279" i="1" l="1"/>
  <c r="F279" i="1" s="1"/>
  <c r="B280" i="1" s="1"/>
  <c r="C280" i="1" s="1"/>
  <c r="K355" i="2"/>
  <c r="M355" i="2" s="1"/>
  <c r="I356" i="2" s="1"/>
  <c r="J355" i="2"/>
  <c r="L355" i="2"/>
  <c r="C363" i="2"/>
  <c r="F363" i="2"/>
  <c r="E363" i="2"/>
  <c r="D363" i="2"/>
  <c r="A365" i="2"/>
  <c r="B364" i="2"/>
  <c r="H365" i="2"/>
  <c r="B364" i="1"/>
  <c r="A365" i="1"/>
  <c r="J363" i="1"/>
  <c r="L363" i="1"/>
  <c r="M363" i="1"/>
  <c r="K363" i="1"/>
  <c r="F363" i="1"/>
  <c r="D363" i="1"/>
  <c r="E363" i="1"/>
  <c r="C363" i="1"/>
  <c r="I364" i="1"/>
  <c r="H365" i="1"/>
  <c r="E280" i="1" l="1"/>
  <c r="D280" i="1" s="1"/>
  <c r="F280" i="1" s="1"/>
  <c r="B281" i="1" s="1"/>
  <c r="K356" i="2"/>
  <c r="M356" i="2" s="1"/>
  <c r="I357" i="2" s="1"/>
  <c r="J356" i="2"/>
  <c r="L356" i="2" s="1"/>
  <c r="L364" i="1"/>
  <c r="M364" i="1"/>
  <c r="J364" i="1"/>
  <c r="K364" i="1"/>
  <c r="B365" i="1"/>
  <c r="A366" i="1"/>
  <c r="E364" i="2"/>
  <c r="D364" i="2"/>
  <c r="C364" i="2"/>
  <c r="F364" i="2"/>
  <c r="H366" i="1"/>
  <c r="I365" i="1"/>
  <c r="H366" i="2"/>
  <c r="D364" i="1"/>
  <c r="E364" i="1"/>
  <c r="F364" i="1"/>
  <c r="C364" i="1"/>
  <c r="A366" i="2"/>
  <c r="B365" i="2"/>
  <c r="C281" i="1" l="1"/>
  <c r="E281" i="1"/>
  <c r="K357" i="2"/>
  <c r="M357" i="2" s="1"/>
  <c r="I358" i="2" s="1"/>
  <c r="J357" i="2"/>
  <c r="L357" i="2"/>
  <c r="J365" i="1"/>
  <c r="L365" i="1"/>
  <c r="M365" i="1"/>
  <c r="K365" i="1"/>
  <c r="A367" i="2"/>
  <c r="B366" i="2"/>
  <c r="H367" i="1"/>
  <c r="I366" i="1"/>
  <c r="A367" i="1"/>
  <c r="B366" i="1"/>
  <c r="C365" i="2"/>
  <c r="F365" i="2"/>
  <c r="E365" i="2"/>
  <c r="D365" i="2"/>
  <c r="H367" i="2"/>
  <c r="F365" i="1"/>
  <c r="D365" i="1"/>
  <c r="E365" i="1"/>
  <c r="C365" i="1"/>
  <c r="D281" i="1" l="1"/>
  <c r="F281" i="1" s="1"/>
  <c r="B282" i="1" s="1"/>
  <c r="E282" i="1" s="1"/>
  <c r="K358" i="2"/>
  <c r="M358" i="2" s="1"/>
  <c r="I359" i="2" s="1"/>
  <c r="J358" i="2"/>
  <c r="L358" i="2" s="1"/>
  <c r="H368" i="1"/>
  <c r="I367" i="1"/>
  <c r="H368" i="2"/>
  <c r="D366" i="1"/>
  <c r="E366" i="1"/>
  <c r="F366" i="1"/>
  <c r="C366" i="1"/>
  <c r="E366" i="2"/>
  <c r="D366" i="2"/>
  <c r="C366" i="2"/>
  <c r="F366" i="2"/>
  <c r="L366" i="1"/>
  <c r="J366" i="1"/>
  <c r="M366" i="1"/>
  <c r="K366" i="1"/>
  <c r="B367" i="1"/>
  <c r="A368" i="1"/>
  <c r="A368" i="2"/>
  <c r="B367" i="2"/>
  <c r="C282" i="1" l="1"/>
  <c r="D282" i="1" s="1"/>
  <c r="F282" i="1" s="1"/>
  <c r="B283" i="1" s="1"/>
  <c r="K359" i="2"/>
  <c r="M359" i="2" s="1"/>
  <c r="I360" i="2" s="1"/>
  <c r="J359" i="2"/>
  <c r="L359" i="2"/>
  <c r="A369" i="2"/>
  <c r="B368" i="2"/>
  <c r="H369" i="2"/>
  <c r="B368" i="1"/>
  <c r="A369" i="1"/>
  <c r="J367" i="1"/>
  <c r="L367" i="1"/>
  <c r="M367" i="1"/>
  <c r="K367" i="1"/>
  <c r="C367" i="2"/>
  <c r="F367" i="2"/>
  <c r="E367" i="2"/>
  <c r="D367" i="2"/>
  <c r="F367" i="1"/>
  <c r="D367" i="1"/>
  <c r="E367" i="1"/>
  <c r="C367" i="1"/>
  <c r="I368" i="1"/>
  <c r="H369" i="1"/>
  <c r="C283" i="1" l="1"/>
  <c r="E283" i="1"/>
  <c r="K360" i="2"/>
  <c r="M360" i="2" s="1"/>
  <c r="I361" i="2" s="1"/>
  <c r="J360" i="2"/>
  <c r="L360" i="2" s="1"/>
  <c r="H370" i="1"/>
  <c r="I369" i="1"/>
  <c r="H370" i="2"/>
  <c r="L368" i="1"/>
  <c r="M368" i="1"/>
  <c r="J368" i="1"/>
  <c r="K368" i="1"/>
  <c r="B369" i="1"/>
  <c r="A370" i="1"/>
  <c r="E368" i="2"/>
  <c r="D368" i="2"/>
  <c r="C368" i="2"/>
  <c r="F368" i="2"/>
  <c r="D368" i="1"/>
  <c r="E368" i="1"/>
  <c r="F368" i="1"/>
  <c r="C368" i="1"/>
  <c r="A370" i="2"/>
  <c r="B369" i="2"/>
  <c r="D283" i="1" l="1"/>
  <c r="F283" i="1" s="1"/>
  <c r="B284" i="1" s="1"/>
  <c r="E284" i="1" s="1"/>
  <c r="K361" i="2"/>
  <c r="M361" i="2" s="1"/>
  <c r="I362" i="2" s="1"/>
  <c r="J361" i="2"/>
  <c r="L361" i="2"/>
  <c r="C369" i="2"/>
  <c r="F369" i="2"/>
  <c r="E369" i="2"/>
  <c r="D369" i="2"/>
  <c r="A371" i="2"/>
  <c r="B370" i="2"/>
  <c r="H371" i="2"/>
  <c r="A371" i="1"/>
  <c r="B370" i="1"/>
  <c r="J369" i="1"/>
  <c r="L369" i="1"/>
  <c r="M369" i="1"/>
  <c r="K369" i="1"/>
  <c r="F369" i="1"/>
  <c r="D369" i="1"/>
  <c r="E369" i="1"/>
  <c r="C369" i="1"/>
  <c r="H371" i="1"/>
  <c r="I370" i="1"/>
  <c r="C284" i="1" l="1"/>
  <c r="D284" i="1" s="1"/>
  <c r="F284" i="1" s="1"/>
  <c r="B285" i="1" s="1"/>
  <c r="E285" i="1" s="1"/>
  <c r="K362" i="2"/>
  <c r="M362" i="2" s="1"/>
  <c r="I363" i="2" s="1"/>
  <c r="J362" i="2"/>
  <c r="L362" i="2" s="1"/>
  <c r="L370" i="1"/>
  <c r="J370" i="1"/>
  <c r="M370" i="1"/>
  <c r="K370" i="1"/>
  <c r="H372" i="2"/>
  <c r="H372" i="1"/>
  <c r="I371" i="1"/>
  <c r="D370" i="1"/>
  <c r="E370" i="1"/>
  <c r="F370" i="1"/>
  <c r="C370" i="1"/>
  <c r="E370" i="2"/>
  <c r="D370" i="2"/>
  <c r="C370" i="2"/>
  <c r="F370" i="2"/>
  <c r="B371" i="1"/>
  <c r="A372" i="1"/>
  <c r="A372" i="2"/>
  <c r="B371" i="2"/>
  <c r="C285" i="1" l="1"/>
  <c r="D285" i="1" s="1"/>
  <c r="F285" i="1" s="1"/>
  <c r="B286" i="1" s="1"/>
  <c r="C286" i="1" s="1"/>
  <c r="K363" i="2"/>
  <c r="J363" i="2"/>
  <c r="M363" i="2"/>
  <c r="I364" i="2" s="1"/>
  <c r="L363" i="2"/>
  <c r="I372" i="1"/>
  <c r="H373" i="1"/>
  <c r="C371" i="2"/>
  <c r="F371" i="2"/>
  <c r="E371" i="2"/>
  <c r="D371" i="2"/>
  <c r="J371" i="1"/>
  <c r="L371" i="1"/>
  <c r="M371" i="1"/>
  <c r="K371" i="1"/>
  <c r="A373" i="2"/>
  <c r="B372" i="2"/>
  <c r="B372" i="1"/>
  <c r="A373" i="1"/>
  <c r="F371" i="1"/>
  <c r="D371" i="1"/>
  <c r="E371" i="1"/>
  <c r="C371" i="1"/>
  <c r="H373" i="2"/>
  <c r="E286" i="1" l="1"/>
  <c r="D286" i="1" s="1"/>
  <c r="F286" i="1" s="1"/>
  <c r="B287" i="1" s="1"/>
  <c r="E287" i="1" s="1"/>
  <c r="H374" i="2"/>
  <c r="L364" i="2"/>
  <c r="K364" i="2"/>
  <c r="M364" i="2" s="1"/>
  <c r="I365" i="2" s="1"/>
  <c r="J364" i="2"/>
  <c r="E372" i="2"/>
  <c r="D372" i="2"/>
  <c r="C372" i="2"/>
  <c r="F372" i="2"/>
  <c r="B373" i="1"/>
  <c r="A374" i="1"/>
  <c r="H374" i="1"/>
  <c r="I373" i="1"/>
  <c r="A374" i="2"/>
  <c r="B373" i="2"/>
  <c r="D372" i="1"/>
  <c r="E372" i="1"/>
  <c r="F372" i="1"/>
  <c r="C372" i="1"/>
  <c r="L372" i="1"/>
  <c r="M372" i="1"/>
  <c r="J372" i="1"/>
  <c r="K372" i="1"/>
  <c r="C287" i="1" l="1"/>
  <c r="D287" i="1" s="1"/>
  <c r="F287" i="1" s="1"/>
  <c r="B288" i="1" s="1"/>
  <c r="E288" i="1" s="1"/>
  <c r="K365" i="2"/>
  <c r="M365" i="2" s="1"/>
  <c r="I366" i="2" s="1"/>
  <c r="J365" i="2"/>
  <c r="L365" i="2"/>
  <c r="C373" i="2"/>
  <c r="F373" i="2"/>
  <c r="E373" i="2"/>
  <c r="D373" i="2"/>
  <c r="A375" i="1"/>
  <c r="B374" i="1"/>
  <c r="A375" i="2"/>
  <c r="B374" i="2"/>
  <c r="F373" i="1"/>
  <c r="D373" i="1"/>
  <c r="E373" i="1"/>
  <c r="C373" i="1"/>
  <c r="J373" i="1"/>
  <c r="L373" i="1"/>
  <c r="M373" i="1"/>
  <c r="K373" i="1"/>
  <c r="H375" i="1"/>
  <c r="I374" i="1"/>
  <c r="H375" i="2"/>
  <c r="C288" i="1" l="1"/>
  <c r="D288" i="1" s="1"/>
  <c r="F288" i="1" s="1"/>
  <c r="B289" i="1" s="1"/>
  <c r="E289" i="1" s="1"/>
  <c r="K366" i="2"/>
  <c r="M366" i="2" s="1"/>
  <c r="I367" i="2" s="1"/>
  <c r="J366" i="2"/>
  <c r="L366" i="2" s="1"/>
  <c r="A376" i="2"/>
  <c r="B376" i="2" s="1"/>
  <c r="B375" i="2"/>
  <c r="L374" i="1"/>
  <c r="J374" i="1"/>
  <c r="M374" i="1"/>
  <c r="K374" i="1"/>
  <c r="D374" i="1"/>
  <c r="E374" i="1"/>
  <c r="F374" i="1"/>
  <c r="C374" i="1"/>
  <c r="H376" i="2"/>
  <c r="E374" i="2"/>
  <c r="D374" i="2"/>
  <c r="C374" i="2"/>
  <c r="F374" i="2"/>
  <c r="H376" i="1"/>
  <c r="I376" i="1" s="1"/>
  <c r="I375" i="1"/>
  <c r="B375" i="1"/>
  <c r="A376" i="1"/>
  <c r="B376" i="1" s="1"/>
  <c r="C289" i="1" l="1"/>
  <c r="D289" i="1" s="1"/>
  <c r="F289" i="1" s="1"/>
  <c r="B290" i="1" s="1"/>
  <c r="K367" i="2"/>
  <c r="M367" i="2" s="1"/>
  <c r="I368" i="2" s="1"/>
  <c r="J367" i="2"/>
  <c r="L367" i="2"/>
  <c r="D376" i="1"/>
  <c r="E376" i="1"/>
  <c r="F376" i="1"/>
  <c r="C376" i="1"/>
  <c r="F375" i="1"/>
  <c r="D375" i="1"/>
  <c r="E375" i="1"/>
  <c r="C375" i="1"/>
  <c r="J375" i="1"/>
  <c r="L375" i="1"/>
  <c r="M375" i="1"/>
  <c r="K375" i="1"/>
  <c r="C375" i="2"/>
  <c r="F375" i="2"/>
  <c r="E375" i="2"/>
  <c r="D375" i="2"/>
  <c r="L376" i="1"/>
  <c r="J14" i="1" s="1"/>
  <c r="M376" i="1"/>
  <c r="J376" i="1"/>
  <c r="K376" i="1"/>
  <c r="E376" i="2"/>
  <c r="C14" i="2" s="1"/>
  <c r="D376" i="2"/>
  <c r="C376" i="2"/>
  <c r="F376" i="2"/>
  <c r="E290" i="1" l="1"/>
  <c r="C290" i="1"/>
  <c r="K368" i="2"/>
  <c r="M368" i="2" s="1"/>
  <c r="I369" i="2" s="1"/>
  <c r="J368" i="2"/>
  <c r="L368" i="2" s="1"/>
  <c r="D290" i="1" l="1"/>
  <c r="F290" i="1" s="1"/>
  <c r="B291" i="1" s="1"/>
  <c r="K369" i="2"/>
  <c r="M369" i="2" s="1"/>
  <c r="I370" i="2" s="1"/>
  <c r="J369" i="2"/>
  <c r="L369" i="2"/>
  <c r="C291" i="1" l="1"/>
  <c r="E291" i="1"/>
  <c r="K370" i="2"/>
  <c r="M370" i="2" s="1"/>
  <c r="I371" i="2" s="1"/>
  <c r="J370" i="2"/>
  <c r="L370" i="2" s="1"/>
  <c r="D291" i="1" l="1"/>
  <c r="F291" i="1" s="1"/>
  <c r="B292" i="1" s="1"/>
  <c r="C292" i="1" s="1"/>
  <c r="K371" i="2"/>
  <c r="M371" i="2" s="1"/>
  <c r="I372" i="2" s="1"/>
  <c r="J371" i="2"/>
  <c r="L371" i="2" s="1"/>
  <c r="E292" i="1" l="1"/>
  <c r="D292" i="1" s="1"/>
  <c r="F292" i="1" s="1"/>
  <c r="B293" i="1" s="1"/>
  <c r="C293" i="1" s="1"/>
  <c r="K372" i="2"/>
  <c r="M372" i="2" s="1"/>
  <c r="I373" i="2" s="1"/>
  <c r="J372" i="2"/>
  <c r="L372" i="2" s="1"/>
  <c r="E293" i="1" l="1"/>
  <c r="D293" i="1" s="1"/>
  <c r="F293" i="1" s="1"/>
  <c r="B294" i="1" s="1"/>
  <c r="K373" i="2"/>
  <c r="M373" i="2" s="1"/>
  <c r="I374" i="2" s="1"/>
  <c r="J373" i="2"/>
  <c r="L373" i="2" s="1"/>
  <c r="E294" i="1" l="1"/>
  <c r="C294" i="1"/>
  <c r="K374" i="2"/>
  <c r="M374" i="2" s="1"/>
  <c r="I375" i="2" s="1"/>
  <c r="J374" i="2"/>
  <c r="L374" i="2" s="1"/>
  <c r="D294" i="1" l="1"/>
  <c r="F294" i="1" s="1"/>
  <c r="B295" i="1" s="1"/>
  <c r="K375" i="2"/>
  <c r="M375" i="2" s="1"/>
  <c r="I376" i="2" s="1"/>
  <c r="J375" i="2"/>
  <c r="L375" i="2" s="1"/>
  <c r="C295" i="1" l="1"/>
  <c r="E295" i="1"/>
  <c r="K376" i="2"/>
  <c r="M376" i="2" s="1"/>
  <c r="J376" i="2"/>
  <c r="L376" i="2" s="1"/>
  <c r="J14" i="2" s="1"/>
  <c r="M3" i="2" s="1"/>
  <c r="D295" i="1" l="1"/>
  <c r="F295" i="1" s="1"/>
  <c r="B296" i="1" s="1"/>
  <c r="E296" i="1" l="1"/>
  <c r="C296" i="1"/>
  <c r="D296" i="1" l="1"/>
  <c r="F296" i="1" s="1"/>
  <c r="B297" i="1" s="1"/>
  <c r="C297" i="1" s="1"/>
  <c r="E297" i="1" l="1"/>
  <c r="D297" i="1" s="1"/>
  <c r="F297" i="1" s="1"/>
  <c r="B298" i="1" s="1"/>
  <c r="C298" i="1" s="1"/>
  <c r="E298" i="1" l="1"/>
  <c r="D298" i="1" s="1"/>
  <c r="F298" i="1" s="1"/>
  <c r="B299" i="1" s="1"/>
  <c r="C299" i="1" s="1"/>
  <c r="E299" i="1" l="1"/>
  <c r="D299" i="1" s="1"/>
  <c r="F299" i="1" s="1"/>
  <c r="B300" i="1" s="1"/>
  <c r="C300" i="1" l="1"/>
  <c r="E300" i="1"/>
  <c r="D300" i="1" l="1"/>
  <c r="F300" i="1" s="1"/>
  <c r="B301" i="1" s="1"/>
  <c r="E301" i="1" s="1"/>
  <c r="C301" i="1" l="1"/>
  <c r="D301" i="1" s="1"/>
  <c r="F301" i="1" s="1"/>
  <c r="B302" i="1" s="1"/>
  <c r="E302" i="1" s="1"/>
  <c r="C302" i="1" l="1"/>
  <c r="D302" i="1" s="1"/>
  <c r="F302" i="1" s="1"/>
  <c r="B303" i="1" s="1"/>
  <c r="E303" i="1" s="1"/>
  <c r="C303" i="1" l="1"/>
  <c r="D303" i="1" s="1"/>
  <c r="F303" i="1" s="1"/>
  <c r="B304" i="1" s="1"/>
  <c r="E304" i="1" s="1"/>
  <c r="C304" i="1" l="1"/>
  <c r="D304" i="1" s="1"/>
  <c r="F304" i="1" s="1"/>
  <c r="B305" i="1" s="1"/>
  <c r="E305" i="1" s="1"/>
  <c r="C305" i="1" l="1"/>
  <c r="D305" i="1" s="1"/>
  <c r="F305" i="1" s="1"/>
  <c r="B306" i="1" s="1"/>
  <c r="E306" i="1" l="1"/>
  <c r="C306" i="1"/>
  <c r="D306" i="1" l="1"/>
  <c r="F306" i="1" s="1"/>
  <c r="B307" i="1" s="1"/>
  <c r="C307" i="1" s="1"/>
  <c r="E307" i="1" l="1"/>
  <c r="D307" i="1" s="1"/>
  <c r="F307" i="1" s="1"/>
  <c r="B308" i="1" s="1"/>
  <c r="E308" i="1" s="1"/>
  <c r="C308" i="1" l="1"/>
  <c r="D308" i="1" s="1"/>
  <c r="F308" i="1" s="1"/>
  <c r="B309" i="1" s="1"/>
  <c r="C309" i="1" s="1"/>
  <c r="E309" i="1" l="1"/>
  <c r="D309" i="1" s="1"/>
  <c r="F309" i="1" s="1"/>
  <c r="B310" i="1" s="1"/>
  <c r="C310" i="1" s="1"/>
  <c r="E310" i="1" l="1"/>
  <c r="D310" i="1" s="1"/>
  <c r="F310" i="1" s="1"/>
  <c r="B311" i="1" s="1"/>
  <c r="C311" i="1" s="1"/>
  <c r="E311" i="1" l="1"/>
  <c r="D311" i="1" s="1"/>
  <c r="F311" i="1" s="1"/>
  <c r="B312" i="1" s="1"/>
  <c r="E312" i="1" s="1"/>
  <c r="C312" i="1" l="1"/>
  <c r="D312" i="1" s="1"/>
  <c r="F312" i="1" s="1"/>
  <c r="B313" i="1" s="1"/>
  <c r="E313" i="1" s="1"/>
  <c r="C313" i="1" l="1"/>
  <c r="D313" i="1" s="1"/>
  <c r="F313" i="1" s="1"/>
  <c r="B314" i="1" s="1"/>
  <c r="C314" i="1" l="1"/>
  <c r="E314" i="1"/>
  <c r="D314" i="1" l="1"/>
  <c r="F314" i="1" s="1"/>
  <c r="B315" i="1" s="1"/>
  <c r="C315" i="1" s="1"/>
  <c r="E315" i="1" l="1"/>
  <c r="D315" i="1" s="1"/>
  <c r="F315" i="1" s="1"/>
  <c r="B316" i="1" s="1"/>
  <c r="C316" i="1" s="1"/>
  <c r="E316" i="1" l="1"/>
  <c r="C14" i="1" s="1"/>
  <c r="M3" i="1" s="1"/>
  <c r="D316" i="1" l="1"/>
  <c r="F316" i="1" s="1"/>
</calcChain>
</file>

<file path=xl/sharedStrings.xml><?xml version="1.0" encoding="utf-8"?>
<sst xmlns="http://schemas.openxmlformats.org/spreadsheetml/2006/main" count="718" uniqueCount="259">
  <si>
    <t>הערות:</t>
  </si>
  <si>
    <t>הערות:</t>
  </si>
  <si>
    <t>המחשבון בנוי לחישוב של עד 30 שנה. לפי לוח קרן שווה.</t>
  </si>
  <si>
    <t>המחשבון בנוי לחישוב של עד 30 שנה. לפי לוח שפיצר.</t>
  </si>
  <si>
    <t>סה"כ בשני המסלולים:</t>
  </si>
  <si>
    <t>יש להכניס ולשנות נתונים רק בתאים הצהובים.</t>
  </si>
  <si>
    <t>סה"כ בשני המסלולים:</t>
  </si>
  <si>
    <t>יש להכניס ולשנות נתונים רק בתאים הצהובים.</t>
  </si>
  <si>
    <t>החזר חודשי</t>
  </si>
  <si>
    <t>החזר חודשי</t>
  </si>
  <si>
    <t>האינפלציה מחושבת כשנתית לכל אחת מהשנים. ניתן לשנות את נתוני האינפלציה על בסיס חודשי.</t>
  </si>
  <si>
    <t>סה"כ החזר</t>
  </si>
  <si>
    <t>האינפלציה מחושבת כשנתית לכל אחת מהשנים. ניתן לשנות את נתוני האינפלציה על בסיס חודשי.</t>
  </si>
  <si>
    <t>סה"כ החזר</t>
  </si>
  <si>
    <t>המחשבונים זהים ונפרדים ונועדו להשוואה בין שני מסלולים.</t>
  </si>
  <si>
    <t>עבור מסלול פריים להכניס את גובה הריבית המחושבת ואינפלציה 0. עבור מסלול ריבית קבועה להכניס את הריבית ואינפלציה חזויה.</t>
  </si>
  <si>
    <t>מחשבון 1</t>
  </si>
  <si>
    <t>המחשבונים זהים ונפרדים ונועדו להשוואה בין שני מסלולים.</t>
  </si>
  <si>
    <t>עבור מסלול פריים להכניס את גובה הריבית המחושבת ואינפלציה 0. עבור מסלול ריבית קבועה להכניס את הריבית ואינפלציה חזויה.</t>
  </si>
  <si>
    <t>מחשבון 2</t>
  </si>
  <si>
    <t>סכום הלוואה</t>
  </si>
  <si>
    <t>מחשבון 1</t>
  </si>
  <si>
    <t>מחשבון 2</t>
  </si>
  <si>
    <t>סכום הלוואה</t>
  </si>
  <si>
    <t>סכום הלוואה</t>
  </si>
  <si>
    <t>מספר השנים (מקסימום 30)</t>
  </si>
  <si>
    <t>מספר השנים (מקסימום 30)</t>
  </si>
  <si>
    <t>ריבית</t>
  </si>
  <si>
    <t>ריבית</t>
  </si>
  <si>
    <t>אינפלציה שנתית חזויה</t>
  </si>
  <si>
    <t>אינפלציה שנתית חזויה</t>
  </si>
  <si>
    <t>החזר חודשי התחלתי</t>
  </si>
  <si>
    <t>סכום הלוואה</t>
  </si>
  <si>
    <t>מספר השנים (מקסימום 30)</t>
  </si>
  <si>
    <t>מספר השנים (מקסימום 30)</t>
  </si>
  <si>
    <t>ריבית</t>
  </si>
  <si>
    <t>ריבית</t>
  </si>
  <si>
    <t>אינפלציה שנתית חזויה</t>
  </si>
  <si>
    <t>אינפלציה שנתית חזויה</t>
  </si>
  <si>
    <t>החזר חודשי התחלתי</t>
  </si>
  <si>
    <t>החזר חודשי התחלתי</t>
  </si>
  <si>
    <t>סה"כ החזר צפוי</t>
  </si>
  <si>
    <t>סה"כ החזר צפוי</t>
  </si>
  <si>
    <t>חודש</t>
  </si>
  <si>
    <t>החזר חודשי התחלתי</t>
  </si>
  <si>
    <t>יתרת פתיחה</t>
  </si>
  <si>
    <t>תשלום ריבית</t>
  </si>
  <si>
    <t>החזר קרן</t>
  </si>
  <si>
    <t>סה"כ החזר חודשי</t>
  </si>
  <si>
    <t>סה"כ החזר צפוי</t>
  </si>
  <si>
    <t>סה"כ החזר צפוי</t>
  </si>
  <si>
    <t>יתרת סגירה</t>
  </si>
  <si>
    <t>אינפלציה חודשית</t>
  </si>
  <si>
    <t>חודש</t>
  </si>
  <si>
    <t>יתרת פתיחה</t>
  </si>
  <si>
    <t>תשלום ריבית</t>
  </si>
  <si>
    <t>החזר קרן</t>
  </si>
  <si>
    <t>סה"כ החזר חודשי</t>
  </si>
  <si>
    <t>יתרת סגירה</t>
  </si>
  <si>
    <t>אינפלציה חודשית</t>
  </si>
  <si>
    <t>חודש</t>
  </si>
  <si>
    <t>חודש</t>
  </si>
  <si>
    <t>יתרת פתיחה</t>
  </si>
  <si>
    <t>יתרת פתיחה</t>
  </si>
  <si>
    <t>תשלום ריבית</t>
  </si>
  <si>
    <t>תשלום ריבית</t>
  </si>
  <si>
    <t>החזר קרן</t>
  </si>
  <si>
    <t>החזר קרן</t>
  </si>
  <si>
    <t>סה"כ החזר חודשי</t>
  </si>
  <si>
    <t>סה"כ החזר חודשי</t>
  </si>
  <si>
    <t>יתרת סגירה</t>
  </si>
  <si>
    <t>יתרת סגירה</t>
  </si>
  <si>
    <t>אינפלציה חודשית</t>
  </si>
  <si>
    <t>אינפלציה חודשית</t>
  </si>
  <si>
    <t>N\A</t>
  </si>
  <si>
    <t>צפון</t>
  </si>
  <si>
    <t>מרכז וסובב ירושלים</t>
  </si>
  <si>
    <t>מרכז</t>
  </si>
  <si>
    <t>חיפה</t>
  </si>
  <si>
    <t>גוש דן</t>
  </si>
  <si>
    <t>ירושלים</t>
  </si>
  <si>
    <t>יהודה ושומרון</t>
  </si>
  <si>
    <t>השרון</t>
  </si>
  <si>
    <t>דרום</t>
  </si>
  <si>
    <t>תל אביב</t>
  </si>
  <si>
    <t>בת ים</t>
  </si>
  <si>
    <t>קריית ביאליק</t>
  </si>
  <si>
    <t>עכו</t>
  </si>
  <si>
    <t>מחיר לתל אביב</t>
  </si>
  <si>
    <t>מחיר אוטובוס חודשי</t>
  </si>
  <si>
    <t>מחיר דירה 5 חדרים</t>
  </si>
  <si>
    <t>מחיר דירה 4 חדרים</t>
  </si>
  <si>
    <t>מחיר דירה 3 חדרים</t>
  </si>
  <si>
    <t>שכר דירה 5 חדרים</t>
  </si>
  <si>
    <t>שכר דירה 4 חדרים</t>
  </si>
  <si>
    <t>שכר דירה 3 חדרים</t>
  </si>
  <si>
    <t>הנפה</t>
  </si>
  <si>
    <t>המחוז</t>
  </si>
  <si>
    <t>מחיר חודשי 3 חדרים</t>
  </si>
  <si>
    <t>מחיר חודשי 4 חדרים</t>
  </si>
  <si>
    <t>מחיר חודשי 5 חדרים</t>
  </si>
  <si>
    <t>מחוז</t>
  </si>
  <si>
    <t>נ"צ</t>
  </si>
  <si>
    <t>כתובת</t>
  </si>
  <si>
    <t>יהונתן החשמונאי</t>
  </si>
  <si>
    <t>עיר</t>
  </si>
  <si>
    <t>32.919825, 35.078350</t>
  </si>
  <si>
    <t>עמק המעיינות</t>
  </si>
  <si>
    <t>צומת מגידו</t>
  </si>
  <si>
    <t>32.580052, 35.189632</t>
  </si>
  <si>
    <t>צומת קישון</t>
  </si>
  <si>
    <t>32.753804, 35.071486</t>
  </si>
  <si>
    <t xml:space="preserve">32.5511.4, 35.0442.1 </t>
  </si>
  <si>
    <t>מחלף סומך</t>
  </si>
  <si>
    <t>32.806728, 35.147338</t>
  </si>
  <si>
    <t>32.843913, 35.101130</t>
  </si>
  <si>
    <t>מחלף עירון</t>
  </si>
  <si>
    <t>32.411281, 34.871545</t>
  </si>
  <si>
    <t>דרך החוף</t>
  </si>
  <si>
    <t>מכמורת</t>
  </si>
  <si>
    <t>באקה אל-ע'רביה</t>
  </si>
  <si>
    <t>31.839183, 34.987126</t>
  </si>
  <si>
    <t>מחלף לטרון</t>
  </si>
  <si>
    <t>31.790385, 35.259504</t>
  </si>
  <si>
    <t>מחלף הזיתים</t>
  </si>
  <si>
    <t>פארק בגין</t>
  </si>
  <si>
    <t>31.716149, 35.120978</t>
  </si>
  <si>
    <t>בית גוברין</t>
  </si>
  <si>
    <t>31.611368, 34.902512</t>
  </si>
  <si>
    <t>צומת שוקת</t>
  </si>
  <si>
    <t>31.308726, 34.902250</t>
  </si>
  <si>
    <t>עין גדי</t>
  </si>
  <si>
    <t>31.459373, 35.396386</t>
  </si>
  <si>
    <t>31.598192, 34.817255</t>
  </si>
  <si>
    <t>מחלף קריית גת</t>
  </si>
  <si>
    <t>31.804697, 34.832911</t>
  </si>
  <si>
    <t>31.830332, 34.684161</t>
  </si>
  <si>
    <t>מחלך אשדוד</t>
  </si>
  <si>
    <t>מחלף שורק</t>
  </si>
  <si>
    <t>32.177730, 34.888096</t>
  </si>
  <si>
    <t>צומת רעננה</t>
  </si>
  <si>
    <t>קניון ארנה</t>
  </si>
  <si>
    <t>32.163227, 34.798119</t>
  </si>
  <si>
    <t>32.038601, 34.830494</t>
  </si>
  <si>
    <t>מחלף מסובים</t>
  </si>
  <si>
    <t>32.018850, 34.820587</t>
  </si>
  <si>
    <t>מחלף גנות</t>
  </si>
  <si>
    <t>32.009750, 34.736680</t>
  </si>
  <si>
    <t>המרינה</t>
  </si>
  <si>
    <t>City</t>
  </si>
  <si>
    <t>Yeruham</t>
  </si>
  <si>
    <t>Hatzor</t>
  </si>
  <si>
    <t>Arad</t>
  </si>
  <si>
    <t>Kiryat Shmona</t>
  </si>
  <si>
    <t>Mitzpe Ramon</t>
  </si>
  <si>
    <t>Dimona</t>
  </si>
  <si>
    <t>Beit Shean</t>
  </si>
  <si>
    <t>Migdal Haemek</t>
  </si>
  <si>
    <t>Kiryat Arba</t>
  </si>
  <si>
    <t>Tiberias</t>
  </si>
  <si>
    <t>Horizons</t>
  </si>
  <si>
    <t>Kiryat Ata</t>
  </si>
  <si>
    <t>Afula</t>
  </si>
  <si>
    <t>Nazareth</t>
  </si>
  <si>
    <t>Ma'alot-Tarshiha</t>
  </si>
  <si>
    <t>Shlomi</t>
  </si>
  <si>
    <t>Sderot</t>
  </si>
  <si>
    <t>Safed</t>
  </si>
  <si>
    <t>Acre</t>
  </si>
  <si>
    <t>Caesarea</t>
  </si>
  <si>
    <t>Kiryat Malachi</t>
  </si>
  <si>
    <t>Katsrin</t>
  </si>
  <si>
    <t>Kiryat Yam</t>
  </si>
  <si>
    <t>Tirat Carmel</t>
  </si>
  <si>
    <t>Beersheba</t>
  </si>
  <si>
    <t>Netivot</t>
  </si>
  <si>
    <t>Kiryat Gat</t>
  </si>
  <si>
    <t>Kiryat Bialik</t>
  </si>
  <si>
    <t>Kiryat Haim</t>
  </si>
  <si>
    <t>People Ayish</t>
  </si>
  <si>
    <t>Lod</t>
  </si>
  <si>
    <t>Ashkelon</t>
  </si>
  <si>
    <t>Eilat</t>
  </si>
  <si>
    <t>Eagle</t>
  </si>
  <si>
    <t>Pardes Hanna</t>
  </si>
  <si>
    <t>Kiryat Motzkin</t>
  </si>
  <si>
    <t>Karmiel</t>
  </si>
  <si>
    <t>Nahariya</t>
  </si>
  <si>
    <t>Katzir-Harish</t>
  </si>
  <si>
    <t>Ridges</t>
  </si>
  <si>
    <t>Ramla</t>
  </si>
  <si>
    <t>Hadera</t>
  </si>
  <si>
    <t>Yokneam Illit</t>
  </si>
  <si>
    <t>Haifa</t>
  </si>
  <si>
    <t>Or Akiva</t>
  </si>
  <si>
    <t>Kochav Yaakov</t>
  </si>
  <si>
    <t>Kiryat Ekron</t>
  </si>
  <si>
    <t>Ariel</t>
  </si>
  <si>
    <t>Yavne</t>
  </si>
  <si>
    <t>Area</t>
  </si>
  <si>
    <t>Ashdod</t>
  </si>
  <si>
    <t>Netanya</t>
  </si>
  <si>
    <t>Kfar Yona</t>
  </si>
  <si>
    <t>Kiryat Tivon</t>
  </si>
  <si>
    <t>Beit Shemesh</t>
  </si>
  <si>
    <t>Streets</t>
  </si>
  <si>
    <t>Zichron Yaacov</t>
  </si>
  <si>
    <t>Bat Yam</t>
  </si>
  <si>
    <t>Holon</t>
  </si>
  <si>
    <t>Petah Tikva</t>
  </si>
  <si>
    <t>Or Yehuda</t>
  </si>
  <si>
    <t>Gedera</t>
  </si>
  <si>
    <t>Ma'ale Adumim</t>
  </si>
  <si>
    <t>Modi'in Illit</t>
  </si>
  <si>
    <t>Elad</t>
  </si>
  <si>
    <t>Beitar Illit</t>
  </si>
  <si>
    <t>Ness Ziona</t>
  </si>
  <si>
    <t>Rishon Lezion</t>
  </si>
  <si>
    <t>Beer Yaakov</t>
  </si>
  <si>
    <t>Rosh</t>
  </si>
  <si>
    <t>Hope Gardens</t>
  </si>
  <si>
    <t>Bnei Brak</t>
  </si>
  <si>
    <t>Kfar Saba</t>
  </si>
  <si>
    <t>Kiryat Ono</t>
  </si>
  <si>
    <t>Givat Shmuel</t>
  </si>
  <si>
    <t>Yehud</t>
  </si>
  <si>
    <t>Givat Ze'ev</t>
  </si>
  <si>
    <t>Givataim</t>
  </si>
  <si>
    <t>Ramat Gan</t>
  </si>
  <si>
    <t>Herzliya</t>
  </si>
  <si>
    <t>Modi'in</t>
  </si>
  <si>
    <t>Hod Hasharon</t>
  </si>
  <si>
    <t>Jerusalem</t>
  </si>
  <si>
    <t>Fresh</t>
  </si>
  <si>
    <t>Ramat Hasharon</t>
  </si>
  <si>
    <t>Tel Aviv-Yafo</t>
  </si>
  <si>
    <t>Blades</t>
  </si>
  <si>
    <t>String</t>
  </si>
  <si>
    <t>Omer</t>
  </si>
  <si>
    <t>Even Yehuda</t>
  </si>
  <si>
    <t>Taybeh</t>
  </si>
  <si>
    <t>Contact Isaac</t>
  </si>
  <si>
    <t>Silicon-forward</t>
  </si>
  <si>
    <t>Tel Mond</t>
  </si>
  <si>
    <t>Oranit</t>
  </si>
  <si>
    <t>Alfe Menashe</t>
  </si>
  <si>
    <t>Efrat</t>
  </si>
  <si>
    <t>Gates of Hope</t>
  </si>
  <si>
    <t>Mevaseret</t>
  </si>
  <si>
    <t>Tzur Hadassah</t>
  </si>
  <si>
    <t>Kiryat fooling</t>
  </si>
  <si>
    <t>Shoham</t>
  </si>
  <si>
    <t>Binyamina-Givat Ada</t>
  </si>
  <si>
    <t>Atlit</t>
  </si>
  <si>
    <t>Gan Yavne</t>
  </si>
  <si>
    <t>Souvenir homes</t>
  </si>
  <si>
    <t>Roses Village</t>
  </si>
  <si>
    <t>Kfar Tavor</t>
  </si>
  <si>
    <t>Ramat Yishai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</si>
</sst>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0.000%"/>
  </numFmts>
  <fonts count="4" x14ac:knownFonts="1">
    <font>
      <sz val="10"/>
      <name val="Arial"/>
    </font>
    <font>
      <b/>
      <sz val="10"/>
      <color rgb="FFFF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2">
    <xf numFmtId="0" fontId="0" fillId="0" borderId="0"/>
    <xf numFmtId="0" fontId="3" fillId="0" borderId="1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164" fontId="0" fillId="0" borderId="1" xfId="0" applyNumberFormat="1" applyFont="1" applyBorder="1"/>
    <xf numFmtId="0" fontId="0" fillId="2" borderId="5" xfId="0" applyFont="1" applyFill="1" applyBorder="1"/>
    <xf numFmtId="164" fontId="0" fillId="2" borderId="6" xfId="0" applyNumberFormat="1" applyFont="1" applyFill="1" applyBorder="1"/>
    <xf numFmtId="0" fontId="0" fillId="2" borderId="7" xfId="0" applyFont="1" applyFill="1" applyBorder="1"/>
    <xf numFmtId="164" fontId="0" fillId="2" borderId="8" xfId="0" applyNumberFormat="1" applyFont="1" applyFill="1" applyBorder="1"/>
    <xf numFmtId="0" fontId="2" fillId="0" borderId="1" xfId="0" applyFont="1" applyBorder="1"/>
    <xf numFmtId="1" fontId="0" fillId="0" borderId="1" xfId="0" applyNumberFormat="1" applyFont="1" applyBorder="1"/>
    <xf numFmtId="0" fontId="0" fillId="3" borderId="9" xfId="0" applyFont="1" applyFill="1" applyBorder="1"/>
    <xf numFmtId="10" fontId="0" fillId="3" borderId="9" xfId="0" applyNumberFormat="1" applyFont="1" applyFill="1" applyBorder="1"/>
    <xf numFmtId="164" fontId="0" fillId="0" borderId="9" xfId="0" applyNumberFormat="1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1" fontId="0" fillId="0" borderId="1" xfId="0" applyNumberFormat="1" applyFont="1" applyBorder="1" applyAlignment="1">
      <alignment horizontal="center"/>
    </xf>
    <xf numFmtId="165" fontId="0" fillId="3" borderId="12" xfId="0" applyNumberFormat="1" applyFont="1" applyFill="1" applyBorder="1"/>
    <xf numFmtId="0" fontId="0" fillId="0" borderId="1" xfId="0" applyFont="1" applyBorder="1" applyAlignment="1">
      <alignment horizontal="center"/>
    </xf>
    <xf numFmtId="165" fontId="0" fillId="3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3" fillId="0" borderId="1" xfId="1"/>
    <xf numFmtId="0" fontId="0" fillId="0" borderId="0" xfId="0"/>
    <xf numFmtId="0" fontId="0" fillId="0" borderId="1" xfId="1" applyFont="1"/>
    <xf numFmtId="0" fontId="0" fillId="0" borderId="9" xfId="0" applyFont="1" applyBorder="1" applyAlignment="1">
      <alignment horizontal="right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1"/>
  <sheetViews>
    <sheetView rightToLeft="1" workbookViewId="0">
      <selection activeCell="H5" sqref="H5"/>
    </sheetView>
  </sheetViews>
  <sheetFormatPr defaultColWidth="17.28515625" defaultRowHeight="15" customHeight="1" x14ac:dyDescent="0.2"/>
  <cols>
    <col min="1" max="3" width="16.85546875" style="27" customWidth="1"/>
    <col min="4" max="9" width="17.28515625" style="27" customWidth="1"/>
    <col min="10" max="10" width="17.28515625" style="27" hidden="1" customWidth="1"/>
    <col min="11" max="11" width="17.28515625" style="27" customWidth="1"/>
    <col min="12" max="12" width="18.42578125" style="27" hidden="1" customWidth="1"/>
    <col min="13" max="13" width="18.42578125" style="27" customWidth="1"/>
    <col min="14" max="14" width="17.28515625" style="27" hidden="1" customWidth="1"/>
    <col min="15" max="16384" width="17.28515625" style="27"/>
  </cols>
  <sheetData>
    <row r="1" spans="1:18" ht="13.5" customHeight="1" x14ac:dyDescent="0.2">
      <c r="A1" s="27" t="s">
        <v>97</v>
      </c>
      <c r="B1" s="27" t="s">
        <v>96</v>
      </c>
      <c r="C1" s="27" t="s">
        <v>149</v>
      </c>
      <c r="D1" s="27" t="s">
        <v>95</v>
      </c>
      <c r="E1" s="27" t="s">
        <v>94</v>
      </c>
      <c r="F1" s="27" t="s">
        <v>93</v>
      </c>
      <c r="G1" s="27" t="s">
        <v>92</v>
      </c>
      <c r="H1" s="27" t="s">
        <v>91</v>
      </c>
      <c r="I1" s="27" t="s">
        <v>90</v>
      </c>
      <c r="J1" s="27" t="s">
        <v>92</v>
      </c>
      <c r="K1" s="29" t="s">
        <v>98</v>
      </c>
      <c r="L1" s="27" t="s">
        <v>91</v>
      </c>
      <c r="M1" s="29" t="s">
        <v>99</v>
      </c>
      <c r="N1" s="27" t="s">
        <v>90</v>
      </c>
      <c r="O1" s="29" t="s">
        <v>100</v>
      </c>
      <c r="P1" s="27" t="s">
        <v>89</v>
      </c>
      <c r="Q1" s="27" t="s">
        <v>88</v>
      </c>
    </row>
    <row r="2" spans="1:18" ht="12.75" customHeight="1" x14ac:dyDescent="0.2">
      <c r="A2" s="27" t="s">
        <v>83</v>
      </c>
      <c r="B2" s="27" t="s">
        <v>83</v>
      </c>
      <c r="C2" s="27" t="s">
        <v>150</v>
      </c>
      <c r="D2" s="27">
        <v>2305.3000000000002</v>
      </c>
      <c r="E2" s="27">
        <v>2886.2</v>
      </c>
      <c r="F2" s="27">
        <v>3693.8</v>
      </c>
      <c r="G2" s="27">
        <v>314423.86956521741</v>
      </c>
      <c r="H2" s="27">
        <v>584318</v>
      </c>
      <c r="I2" s="27">
        <v>904122.86363636365</v>
      </c>
      <c r="J2" s="27">
        <v>188654.32173913045</v>
      </c>
      <c r="K2" s="27">
        <v>4227.9410401750592</v>
      </c>
      <c r="L2" s="27">
        <v>350590.8</v>
      </c>
      <c r="M2" s="27">
        <v>5059.2483469457356</v>
      </c>
      <c r="N2" s="27">
        <v>542473.71818181814</v>
      </c>
      <c r="O2" s="27">
        <v>6044.2868857736503</v>
      </c>
      <c r="P2" s="27">
        <v>150</v>
      </c>
      <c r="Q2" s="27">
        <v>750</v>
      </c>
      <c r="R2" s="10">
        <v>4227.9410401750592</v>
      </c>
    </row>
    <row r="3" spans="1:18" ht="12.75" customHeight="1" x14ac:dyDescent="0.2">
      <c r="A3" s="27" t="s">
        <v>75</v>
      </c>
      <c r="B3" s="27" t="s">
        <v>75</v>
      </c>
      <c r="C3" s="27" t="s">
        <v>151</v>
      </c>
      <c r="D3" s="27">
        <v>2170.6</v>
      </c>
      <c r="E3" s="27">
        <v>2697.7</v>
      </c>
      <c r="F3" s="27">
        <v>3539.2</v>
      </c>
      <c r="G3" s="27">
        <v>340222.33333333331</v>
      </c>
      <c r="H3" s="27">
        <v>580624.625</v>
      </c>
      <c r="I3" s="27">
        <v>793818.27272727271</v>
      </c>
      <c r="J3" s="27">
        <v>204133.4</v>
      </c>
      <c r="K3" s="27">
        <v>4307.4034997674353</v>
      </c>
      <c r="L3" s="27">
        <v>348374.77499999997</v>
      </c>
      <c r="M3" s="27">
        <v>5047.8722950871861</v>
      </c>
      <c r="N3" s="27">
        <v>476290.96363636362</v>
      </c>
      <c r="O3" s="27">
        <v>5704.5351014522967</v>
      </c>
      <c r="P3" s="27">
        <v>350</v>
      </c>
      <c r="Q3" s="27">
        <v>960</v>
      </c>
    </row>
    <row r="4" spans="1:18" ht="12.75" customHeight="1" x14ac:dyDescent="0.2">
      <c r="A4" s="27" t="s">
        <v>83</v>
      </c>
      <c r="B4" s="27" t="s">
        <v>83</v>
      </c>
      <c r="C4" s="27" t="s">
        <v>152</v>
      </c>
      <c r="D4" s="27">
        <v>2305.3000000000002</v>
      </c>
      <c r="E4" s="27">
        <v>2886.2</v>
      </c>
      <c r="F4" s="27">
        <v>3693.8</v>
      </c>
      <c r="G4" s="27">
        <v>348917.78645833331</v>
      </c>
      <c r="H4" s="27">
        <v>598506.22560975607</v>
      </c>
      <c r="I4" s="27">
        <v>816031.25</v>
      </c>
      <c r="J4" s="27">
        <v>209350.67187499997</v>
      </c>
      <c r="K4" s="27">
        <v>4334.1865709918802</v>
      </c>
      <c r="L4" s="27">
        <v>359103.73536585364</v>
      </c>
      <c r="M4" s="27">
        <v>5102.9498368614313</v>
      </c>
      <c r="N4" s="27">
        <v>489618.75</v>
      </c>
      <c r="O4" s="27">
        <v>5772.9538191257852</v>
      </c>
      <c r="P4" s="27">
        <v>150</v>
      </c>
      <c r="Q4" s="27">
        <v>750</v>
      </c>
    </row>
    <row r="5" spans="1:18" ht="12.75" customHeight="1" x14ac:dyDescent="0.2">
      <c r="A5" s="27" t="s">
        <v>75</v>
      </c>
      <c r="B5" s="27" t="s">
        <v>75</v>
      </c>
      <c r="C5" s="27" t="s">
        <v>153</v>
      </c>
      <c r="D5" s="27">
        <v>2170.6</v>
      </c>
      <c r="E5" s="27">
        <v>2697.7</v>
      </c>
      <c r="F5" s="27">
        <v>3539.2</v>
      </c>
      <c r="G5" s="27">
        <v>349880.59701492538</v>
      </c>
      <c r="H5" s="27">
        <v>446129.39759036142</v>
      </c>
      <c r="I5" s="27">
        <v>930133</v>
      </c>
      <c r="J5" s="27">
        <v>209928.35820895524</v>
      </c>
      <c r="K5" s="27">
        <v>4337.152146602737</v>
      </c>
      <c r="L5" s="27">
        <v>267677.63855421683</v>
      </c>
      <c r="M5" s="27">
        <v>4633.6103580406025</v>
      </c>
      <c r="N5" s="27">
        <v>558079.79999999993</v>
      </c>
      <c r="O5" s="27">
        <v>6124.4013231434446</v>
      </c>
      <c r="P5" s="27">
        <v>350</v>
      </c>
      <c r="Q5" s="27">
        <v>960</v>
      </c>
    </row>
    <row r="6" spans="1:18" ht="12.75" customHeight="1" x14ac:dyDescent="0.2">
      <c r="A6" s="27" t="s">
        <v>83</v>
      </c>
      <c r="B6" s="27" t="s">
        <v>83</v>
      </c>
      <c r="C6" s="27" t="s">
        <v>154</v>
      </c>
      <c r="D6" s="27">
        <v>2305.3000000000002</v>
      </c>
      <c r="E6" s="27">
        <v>2886.2</v>
      </c>
      <c r="F6" s="27">
        <v>3693.8</v>
      </c>
      <c r="G6" s="27">
        <v>370923.30769230769</v>
      </c>
      <c r="H6" s="27">
        <v>419466.66666666669</v>
      </c>
      <c r="I6" s="27" t="s">
        <v>74</v>
      </c>
      <c r="J6" s="27">
        <v>222553.9846153846</v>
      </c>
      <c r="K6" s="27">
        <v>4401.966298404368</v>
      </c>
      <c r="L6" s="27">
        <v>251680</v>
      </c>
      <c r="M6" s="27">
        <v>4551.485848701991</v>
      </c>
      <c r="N6" s="27" t="s">
        <v>74</v>
      </c>
      <c r="O6" s="27" t="s">
        <v>74</v>
      </c>
      <c r="P6" s="27">
        <v>150</v>
      </c>
      <c r="Q6" s="27">
        <v>750</v>
      </c>
    </row>
    <row r="7" spans="1:18" ht="12.75" customHeight="1" x14ac:dyDescent="0.2">
      <c r="A7" s="27" t="s">
        <v>83</v>
      </c>
      <c r="B7" s="27" t="s">
        <v>83</v>
      </c>
      <c r="C7" s="27" t="s">
        <v>155</v>
      </c>
      <c r="D7" s="27">
        <v>2305.3000000000002</v>
      </c>
      <c r="E7" s="27">
        <v>2886.2</v>
      </c>
      <c r="F7" s="27">
        <v>3693.8</v>
      </c>
      <c r="G7" s="27">
        <v>379622.46698113205</v>
      </c>
      <c r="H7" s="27">
        <v>665496.52083333337</v>
      </c>
      <c r="I7" s="27">
        <v>1177071.3366336634</v>
      </c>
      <c r="J7" s="27">
        <v>227773.48018867921</v>
      </c>
      <c r="K7" s="27">
        <v>4428.7607850718323</v>
      </c>
      <c r="L7" s="27">
        <v>399297.91250000003</v>
      </c>
      <c r="M7" s="27">
        <v>5309.2882326330327</v>
      </c>
      <c r="N7" s="27">
        <v>706242.80198019801</v>
      </c>
      <c r="O7" s="27">
        <v>6885.0019454491812</v>
      </c>
      <c r="P7" s="27">
        <v>150</v>
      </c>
      <c r="Q7" s="27">
        <v>750</v>
      </c>
    </row>
    <row r="8" spans="1:18" ht="12.75" customHeight="1" x14ac:dyDescent="0.2">
      <c r="A8" s="27" t="s">
        <v>75</v>
      </c>
      <c r="B8" s="27" t="s">
        <v>75</v>
      </c>
      <c r="C8" s="27" t="s">
        <v>156</v>
      </c>
      <c r="D8" s="27">
        <v>2170.6</v>
      </c>
      <c r="E8" s="27">
        <v>2697.7</v>
      </c>
      <c r="F8" s="27">
        <v>3539.2</v>
      </c>
      <c r="G8" s="27">
        <v>380437.90625</v>
      </c>
      <c r="H8" s="27">
        <v>588826.52830188675</v>
      </c>
      <c r="I8" s="27">
        <v>762064.73469387752</v>
      </c>
      <c r="J8" s="27">
        <v>228262.74374999999</v>
      </c>
      <c r="K8" s="27">
        <v>4431.2724388871484</v>
      </c>
      <c r="L8" s="27" t="s">
        <v>74</v>
      </c>
      <c r="M8" s="27" t="s">
        <v>74</v>
      </c>
      <c r="N8" s="27">
        <v>457238.8408163265</v>
      </c>
      <c r="O8" s="27">
        <v>5606.7302764994229</v>
      </c>
      <c r="P8" s="27">
        <v>350</v>
      </c>
      <c r="Q8" s="27">
        <v>960</v>
      </c>
    </row>
    <row r="9" spans="1:18" ht="12.75" customHeight="1" x14ac:dyDescent="0.2">
      <c r="A9" s="27" t="s">
        <v>75</v>
      </c>
      <c r="B9" s="27" t="s">
        <v>75</v>
      </c>
      <c r="C9" s="27" t="s">
        <v>157</v>
      </c>
      <c r="D9" s="27">
        <v>2170.6</v>
      </c>
      <c r="E9" s="27">
        <v>2697.7</v>
      </c>
      <c r="F9" s="27">
        <v>3539.2</v>
      </c>
      <c r="G9" s="27">
        <v>390787.03225806454</v>
      </c>
      <c r="H9" s="27">
        <v>688970.74611398962</v>
      </c>
      <c r="I9" s="27">
        <v>961233.1166666667</v>
      </c>
      <c r="J9" s="27">
        <v>234472.21935483871</v>
      </c>
      <c r="K9" s="27">
        <v>4463.1490271454222</v>
      </c>
      <c r="L9" s="27">
        <v>413382.44766839378</v>
      </c>
      <c r="M9" s="27">
        <v>5381.5917501832446</v>
      </c>
      <c r="N9" s="27">
        <v>576739.87</v>
      </c>
      <c r="O9" s="27">
        <v>6220.1935294606847</v>
      </c>
      <c r="P9" s="27">
        <v>350</v>
      </c>
      <c r="Q9" s="27">
        <v>960</v>
      </c>
    </row>
    <row r="10" spans="1:18" ht="12.75" customHeight="1" x14ac:dyDescent="0.2">
      <c r="A10" s="27" t="s">
        <v>81</v>
      </c>
      <c r="B10" s="27" t="s">
        <v>81</v>
      </c>
      <c r="C10" s="27" t="s">
        <v>158</v>
      </c>
      <c r="D10" s="27" t="s">
        <v>74</v>
      </c>
      <c r="E10" s="27" t="s">
        <v>74</v>
      </c>
      <c r="F10" s="27" t="s">
        <v>74</v>
      </c>
      <c r="G10" s="27">
        <v>420000.16666666669</v>
      </c>
      <c r="H10" s="27">
        <v>566218.6875</v>
      </c>
      <c r="I10" s="27" t="s">
        <v>74</v>
      </c>
      <c r="J10" s="27">
        <v>252000.1</v>
      </c>
      <c r="K10" s="27">
        <v>4553.1290946942163</v>
      </c>
      <c r="L10" s="27">
        <v>339731.21249999997</v>
      </c>
      <c r="M10" s="27">
        <v>5003.500225619282</v>
      </c>
      <c r="N10" s="27" t="s">
        <v>74</v>
      </c>
      <c r="O10" s="27" t="s">
        <v>74</v>
      </c>
      <c r="P10" s="27">
        <v>250</v>
      </c>
      <c r="Q10" s="27">
        <v>600</v>
      </c>
    </row>
    <row r="11" spans="1:18" ht="12.75" customHeight="1" x14ac:dyDescent="0.2">
      <c r="A11" s="27" t="s">
        <v>75</v>
      </c>
      <c r="B11" s="27" t="s">
        <v>75</v>
      </c>
      <c r="C11" s="27" t="s">
        <v>159</v>
      </c>
      <c r="D11" s="27">
        <v>2170.6</v>
      </c>
      <c r="E11" s="27">
        <v>2697.7</v>
      </c>
      <c r="F11" s="27">
        <v>3539.2</v>
      </c>
      <c r="G11" s="27">
        <v>422640.15486725664</v>
      </c>
      <c r="H11" s="27">
        <v>627740.98165137612</v>
      </c>
      <c r="I11" s="27">
        <v>878334.27678571432</v>
      </c>
      <c r="J11" s="27">
        <v>253584.09292035399</v>
      </c>
      <c r="K11" s="27">
        <v>4561.2605849100401</v>
      </c>
      <c r="L11" s="27">
        <v>376644.58899082564</v>
      </c>
      <c r="M11" s="27">
        <v>5192.9965017144468</v>
      </c>
      <c r="N11" s="27">
        <v>527000.56607142859</v>
      </c>
      <c r="O11" s="27">
        <v>5964.8548483088143</v>
      </c>
      <c r="P11" s="27">
        <v>350</v>
      </c>
      <c r="Q11" s="27">
        <v>960</v>
      </c>
    </row>
    <row r="12" spans="1:18" ht="12.75" customHeight="1" x14ac:dyDescent="0.2">
      <c r="A12" s="27" t="s">
        <v>83</v>
      </c>
      <c r="B12" s="27" t="s">
        <v>83</v>
      </c>
      <c r="C12" s="27" t="s">
        <v>160</v>
      </c>
      <c r="D12" s="27">
        <v>2305.3000000000002</v>
      </c>
      <c r="E12" s="27">
        <v>2886.2</v>
      </c>
      <c r="F12" s="27">
        <v>3693.8</v>
      </c>
      <c r="G12" s="27">
        <v>427916.75641025644</v>
      </c>
      <c r="H12" s="27">
        <v>625893.30681818177</v>
      </c>
      <c r="I12" s="27">
        <v>909612.29411764711</v>
      </c>
      <c r="J12" s="27">
        <v>256750.05384615384</v>
      </c>
      <c r="K12" s="27">
        <v>4577.513170361035</v>
      </c>
      <c r="L12" s="27">
        <v>375535.98409090907</v>
      </c>
      <c r="M12" s="27">
        <v>5187.305434676804</v>
      </c>
      <c r="N12" s="27">
        <v>545767.37647058826</v>
      </c>
      <c r="O12" s="27">
        <v>6061.1950106808108</v>
      </c>
      <c r="P12" s="27">
        <v>150</v>
      </c>
      <c r="Q12" s="27">
        <v>750</v>
      </c>
    </row>
    <row r="13" spans="1:18" ht="12.75" customHeight="1" x14ac:dyDescent="0.2">
      <c r="A13" s="27" t="s">
        <v>78</v>
      </c>
      <c r="B13" s="27" t="s">
        <v>78</v>
      </c>
      <c r="C13" s="27" t="s">
        <v>161</v>
      </c>
      <c r="D13" s="27">
        <v>2292.4</v>
      </c>
      <c r="E13" s="27">
        <v>3017.3</v>
      </c>
      <c r="F13" s="27">
        <v>3782</v>
      </c>
      <c r="G13" s="27">
        <v>428102.50239234453</v>
      </c>
      <c r="H13" s="27">
        <v>809759.86970684037</v>
      </c>
      <c r="I13" s="27">
        <v>1148624.3149847095</v>
      </c>
      <c r="J13" s="27">
        <v>256861.50143540671</v>
      </c>
      <c r="K13" s="27">
        <v>4578.0852909620444</v>
      </c>
      <c r="L13" s="27">
        <v>485855.92182410421</v>
      </c>
      <c r="M13" s="27">
        <v>5753.6371920733827</v>
      </c>
      <c r="N13" s="27">
        <v>689174.58899082569</v>
      </c>
      <c r="O13" s="27">
        <v>6797.3815999657763</v>
      </c>
      <c r="P13" s="27">
        <v>280</v>
      </c>
      <c r="Q13" s="27">
        <v>785</v>
      </c>
    </row>
    <row r="14" spans="1:18" ht="12.75" customHeight="1" x14ac:dyDescent="0.2">
      <c r="A14" s="27" t="s">
        <v>75</v>
      </c>
      <c r="B14" s="27" t="s">
        <v>75</v>
      </c>
      <c r="C14" s="27" t="s">
        <v>162</v>
      </c>
      <c r="D14" s="27">
        <v>2170.6</v>
      </c>
      <c r="E14" s="27">
        <v>2697.7</v>
      </c>
      <c r="F14" s="27">
        <v>3539.2</v>
      </c>
      <c r="G14" s="27">
        <v>429368.50241545896</v>
      </c>
      <c r="H14" s="27">
        <v>675319.93428571429</v>
      </c>
      <c r="I14" s="27">
        <v>1004024.5322580645</v>
      </c>
      <c r="J14" s="27">
        <v>257621.10144927536</v>
      </c>
      <c r="K14" s="27">
        <v>4581.9847276333467</v>
      </c>
      <c r="L14" s="27">
        <v>405191.96057142859</v>
      </c>
      <c r="M14" s="27">
        <v>5339.5455611908583</v>
      </c>
      <c r="N14" s="27">
        <v>602414.71935483871</v>
      </c>
      <c r="O14" s="27">
        <v>6351.9963826419817</v>
      </c>
      <c r="P14" s="27">
        <v>350</v>
      </c>
      <c r="Q14" s="27">
        <v>960</v>
      </c>
    </row>
    <row r="15" spans="1:18" ht="12.75" customHeight="1" x14ac:dyDescent="0.2">
      <c r="A15" s="27" t="s">
        <v>75</v>
      </c>
      <c r="B15" s="27" t="s">
        <v>75</v>
      </c>
      <c r="C15" s="27" t="s">
        <v>163</v>
      </c>
      <c r="D15" s="27">
        <v>2170.6</v>
      </c>
      <c r="E15" s="27">
        <v>2697.7</v>
      </c>
      <c r="F15" s="27">
        <v>3539.2</v>
      </c>
      <c r="G15" s="27">
        <v>430425.96389891696</v>
      </c>
      <c r="H15" s="27">
        <v>664438.96721311472</v>
      </c>
      <c r="I15" s="27">
        <v>982944.40740740742</v>
      </c>
      <c r="J15" s="27">
        <v>258255.57833935018</v>
      </c>
      <c r="K15" s="27">
        <v>4585.2418398069649</v>
      </c>
      <c r="L15" s="27">
        <v>398663.3803278688</v>
      </c>
      <c r="M15" s="27">
        <v>5306.030836666795</v>
      </c>
      <c r="N15" s="27">
        <v>589766.64444444445</v>
      </c>
      <c r="O15" s="27">
        <v>6287.0669905586519</v>
      </c>
      <c r="P15" s="27">
        <v>350</v>
      </c>
      <c r="Q15" s="27">
        <v>960</v>
      </c>
    </row>
    <row r="16" spans="1:18" ht="12.75" customHeight="1" x14ac:dyDescent="0.2">
      <c r="A16" s="27" t="s">
        <v>75</v>
      </c>
      <c r="B16" s="27" t="s">
        <v>75</v>
      </c>
      <c r="C16" s="27" t="s">
        <v>164</v>
      </c>
      <c r="D16" s="27">
        <v>2170.6</v>
      </c>
      <c r="E16" s="27">
        <v>2697.7</v>
      </c>
      <c r="F16" s="27">
        <v>3539.2</v>
      </c>
      <c r="G16" s="27">
        <v>438203.28813559323</v>
      </c>
      <c r="H16" s="27">
        <v>603064.5294117647</v>
      </c>
      <c r="I16" s="27">
        <v>880325.32432432438</v>
      </c>
      <c r="J16" s="27">
        <v>262921.9728813559</v>
      </c>
      <c r="K16" s="27">
        <v>4609.1969604857968</v>
      </c>
      <c r="L16" s="27">
        <v>361838.71764705883</v>
      </c>
      <c r="M16" s="27">
        <v>5116.9899764190641</v>
      </c>
      <c r="N16" s="27">
        <v>528195.19459459465</v>
      </c>
      <c r="O16" s="27">
        <v>5970.987521013878</v>
      </c>
      <c r="P16" s="27">
        <v>350</v>
      </c>
      <c r="Q16" s="27">
        <v>960</v>
      </c>
    </row>
    <row r="17" spans="1:17" ht="12.75" customHeight="1" x14ac:dyDescent="0.2">
      <c r="A17" s="27" t="s">
        <v>75</v>
      </c>
      <c r="B17" s="27" t="s">
        <v>75</v>
      </c>
      <c r="C17" s="27" t="s">
        <v>165</v>
      </c>
      <c r="D17" s="27">
        <v>2170.6</v>
      </c>
      <c r="E17" s="27">
        <v>2697.7</v>
      </c>
      <c r="F17" s="27">
        <v>3539.2</v>
      </c>
      <c r="G17" s="27">
        <v>439266.86666666664</v>
      </c>
      <c r="H17" s="27">
        <v>646166.96666666667</v>
      </c>
      <c r="I17" s="27">
        <v>957500.27777777775</v>
      </c>
      <c r="J17" s="27">
        <v>263560.12</v>
      </c>
      <c r="K17" s="27">
        <v>4612.4729139227302</v>
      </c>
      <c r="L17" s="27">
        <v>387700.18</v>
      </c>
      <c r="M17" s="27">
        <v>5249.750814796329</v>
      </c>
      <c r="N17" s="27">
        <v>574500.16666666663</v>
      </c>
      <c r="O17" s="27">
        <v>6208.6959239428015</v>
      </c>
      <c r="P17" s="27">
        <v>350</v>
      </c>
      <c r="Q17" s="27">
        <v>960</v>
      </c>
    </row>
    <row r="18" spans="1:17" ht="12.75" customHeight="1" x14ac:dyDescent="0.2">
      <c r="A18" s="27" t="s">
        <v>83</v>
      </c>
      <c r="B18" s="27" t="s">
        <v>83</v>
      </c>
      <c r="C18" s="27" t="s">
        <v>166</v>
      </c>
      <c r="D18" s="27">
        <v>2305.3000000000002</v>
      </c>
      <c r="E18" s="27">
        <v>2886.2</v>
      </c>
      <c r="F18" s="27">
        <v>3693.8</v>
      </c>
      <c r="G18" s="27">
        <v>440060.64583333331</v>
      </c>
      <c r="H18" s="27">
        <v>610689.94968553458</v>
      </c>
      <c r="I18" s="27">
        <v>853293.78409090906</v>
      </c>
      <c r="J18" s="27">
        <v>264036.38749999995</v>
      </c>
      <c r="K18" s="27">
        <v>4614.9178519439802</v>
      </c>
      <c r="L18" s="27">
        <v>366413.96981132071</v>
      </c>
      <c r="M18" s="27">
        <v>5140.4772141021149</v>
      </c>
      <c r="N18" s="27">
        <v>511976.27045454539</v>
      </c>
      <c r="O18" s="27">
        <v>5887.7270333808065</v>
      </c>
      <c r="P18" s="27">
        <v>150</v>
      </c>
      <c r="Q18" s="27">
        <v>750</v>
      </c>
    </row>
    <row r="19" spans="1:17" ht="12.75" customHeight="1" x14ac:dyDescent="0.2">
      <c r="A19" s="27" t="s">
        <v>75</v>
      </c>
      <c r="B19" s="27" t="s">
        <v>75</v>
      </c>
      <c r="C19" s="27" t="s">
        <v>167</v>
      </c>
      <c r="D19" s="27">
        <v>2170.6</v>
      </c>
      <c r="E19" s="27">
        <v>2697.7</v>
      </c>
      <c r="F19" s="27">
        <v>3539.2</v>
      </c>
      <c r="G19" s="27">
        <v>442557.4797297297</v>
      </c>
      <c r="H19" s="27">
        <v>744802.82828282833</v>
      </c>
      <c r="I19" s="27">
        <v>981345.52</v>
      </c>
      <c r="J19" s="27">
        <v>265534.48783783783</v>
      </c>
      <c r="K19" s="27">
        <v>4622.6084091951634</v>
      </c>
      <c r="L19" s="27">
        <v>446881.69696969696</v>
      </c>
      <c r="M19" s="27">
        <v>5553.5614695113636</v>
      </c>
      <c r="N19" s="27">
        <v>588807.31200000003</v>
      </c>
      <c r="O19" s="27">
        <v>6282.1422195666328</v>
      </c>
      <c r="P19" s="27">
        <v>350</v>
      </c>
      <c r="Q19" s="27">
        <v>960</v>
      </c>
    </row>
    <row r="20" spans="1:17" ht="12.75" customHeight="1" x14ac:dyDescent="0.2">
      <c r="A20" s="27" t="s">
        <v>75</v>
      </c>
      <c r="B20" s="27" t="s">
        <v>75</v>
      </c>
      <c r="C20" s="27" t="s">
        <v>168</v>
      </c>
      <c r="D20" s="27">
        <v>2170.6</v>
      </c>
      <c r="E20" s="27">
        <v>2697.7</v>
      </c>
      <c r="F20" s="27">
        <v>3539.2</v>
      </c>
      <c r="G20" s="27">
        <v>446408.69585253455</v>
      </c>
      <c r="H20" s="27">
        <v>731275.96097560972</v>
      </c>
      <c r="I20" s="27">
        <v>1028063.5575221239</v>
      </c>
      <c r="J20" s="27">
        <v>267845.21751152072</v>
      </c>
      <c r="K20" s="27">
        <v>4634.4706312363887</v>
      </c>
      <c r="L20" s="27">
        <v>438765.57658536581</v>
      </c>
      <c r="M20" s="27">
        <v>5511.8970449753688</v>
      </c>
      <c r="N20" s="27">
        <v>616838.1345132743</v>
      </c>
      <c r="O20" s="27">
        <v>6426.0395540050076</v>
      </c>
      <c r="P20" s="27">
        <v>350</v>
      </c>
      <c r="Q20" s="27">
        <v>960</v>
      </c>
    </row>
    <row r="21" spans="1:17" ht="12.75" customHeight="1" x14ac:dyDescent="0.2">
      <c r="A21" s="27" t="s">
        <v>78</v>
      </c>
      <c r="B21" s="27" t="s">
        <v>78</v>
      </c>
      <c r="C21" s="27" t="s">
        <v>169</v>
      </c>
      <c r="D21" s="27">
        <v>2292.4</v>
      </c>
      <c r="E21" s="27">
        <v>3017.3</v>
      </c>
      <c r="F21" s="27">
        <v>3782</v>
      </c>
      <c r="G21" s="27">
        <v>460055.27777777775</v>
      </c>
      <c r="H21" s="27" t="s">
        <v>74</v>
      </c>
      <c r="I21" s="27" t="s">
        <v>74</v>
      </c>
      <c r="J21" s="27">
        <v>276033.16666666663</v>
      </c>
      <c r="K21" s="27">
        <v>4676.5037916042111</v>
      </c>
      <c r="L21" s="27" t="s">
        <v>74</v>
      </c>
      <c r="M21" s="27" t="s">
        <v>74</v>
      </c>
      <c r="N21" s="27" t="s">
        <v>74</v>
      </c>
      <c r="O21" s="27" t="s">
        <v>74</v>
      </c>
      <c r="P21" s="27">
        <v>280</v>
      </c>
      <c r="Q21" s="27">
        <v>785</v>
      </c>
    </row>
    <row r="22" spans="1:17" ht="12.75" customHeight="1" x14ac:dyDescent="0.2">
      <c r="A22" s="27" t="s">
        <v>83</v>
      </c>
      <c r="B22" s="27" t="s">
        <v>83</v>
      </c>
      <c r="C22" s="27" t="s">
        <v>170</v>
      </c>
      <c r="D22" s="27">
        <v>2305.3000000000002</v>
      </c>
      <c r="E22" s="27">
        <v>2886.2</v>
      </c>
      <c r="F22" s="27">
        <v>3693.8</v>
      </c>
      <c r="G22" s="27">
        <v>464136.80188679247</v>
      </c>
      <c r="H22" s="27">
        <v>792013.53153153148</v>
      </c>
      <c r="I22" s="27">
        <v>869838.25</v>
      </c>
      <c r="J22" s="27">
        <v>278482.08113207546</v>
      </c>
      <c r="K22" s="27">
        <v>4689.0753907313156</v>
      </c>
      <c r="L22" s="27">
        <v>475208.11891891889</v>
      </c>
      <c r="M22" s="27">
        <v>5698.9762753287614</v>
      </c>
      <c r="N22" s="27">
        <v>521902.94999999995</v>
      </c>
      <c r="O22" s="27">
        <v>5938.6860348777627</v>
      </c>
      <c r="P22" s="27">
        <v>150</v>
      </c>
      <c r="Q22" s="27">
        <v>750</v>
      </c>
    </row>
    <row r="23" spans="1:17" ht="12.75" customHeight="1" x14ac:dyDescent="0.2">
      <c r="A23" s="27" t="s">
        <v>75</v>
      </c>
      <c r="B23" s="27" t="s">
        <v>75</v>
      </c>
      <c r="C23" s="27" t="s">
        <v>171</v>
      </c>
      <c r="D23" s="27">
        <v>2170.6</v>
      </c>
      <c r="E23" s="27">
        <v>2697.7</v>
      </c>
      <c r="F23" s="27">
        <v>3539.2</v>
      </c>
      <c r="G23" s="27">
        <v>489743.16216216219</v>
      </c>
      <c r="H23" s="27">
        <v>550000.40909090906</v>
      </c>
      <c r="I23" s="27">
        <v>768250.33333333337</v>
      </c>
      <c r="J23" s="27">
        <v>293845.89729729731</v>
      </c>
      <c r="K23" s="27">
        <v>4767.9461478034527</v>
      </c>
      <c r="L23" s="27">
        <v>330000.24545454542</v>
      </c>
      <c r="M23" s="27">
        <v>4953.5459219706663</v>
      </c>
      <c r="N23" s="27">
        <v>460950.2</v>
      </c>
      <c r="O23" s="27">
        <v>5625.7826854475043</v>
      </c>
      <c r="P23" s="27">
        <v>350</v>
      </c>
      <c r="Q23" s="27">
        <v>960</v>
      </c>
    </row>
    <row r="24" spans="1:17" ht="12.75" customHeight="1" x14ac:dyDescent="0.2">
      <c r="A24" s="27" t="s">
        <v>78</v>
      </c>
      <c r="B24" s="27" t="s">
        <v>78</v>
      </c>
      <c r="C24" s="27" t="s">
        <v>172</v>
      </c>
      <c r="D24" s="27">
        <v>2292.4</v>
      </c>
      <c r="E24" s="27">
        <v>3017.3</v>
      </c>
      <c r="F24" s="27">
        <v>3782</v>
      </c>
      <c r="G24" s="27">
        <v>490706.32183908048</v>
      </c>
      <c r="H24" s="27">
        <v>890884.56585365848</v>
      </c>
      <c r="I24" s="27">
        <v>1275834.5648854962</v>
      </c>
      <c r="J24" s="27">
        <v>294423.79310344829</v>
      </c>
      <c r="K24" s="27">
        <v>4770.9127987480997</v>
      </c>
      <c r="L24" s="27">
        <v>534530.73951219511</v>
      </c>
      <c r="M24" s="27">
        <v>6003.5112910682728</v>
      </c>
      <c r="N24" s="27">
        <v>765500.73893129767</v>
      </c>
      <c r="O24" s="27">
        <v>7189.2049051569247</v>
      </c>
      <c r="P24" s="27">
        <v>280</v>
      </c>
      <c r="Q24" s="27">
        <v>785</v>
      </c>
    </row>
    <row r="25" spans="1:17" ht="12.75" customHeight="1" x14ac:dyDescent="0.2">
      <c r="A25" s="27" t="s">
        <v>75</v>
      </c>
      <c r="B25" s="27" t="s">
        <v>75</v>
      </c>
      <c r="C25" s="27" t="s">
        <v>163</v>
      </c>
      <c r="D25" s="27">
        <v>2170.6</v>
      </c>
      <c r="E25" s="27">
        <v>2697.7</v>
      </c>
      <c r="F25" s="27">
        <v>3539.2</v>
      </c>
      <c r="G25" s="27">
        <v>500712.4</v>
      </c>
      <c r="H25" s="27">
        <v>732870.5076923077</v>
      </c>
      <c r="I25" s="27" t="s">
        <v>74</v>
      </c>
      <c r="J25" s="27">
        <v>300427.44</v>
      </c>
      <c r="K25" s="27">
        <v>4801.7327572032573</v>
      </c>
      <c r="L25" s="27">
        <v>439722.30461538461</v>
      </c>
      <c r="M25" s="27">
        <v>5516.808446103073</v>
      </c>
      <c r="N25" s="27" t="s">
        <v>74</v>
      </c>
      <c r="O25" s="27" t="s">
        <v>74</v>
      </c>
      <c r="P25" s="27">
        <v>350</v>
      </c>
      <c r="Q25" s="27">
        <v>960</v>
      </c>
    </row>
    <row r="26" spans="1:17" ht="12.75" customHeight="1" x14ac:dyDescent="0.2">
      <c r="A26" s="27" t="s">
        <v>78</v>
      </c>
      <c r="B26" s="27" t="s">
        <v>78</v>
      </c>
      <c r="C26" s="27" t="s">
        <v>173</v>
      </c>
      <c r="D26" s="27">
        <v>2292.4</v>
      </c>
      <c r="E26" s="27">
        <v>3017.3</v>
      </c>
      <c r="F26" s="27">
        <v>3782</v>
      </c>
      <c r="G26" s="27">
        <v>510912.5632183908</v>
      </c>
      <c r="H26" s="27">
        <v>922613.46583850926</v>
      </c>
      <c r="I26" s="27">
        <v>1165154.4871794872</v>
      </c>
      <c r="J26" s="27">
        <v>306547.53793103446</v>
      </c>
      <c r="K26" s="27">
        <v>4833.1505216431206</v>
      </c>
      <c r="L26" s="27">
        <v>553568.07950310549</v>
      </c>
      <c r="M26" s="27">
        <v>6101.2402277839828</v>
      </c>
      <c r="N26" s="27">
        <v>699092.69230769237</v>
      </c>
      <c r="O26" s="27">
        <v>6848.2965750545609</v>
      </c>
      <c r="P26" s="27">
        <v>280</v>
      </c>
      <c r="Q26" s="27">
        <v>785</v>
      </c>
    </row>
    <row r="27" spans="1:17" ht="12.75" customHeight="1" x14ac:dyDescent="0.2">
      <c r="A27" s="27" t="s">
        <v>83</v>
      </c>
      <c r="B27" s="27" t="s">
        <v>83</v>
      </c>
      <c r="C27" s="27" t="s">
        <v>174</v>
      </c>
      <c r="D27" s="27">
        <v>2305.3000000000002</v>
      </c>
      <c r="E27" s="27">
        <v>2886.2</v>
      </c>
      <c r="F27" s="27">
        <v>3693.8</v>
      </c>
      <c r="G27" s="27">
        <v>517439.22099447512</v>
      </c>
      <c r="H27" s="27">
        <v>815725.42672655813</v>
      </c>
      <c r="I27" s="27">
        <v>1208235.3598484849</v>
      </c>
      <c r="J27" s="27">
        <v>310463.53259668505</v>
      </c>
      <c r="K27" s="27">
        <v>4853.2534349199304</v>
      </c>
      <c r="L27" s="27" t="s">
        <v>74</v>
      </c>
      <c r="M27" s="27" t="s">
        <v>74</v>
      </c>
      <c r="N27" s="27">
        <v>724941.21590909094</v>
      </c>
      <c r="O27" s="27">
        <v>6980.9909918397716</v>
      </c>
      <c r="P27" s="27">
        <v>150</v>
      </c>
      <c r="Q27" s="27">
        <v>750</v>
      </c>
    </row>
    <row r="28" spans="1:17" ht="12.75" customHeight="1" x14ac:dyDescent="0.2">
      <c r="A28" s="27" t="s">
        <v>83</v>
      </c>
      <c r="B28" s="27" t="s">
        <v>83</v>
      </c>
      <c r="C28" s="27" t="s">
        <v>175</v>
      </c>
      <c r="D28" s="27">
        <v>2305.3000000000002</v>
      </c>
      <c r="E28" s="27">
        <v>2886.2</v>
      </c>
      <c r="F28" s="27">
        <v>3693.8</v>
      </c>
      <c r="G28" s="27">
        <v>524605.77011494257</v>
      </c>
      <c r="H28" s="27">
        <v>749613.64245810057</v>
      </c>
      <c r="I28" s="27">
        <v>1037540.6056338028</v>
      </c>
      <c r="J28" s="27">
        <v>314763.46206896554</v>
      </c>
      <c r="K28" s="27">
        <v>4875.3272926899317</v>
      </c>
      <c r="L28" s="27">
        <v>449768.18547486031</v>
      </c>
      <c r="M28" s="27">
        <v>5568.3793722533665</v>
      </c>
      <c r="N28" s="27">
        <v>622524.36338028172</v>
      </c>
      <c r="O28" s="27">
        <v>6455.2300344691976</v>
      </c>
      <c r="P28" s="27">
        <v>150</v>
      </c>
      <c r="Q28" s="27">
        <v>750</v>
      </c>
    </row>
    <row r="29" spans="1:17" ht="12.75" customHeight="1" x14ac:dyDescent="0.2">
      <c r="A29" s="27" t="s">
        <v>83</v>
      </c>
      <c r="B29" s="27" t="s">
        <v>83</v>
      </c>
      <c r="C29" s="27" t="s">
        <v>176</v>
      </c>
      <c r="D29" s="27">
        <v>2305.3000000000002</v>
      </c>
      <c r="E29" s="27">
        <v>2886.2</v>
      </c>
      <c r="F29" s="27">
        <v>3693.8</v>
      </c>
      <c r="G29" s="27">
        <v>540639.50214592274</v>
      </c>
      <c r="H29" s="27">
        <v>776367.83892617445</v>
      </c>
      <c r="I29" s="27">
        <v>1113411.48</v>
      </c>
      <c r="J29" s="27">
        <v>324383.70128755365</v>
      </c>
      <c r="K29" s="27">
        <v>4924.7131706661767</v>
      </c>
      <c r="L29" s="27">
        <v>465820.70335570467</v>
      </c>
      <c r="M29" s="27">
        <v>5650.7856067826579</v>
      </c>
      <c r="N29" s="27">
        <v>668046.88799999992</v>
      </c>
      <c r="O29" s="27">
        <v>6688.9217124990028</v>
      </c>
      <c r="P29" s="27">
        <v>150</v>
      </c>
      <c r="Q29" s="27">
        <v>750</v>
      </c>
    </row>
    <row r="30" spans="1:17" ht="12.75" customHeight="1" x14ac:dyDescent="0.2">
      <c r="A30" s="27" t="s">
        <v>78</v>
      </c>
      <c r="B30" s="27" t="s">
        <v>78</v>
      </c>
      <c r="C30" s="27" t="s">
        <v>177</v>
      </c>
      <c r="D30" s="27">
        <v>2292.4</v>
      </c>
      <c r="E30" s="27">
        <v>3017.3</v>
      </c>
      <c r="F30" s="27">
        <v>3782</v>
      </c>
      <c r="G30" s="27">
        <v>551661.86708860763</v>
      </c>
      <c r="H30" s="27">
        <v>881826.37837837834</v>
      </c>
      <c r="I30" s="27">
        <v>1265017.4074074074</v>
      </c>
      <c r="J30" s="27">
        <v>330997.12025316455</v>
      </c>
      <c r="K30" s="27">
        <v>4958.6634181205618</v>
      </c>
      <c r="L30" s="27">
        <v>529095.82702702703</v>
      </c>
      <c r="M30" s="27">
        <v>5975.6109531758993</v>
      </c>
      <c r="N30" s="27">
        <v>759010.44444444438</v>
      </c>
      <c r="O30" s="27">
        <v>7155.8867220769962</v>
      </c>
      <c r="P30" s="27">
        <v>280</v>
      </c>
      <c r="Q30" s="27">
        <v>785</v>
      </c>
    </row>
    <row r="31" spans="1:17" ht="12.75" customHeight="1" x14ac:dyDescent="0.2">
      <c r="A31" s="27" t="s">
        <v>78</v>
      </c>
      <c r="B31" s="27" t="s">
        <v>78</v>
      </c>
      <c r="C31" s="27" t="s">
        <v>178</v>
      </c>
      <c r="D31" s="27">
        <v>2292.4</v>
      </c>
      <c r="E31" s="27">
        <v>3017.3</v>
      </c>
      <c r="F31" s="27">
        <v>3782</v>
      </c>
      <c r="G31" s="27">
        <v>556234.66666666663</v>
      </c>
      <c r="H31" s="27">
        <v>930961.5</v>
      </c>
      <c r="I31" s="27">
        <v>1208785.6206896552</v>
      </c>
      <c r="J31" s="27">
        <v>333740.79999999999</v>
      </c>
      <c r="K31" s="27">
        <v>4972.7482064615106</v>
      </c>
      <c r="L31" s="27">
        <v>558576.9</v>
      </c>
      <c r="M31" s="27">
        <v>6126.9532056262169</v>
      </c>
      <c r="N31" s="27">
        <v>725271.37241379311</v>
      </c>
      <c r="O31" s="27">
        <v>6982.685863296063</v>
      </c>
      <c r="P31" s="27">
        <v>280</v>
      </c>
      <c r="Q31" s="27">
        <v>785</v>
      </c>
    </row>
    <row r="32" spans="1:17" ht="12.75" customHeight="1" x14ac:dyDescent="0.2">
      <c r="A32" s="27" t="s">
        <v>77</v>
      </c>
      <c r="B32" s="27" t="s">
        <v>76</v>
      </c>
      <c r="C32" s="27" t="s">
        <v>179</v>
      </c>
      <c r="D32" s="27">
        <v>3055</v>
      </c>
      <c r="E32" s="27">
        <v>3831.1</v>
      </c>
      <c r="F32" s="27">
        <v>4776.1000000000004</v>
      </c>
      <c r="G32" s="27">
        <v>557562.625</v>
      </c>
      <c r="H32" s="27">
        <v>786857.14285714284</v>
      </c>
      <c r="I32" s="27" t="s">
        <v>74</v>
      </c>
      <c r="J32" s="27">
        <v>334537.57500000001</v>
      </c>
      <c r="K32" s="27">
        <v>4976.8384823923307</v>
      </c>
      <c r="L32" s="27">
        <v>472114.28571428568</v>
      </c>
      <c r="M32" s="27">
        <v>5683.093960383032</v>
      </c>
      <c r="N32" s="27" t="s">
        <v>74</v>
      </c>
      <c r="O32" s="27" t="s">
        <v>74</v>
      </c>
      <c r="P32" s="27">
        <v>300</v>
      </c>
      <c r="Q32" s="27">
        <v>630</v>
      </c>
    </row>
    <row r="33" spans="1:17" ht="12.75" customHeight="1" x14ac:dyDescent="0.2">
      <c r="A33" s="27" t="s">
        <v>77</v>
      </c>
      <c r="B33" s="27" t="s">
        <v>76</v>
      </c>
      <c r="C33" s="27" t="s">
        <v>180</v>
      </c>
      <c r="D33" s="27">
        <v>3055</v>
      </c>
      <c r="E33" s="27">
        <v>3831.1</v>
      </c>
      <c r="F33" s="27">
        <v>4776.1000000000004</v>
      </c>
      <c r="G33" s="27">
        <v>566365.02777777775</v>
      </c>
      <c r="H33" s="27">
        <v>828627.58174904948</v>
      </c>
      <c r="I33" s="27">
        <v>1147029.6813186812</v>
      </c>
      <c r="J33" s="27">
        <v>339819.01666666666</v>
      </c>
      <c r="K33" s="27">
        <v>5003.9509717766578</v>
      </c>
      <c r="L33" s="27">
        <v>497176.54904942965</v>
      </c>
      <c r="M33" s="27">
        <v>5811.7520790383796</v>
      </c>
      <c r="N33" s="27">
        <v>688217.80879120866</v>
      </c>
      <c r="O33" s="27">
        <v>6792.4699310233782</v>
      </c>
      <c r="P33" s="27">
        <v>300</v>
      </c>
      <c r="Q33" s="27">
        <v>630</v>
      </c>
    </row>
    <row r="34" spans="1:17" ht="12.75" customHeight="1" x14ac:dyDescent="0.2">
      <c r="A34" s="27" t="s">
        <v>83</v>
      </c>
      <c r="B34" s="27" t="s">
        <v>83</v>
      </c>
      <c r="C34" s="27" t="s">
        <v>181</v>
      </c>
      <c r="D34" s="27">
        <v>2305.3000000000002</v>
      </c>
      <c r="E34" s="27">
        <v>2886.2</v>
      </c>
      <c r="F34" s="27">
        <v>3693.8</v>
      </c>
      <c r="G34" s="27">
        <v>568072.11964285711</v>
      </c>
      <c r="H34" s="27">
        <v>849311.79746835446</v>
      </c>
      <c r="I34" s="27">
        <v>1111897.5755494505</v>
      </c>
      <c r="J34" s="27">
        <v>340843.27178571426</v>
      </c>
      <c r="K34" s="27">
        <v>5009.2090258828475</v>
      </c>
      <c r="L34" s="27" t="s">
        <v>74</v>
      </c>
      <c r="M34" s="27" t="s">
        <v>74</v>
      </c>
      <c r="N34" s="27">
        <v>667138.54532967031</v>
      </c>
      <c r="O34" s="27">
        <v>6684.2586995262236</v>
      </c>
      <c r="P34" s="27">
        <v>150</v>
      </c>
      <c r="Q34" s="27">
        <v>750</v>
      </c>
    </row>
    <row r="35" spans="1:17" ht="12.75" customHeight="1" x14ac:dyDescent="0.2">
      <c r="A35" s="27" t="s">
        <v>83</v>
      </c>
      <c r="B35" s="27" t="s">
        <v>83</v>
      </c>
      <c r="C35" s="27" t="s">
        <v>182</v>
      </c>
      <c r="D35" s="27">
        <v>2305.3000000000002</v>
      </c>
      <c r="E35" s="27">
        <v>2886.2</v>
      </c>
      <c r="F35" s="27">
        <v>3693.8</v>
      </c>
      <c r="G35" s="27">
        <v>579663.14900662249</v>
      </c>
      <c r="H35" s="27">
        <v>928976.12544802867</v>
      </c>
      <c r="I35" s="27">
        <v>1315787.1215469614</v>
      </c>
      <c r="J35" s="27">
        <v>347797.88940397347</v>
      </c>
      <c r="K35" s="27">
        <v>5044.9108300961107</v>
      </c>
      <c r="L35" s="27" t="s">
        <v>74</v>
      </c>
      <c r="M35" s="27" t="s">
        <v>74</v>
      </c>
      <c r="N35" s="27">
        <v>789472.2729281768</v>
      </c>
      <c r="O35" s="27">
        <v>7312.2637216763578</v>
      </c>
      <c r="P35" s="27">
        <v>150</v>
      </c>
      <c r="Q35" s="27">
        <v>750</v>
      </c>
    </row>
    <row r="36" spans="1:17" ht="12.75" customHeight="1" x14ac:dyDescent="0.2">
      <c r="A36" s="27" t="s">
        <v>78</v>
      </c>
      <c r="B36" s="27" t="s">
        <v>78</v>
      </c>
      <c r="C36" s="27" t="s">
        <v>183</v>
      </c>
      <c r="D36" s="27">
        <v>2292.4</v>
      </c>
      <c r="E36" s="27">
        <v>3017.3</v>
      </c>
      <c r="F36" s="27">
        <v>3782</v>
      </c>
      <c r="G36" s="27">
        <v>580495.57499999995</v>
      </c>
      <c r="H36" s="27">
        <v>989265.00641025638</v>
      </c>
      <c r="I36" s="27">
        <v>1458574.611111111</v>
      </c>
      <c r="J36" s="27">
        <v>348297.34499999997</v>
      </c>
      <c r="K36" s="27">
        <v>5047.4748051241186</v>
      </c>
      <c r="L36" s="27">
        <v>593559.00384615385</v>
      </c>
      <c r="M36" s="27">
        <v>6306.535217325094</v>
      </c>
      <c r="N36" s="27">
        <v>875144.7666666666</v>
      </c>
      <c r="O36" s="27">
        <v>7752.0668518848597</v>
      </c>
      <c r="P36" s="27">
        <v>280</v>
      </c>
      <c r="Q36" s="27">
        <v>785</v>
      </c>
    </row>
    <row r="37" spans="1:17" ht="12.75" customHeight="1" x14ac:dyDescent="0.2">
      <c r="A37" s="27" t="s">
        <v>78</v>
      </c>
      <c r="B37" s="27" t="s">
        <v>78</v>
      </c>
      <c r="C37" s="27" t="s">
        <v>184</v>
      </c>
      <c r="D37" s="27">
        <v>2292.4</v>
      </c>
      <c r="E37" s="27">
        <v>3017.3</v>
      </c>
      <c r="F37" s="27">
        <v>3782</v>
      </c>
      <c r="G37" s="27">
        <v>583916.30188679241</v>
      </c>
      <c r="H37" s="27">
        <v>1076351.3842592593</v>
      </c>
      <c r="I37" s="27">
        <v>1473371.4241245135</v>
      </c>
      <c r="J37" s="27">
        <v>350349.78113207541</v>
      </c>
      <c r="K37" s="27">
        <v>5058.011067068298</v>
      </c>
      <c r="L37" s="27">
        <v>645810.83055555553</v>
      </c>
      <c r="M37" s="27">
        <v>6574.7720334034693</v>
      </c>
      <c r="N37" s="27">
        <v>884022.85447470809</v>
      </c>
      <c r="O37" s="27">
        <v>7797.6428662840817</v>
      </c>
      <c r="P37" s="27">
        <v>280</v>
      </c>
      <c r="Q37" s="27">
        <v>785</v>
      </c>
    </row>
    <row r="38" spans="1:17" ht="12.75" customHeight="1" x14ac:dyDescent="0.2">
      <c r="A38" s="27" t="s">
        <v>78</v>
      </c>
      <c r="B38" s="27" t="s">
        <v>78</v>
      </c>
      <c r="C38" s="27" t="s">
        <v>185</v>
      </c>
      <c r="D38" s="27">
        <v>2292.4</v>
      </c>
      <c r="E38" s="27">
        <v>3017.3</v>
      </c>
      <c r="F38" s="27">
        <v>3782</v>
      </c>
      <c r="G38" s="27">
        <v>595498.00649350649</v>
      </c>
      <c r="H38" s="27">
        <v>952930.75806451612</v>
      </c>
      <c r="I38" s="27">
        <v>1398228.6312500001</v>
      </c>
      <c r="J38" s="27">
        <v>357298.80389610387</v>
      </c>
      <c r="K38" s="27">
        <v>5093.6841498764015</v>
      </c>
      <c r="L38" s="27">
        <v>571758.45483870967</v>
      </c>
      <c r="M38" s="27">
        <v>6194.6212379911376</v>
      </c>
      <c r="N38" s="27">
        <v>838937.17875000008</v>
      </c>
      <c r="O38" s="27">
        <v>7566.1937693099881</v>
      </c>
      <c r="P38" s="27">
        <v>280</v>
      </c>
      <c r="Q38" s="27">
        <v>785</v>
      </c>
    </row>
    <row r="39" spans="1:17" ht="12.75" customHeight="1" x14ac:dyDescent="0.2">
      <c r="A39" s="27" t="s">
        <v>75</v>
      </c>
      <c r="B39" s="27" t="s">
        <v>75</v>
      </c>
      <c r="C39" s="27" t="s">
        <v>186</v>
      </c>
      <c r="D39" s="27">
        <v>2170.6</v>
      </c>
      <c r="E39" s="27">
        <v>2697.7</v>
      </c>
      <c r="F39" s="27">
        <v>3539.2</v>
      </c>
      <c r="G39" s="27">
        <v>610817.36986301374</v>
      </c>
      <c r="H39" s="27">
        <v>870777.45535714284</v>
      </c>
      <c r="I39" s="27">
        <v>1201255.743902439</v>
      </c>
      <c r="J39" s="27">
        <v>366490.42191780824</v>
      </c>
      <c r="K39" s="27">
        <v>5140.8696840102148</v>
      </c>
      <c r="L39" s="27">
        <v>522466.47321428568</v>
      </c>
      <c r="M39" s="27">
        <v>5941.5789035544294</v>
      </c>
      <c r="N39" s="27">
        <v>720753.44634146336</v>
      </c>
      <c r="O39" s="27">
        <v>6959.4929113700173</v>
      </c>
      <c r="P39" s="27">
        <v>350</v>
      </c>
      <c r="Q39" s="27">
        <v>960</v>
      </c>
    </row>
    <row r="40" spans="1:17" ht="12.75" customHeight="1" x14ac:dyDescent="0.2">
      <c r="A40" s="27" t="s">
        <v>75</v>
      </c>
      <c r="B40" s="27" t="s">
        <v>75</v>
      </c>
      <c r="C40" s="27" t="s">
        <v>187</v>
      </c>
      <c r="D40" s="27">
        <v>2170.6</v>
      </c>
      <c r="E40" s="27">
        <v>2697.7</v>
      </c>
      <c r="F40" s="27">
        <v>3539.2</v>
      </c>
      <c r="G40" s="27">
        <v>616333.64</v>
      </c>
      <c r="H40" s="27">
        <v>977628.66518847004</v>
      </c>
      <c r="I40" s="27">
        <v>1299553.1666666667</v>
      </c>
      <c r="J40" s="27">
        <v>369800.18400000001</v>
      </c>
      <c r="K40" s="27">
        <v>5157.8604783769188</v>
      </c>
      <c r="L40" s="27">
        <v>586577.19911308202</v>
      </c>
      <c r="M40" s="27">
        <v>6270.6938469841944</v>
      </c>
      <c r="N40" s="27">
        <v>779731.9</v>
      </c>
      <c r="O40" s="27">
        <v>7262.2611325573043</v>
      </c>
      <c r="P40" s="27">
        <v>350</v>
      </c>
      <c r="Q40" s="27">
        <v>960</v>
      </c>
    </row>
    <row r="41" spans="1:17" ht="12.75" customHeight="1" x14ac:dyDescent="0.2">
      <c r="A41" s="27" t="s">
        <v>78</v>
      </c>
      <c r="B41" s="27" t="s">
        <v>78</v>
      </c>
      <c r="C41" s="27" t="s">
        <v>188</v>
      </c>
      <c r="D41" s="27">
        <v>2292.4</v>
      </c>
      <c r="E41" s="27">
        <v>3017.3</v>
      </c>
      <c r="F41" s="27">
        <v>3782</v>
      </c>
      <c r="G41" s="27">
        <v>620216.4</v>
      </c>
      <c r="H41" s="27">
        <v>637804.5809523809</v>
      </c>
      <c r="I41" s="27">
        <v>769661.77714285708</v>
      </c>
      <c r="J41" s="27">
        <v>372129.84</v>
      </c>
      <c r="K41" s="27">
        <v>5169.8198594617807</v>
      </c>
      <c r="L41" s="27">
        <v>382682.74857142853</v>
      </c>
      <c r="M41" s="27">
        <v>5223.9936323962465</v>
      </c>
      <c r="N41" s="27">
        <v>461797.06628571422</v>
      </c>
      <c r="O41" s="27">
        <v>5630.1301069718738</v>
      </c>
      <c r="P41" s="27">
        <v>280</v>
      </c>
      <c r="Q41" s="27">
        <v>785</v>
      </c>
    </row>
    <row r="42" spans="1:17" ht="12.75" customHeight="1" x14ac:dyDescent="0.2">
      <c r="A42" s="27" t="s">
        <v>78</v>
      </c>
      <c r="B42" s="27" t="s">
        <v>78</v>
      </c>
      <c r="C42" s="27" t="s">
        <v>189</v>
      </c>
      <c r="D42" s="27">
        <v>2292.4</v>
      </c>
      <c r="E42" s="27">
        <v>3017.3</v>
      </c>
      <c r="F42" s="27">
        <v>3782</v>
      </c>
      <c r="G42" s="27">
        <v>648437.375</v>
      </c>
      <c r="H42" s="27">
        <v>872464.29411764711</v>
      </c>
      <c r="I42" s="27" t="s">
        <v>74</v>
      </c>
      <c r="J42" s="27">
        <v>389062.42499999999</v>
      </c>
      <c r="K42" s="27">
        <v>5256.7439533051675</v>
      </c>
      <c r="L42" s="27">
        <v>523478.57647058822</v>
      </c>
      <c r="M42" s="27">
        <v>5946.7745755932847</v>
      </c>
      <c r="N42" s="27" t="s">
        <v>74</v>
      </c>
      <c r="O42" s="27" t="s">
        <v>74</v>
      </c>
      <c r="P42" s="27">
        <v>280</v>
      </c>
      <c r="Q42" s="27">
        <v>785</v>
      </c>
    </row>
    <row r="43" spans="1:17" ht="12.75" customHeight="1" x14ac:dyDescent="0.2">
      <c r="A43" s="27" t="s">
        <v>77</v>
      </c>
      <c r="B43" s="27" t="s">
        <v>76</v>
      </c>
      <c r="C43" s="27" t="s">
        <v>190</v>
      </c>
      <c r="D43" s="27">
        <v>3055</v>
      </c>
      <c r="E43" s="27">
        <v>3831.1</v>
      </c>
      <c r="F43" s="27">
        <v>4776.1000000000004</v>
      </c>
      <c r="G43" s="27">
        <v>649468.04697986576</v>
      </c>
      <c r="H43" s="27">
        <v>1036989.1266968326</v>
      </c>
      <c r="I43" s="27">
        <v>1401361.8230769231</v>
      </c>
      <c r="J43" s="27">
        <v>389680.82818791945</v>
      </c>
      <c r="K43" s="27">
        <v>5259.9185504939469</v>
      </c>
      <c r="L43" s="27">
        <v>622193.47601809958</v>
      </c>
      <c r="M43" s="27">
        <v>6453.5314111271673</v>
      </c>
      <c r="N43" s="27">
        <v>840817.09384615382</v>
      </c>
      <c r="O43" s="27">
        <v>7575.844387702612</v>
      </c>
      <c r="P43" s="27">
        <v>300</v>
      </c>
      <c r="Q43" s="27">
        <v>630</v>
      </c>
    </row>
    <row r="44" spans="1:17" ht="12.75" customHeight="1" x14ac:dyDescent="0.2">
      <c r="A44" s="27" t="s">
        <v>78</v>
      </c>
      <c r="B44" s="27" t="s">
        <v>78</v>
      </c>
      <c r="C44" s="27" t="s">
        <v>191</v>
      </c>
      <c r="D44" s="27">
        <v>2292.4</v>
      </c>
      <c r="E44" s="27">
        <v>3017.3</v>
      </c>
      <c r="F44" s="27">
        <v>3782</v>
      </c>
      <c r="G44" s="27">
        <v>655296.28834355832</v>
      </c>
      <c r="H44" s="27">
        <v>1058497.7197231834</v>
      </c>
      <c r="I44" s="27">
        <v>1350494.888888889</v>
      </c>
      <c r="J44" s="27">
        <v>393177.77300613496</v>
      </c>
      <c r="K44" s="27">
        <v>5277.8702548287374</v>
      </c>
      <c r="L44" s="27">
        <v>635098.63183391001</v>
      </c>
      <c r="M44" s="27">
        <v>6519.7805381917624</v>
      </c>
      <c r="N44" s="27">
        <v>810296.93333333335</v>
      </c>
      <c r="O44" s="27">
        <v>7419.1679383281271</v>
      </c>
      <c r="P44" s="27">
        <v>280</v>
      </c>
      <c r="Q44" s="27">
        <v>785</v>
      </c>
    </row>
    <row r="45" spans="1:17" ht="12.75" customHeight="1" x14ac:dyDescent="0.2">
      <c r="A45" s="27" t="s">
        <v>75</v>
      </c>
      <c r="B45" s="27" t="s">
        <v>75</v>
      </c>
      <c r="C45" s="27" t="s">
        <v>192</v>
      </c>
      <c r="D45" s="27">
        <v>2170.6</v>
      </c>
      <c r="E45" s="27">
        <v>2697.7</v>
      </c>
      <c r="F45" s="27">
        <v>3539.2</v>
      </c>
      <c r="G45" s="27">
        <v>655319.31506849313</v>
      </c>
      <c r="H45" s="27">
        <v>1060453.7245508982</v>
      </c>
      <c r="I45" s="27">
        <v>1434645.8173913043</v>
      </c>
      <c r="J45" s="27">
        <v>393191.58904109587</v>
      </c>
      <c r="K45" s="27">
        <v>5277.941179989868</v>
      </c>
      <c r="L45" s="27">
        <v>636272.23473053891</v>
      </c>
      <c r="M45" s="27">
        <v>6525.8052750125971</v>
      </c>
      <c r="N45" s="27">
        <v>860787.49043478258</v>
      </c>
      <c r="O45" s="27">
        <v>7678.3632073134186</v>
      </c>
      <c r="P45" s="27">
        <v>350</v>
      </c>
      <c r="Q45" s="27">
        <v>960</v>
      </c>
    </row>
    <row r="46" spans="1:17" ht="12.75" customHeight="1" x14ac:dyDescent="0.2">
      <c r="A46" s="27" t="s">
        <v>78</v>
      </c>
      <c r="B46" s="27" t="s">
        <v>78</v>
      </c>
      <c r="C46" s="27" t="s">
        <v>193</v>
      </c>
      <c r="D46" s="27">
        <v>2292.4</v>
      </c>
      <c r="E46" s="27">
        <v>3017.3</v>
      </c>
      <c r="F46" s="27">
        <v>3782</v>
      </c>
      <c r="G46" s="27">
        <v>665215.94678492239</v>
      </c>
      <c r="H46" s="27">
        <v>1196940.2485549133</v>
      </c>
      <c r="I46" s="27">
        <v>1778015.1638795987</v>
      </c>
      <c r="J46" s="27">
        <v>399129.56807095342</v>
      </c>
      <c r="K46" s="27">
        <v>5308.4240298578243</v>
      </c>
      <c r="L46" s="27">
        <v>718164.14913294802</v>
      </c>
      <c r="M46" s="27">
        <v>6946.2006518868129</v>
      </c>
      <c r="N46" s="27">
        <v>1066809.0983277592</v>
      </c>
      <c r="O46" s="27">
        <v>8735.9832681756398</v>
      </c>
      <c r="P46" s="27">
        <v>280</v>
      </c>
      <c r="Q46" s="27">
        <v>785</v>
      </c>
    </row>
    <row r="47" spans="1:17" ht="12.75" customHeight="1" x14ac:dyDescent="0.2">
      <c r="A47" s="27" t="s">
        <v>78</v>
      </c>
      <c r="B47" s="27" t="s">
        <v>78</v>
      </c>
      <c r="C47" s="27" t="s">
        <v>194</v>
      </c>
      <c r="D47" s="27">
        <v>2292.4</v>
      </c>
      <c r="E47" s="27">
        <v>3017.3</v>
      </c>
      <c r="F47" s="27">
        <v>3782</v>
      </c>
      <c r="G47" s="27">
        <v>676666.71428571432</v>
      </c>
      <c r="H47" s="27">
        <v>957465.06923076918</v>
      </c>
      <c r="I47" s="27">
        <v>1239259.2674418604</v>
      </c>
      <c r="J47" s="27">
        <v>406000.02857142856</v>
      </c>
      <c r="K47" s="27">
        <v>5343.6938101831911</v>
      </c>
      <c r="L47" s="27">
        <v>574479.04153846146</v>
      </c>
      <c r="M47" s="27">
        <v>6208.5874772628313</v>
      </c>
      <c r="N47" s="27">
        <v>743555.56046511617</v>
      </c>
      <c r="O47" s="27">
        <v>7076.5484647844569</v>
      </c>
      <c r="P47" s="27">
        <v>280</v>
      </c>
      <c r="Q47" s="27">
        <v>785</v>
      </c>
    </row>
    <row r="48" spans="1:17" ht="12.75" customHeight="1" x14ac:dyDescent="0.2">
      <c r="A48" s="27" t="s">
        <v>81</v>
      </c>
      <c r="B48" s="27" t="s">
        <v>81</v>
      </c>
      <c r="C48" s="27" t="s">
        <v>195</v>
      </c>
      <c r="D48" s="27" t="s">
        <v>74</v>
      </c>
      <c r="E48" s="27" t="s">
        <v>74</v>
      </c>
      <c r="F48" s="27" t="s">
        <v>74</v>
      </c>
      <c r="G48" s="27">
        <v>696476</v>
      </c>
      <c r="H48" s="27" t="s">
        <v>74</v>
      </c>
      <c r="I48" s="27" t="s">
        <v>74</v>
      </c>
      <c r="J48" s="27">
        <v>417885.6</v>
      </c>
      <c r="K48" s="27">
        <v>5404.7088605278032</v>
      </c>
      <c r="L48" s="27" t="s">
        <v>74</v>
      </c>
      <c r="M48" s="27" t="s">
        <v>74</v>
      </c>
      <c r="N48" s="27" t="s">
        <v>74</v>
      </c>
      <c r="O48" s="27" t="s">
        <v>74</v>
      </c>
      <c r="P48" s="27">
        <v>250</v>
      </c>
      <c r="Q48" s="27">
        <v>600</v>
      </c>
    </row>
    <row r="49" spans="1:17" ht="12.75" customHeight="1" x14ac:dyDescent="0.2">
      <c r="A49" s="27" t="s">
        <v>77</v>
      </c>
      <c r="B49" s="27" t="s">
        <v>76</v>
      </c>
      <c r="C49" s="27" t="s">
        <v>196</v>
      </c>
      <c r="D49" s="27">
        <v>3055</v>
      </c>
      <c r="E49" s="27">
        <v>3831.1</v>
      </c>
      <c r="F49" s="27">
        <v>4776.1000000000004</v>
      </c>
      <c r="G49" s="27">
        <v>707908.8125</v>
      </c>
      <c r="H49" s="27">
        <v>1011250</v>
      </c>
      <c r="I49" s="27">
        <v>1334000</v>
      </c>
      <c r="J49" s="27">
        <v>424745.28749999998</v>
      </c>
      <c r="K49" s="27">
        <v>5439.9233372297549</v>
      </c>
      <c r="L49" s="27">
        <v>606750</v>
      </c>
      <c r="M49" s="27">
        <v>6374.2517170541478</v>
      </c>
      <c r="N49" s="27">
        <v>800400</v>
      </c>
      <c r="O49" s="27">
        <v>7368.3616401859108</v>
      </c>
      <c r="P49" s="27">
        <v>300</v>
      </c>
      <c r="Q49" s="27">
        <v>630</v>
      </c>
    </row>
    <row r="50" spans="1:17" ht="12.75" customHeight="1" x14ac:dyDescent="0.2">
      <c r="A50" s="27" t="s">
        <v>81</v>
      </c>
      <c r="B50" s="27" t="s">
        <v>81</v>
      </c>
      <c r="C50" s="27" t="s">
        <v>197</v>
      </c>
      <c r="D50" s="27" t="s">
        <v>74</v>
      </c>
      <c r="E50" s="27" t="s">
        <v>74</v>
      </c>
      <c r="F50" s="27" t="s">
        <v>74</v>
      </c>
      <c r="G50" s="27">
        <v>782603.125</v>
      </c>
      <c r="H50" s="27">
        <v>991613.03333333333</v>
      </c>
      <c r="I50" s="27">
        <v>1222344.5344827587</v>
      </c>
      <c r="J50" s="27">
        <v>469561.875</v>
      </c>
      <c r="K50" s="27">
        <v>5669.9910591747739</v>
      </c>
      <c r="L50" s="27" t="s">
        <v>74</v>
      </c>
      <c r="M50" s="27" t="s">
        <v>74</v>
      </c>
      <c r="N50" s="27">
        <v>733406.72068965517</v>
      </c>
      <c r="O50" s="27">
        <v>7024.4489949726303</v>
      </c>
      <c r="P50" s="27">
        <v>250</v>
      </c>
      <c r="Q50" s="27">
        <v>600</v>
      </c>
    </row>
    <row r="51" spans="1:17" ht="12.75" customHeight="1" x14ac:dyDescent="0.2">
      <c r="A51" s="27" t="s">
        <v>77</v>
      </c>
      <c r="B51" s="27" t="s">
        <v>76</v>
      </c>
      <c r="C51" s="27" t="s">
        <v>198</v>
      </c>
      <c r="D51" s="27">
        <v>3055</v>
      </c>
      <c r="E51" s="27">
        <v>3831.1</v>
      </c>
      <c r="F51" s="27">
        <v>4776.1000000000004</v>
      </c>
      <c r="G51" s="27">
        <v>783986.34234234237</v>
      </c>
      <c r="H51" s="27">
        <v>1131810.7709923664</v>
      </c>
      <c r="I51" s="27">
        <v>1456299.8389423077</v>
      </c>
      <c r="J51" s="27">
        <v>470391.80540540541</v>
      </c>
      <c r="K51" s="27">
        <v>5674.251539688702</v>
      </c>
      <c r="L51" s="27">
        <v>679086.46259541984</v>
      </c>
      <c r="M51" s="27">
        <v>6745.5938046883148</v>
      </c>
      <c r="N51" s="27">
        <v>873779.90336538467</v>
      </c>
      <c r="O51" s="27">
        <v>7745.0602722229814</v>
      </c>
      <c r="P51" s="27">
        <v>300</v>
      </c>
      <c r="Q51" s="27">
        <v>630</v>
      </c>
    </row>
    <row r="52" spans="1:17" ht="12.75" customHeight="1" x14ac:dyDescent="0.2">
      <c r="A52" s="27" t="s">
        <v>84</v>
      </c>
      <c r="B52" s="27" t="s">
        <v>79</v>
      </c>
      <c r="C52" s="27" t="s">
        <v>199</v>
      </c>
      <c r="D52" s="27">
        <v>3448</v>
      </c>
      <c r="E52" s="27">
        <v>4256.1000000000004</v>
      </c>
      <c r="F52" s="27">
        <v>5489.8</v>
      </c>
      <c r="G52" s="27">
        <v>790045.4242424242</v>
      </c>
      <c r="H52" s="27">
        <v>1235714.0714285714</v>
      </c>
      <c r="I52" s="27">
        <v>1733866.2</v>
      </c>
      <c r="J52" s="27">
        <v>474027.25454545452</v>
      </c>
      <c r="K52" s="27">
        <v>5692.9142614298007</v>
      </c>
      <c r="L52" s="27" t="s">
        <v>74</v>
      </c>
      <c r="M52" s="27" t="s">
        <v>74</v>
      </c>
      <c r="N52" s="27">
        <v>1040319.72</v>
      </c>
      <c r="O52" s="27">
        <v>8599.9989983423475</v>
      </c>
      <c r="P52" s="27">
        <v>250</v>
      </c>
      <c r="Q52" s="27">
        <v>250</v>
      </c>
    </row>
    <row r="53" spans="1:17" ht="12.75" customHeight="1" x14ac:dyDescent="0.2">
      <c r="A53" s="27" t="s">
        <v>83</v>
      </c>
      <c r="B53" s="27" t="s">
        <v>83</v>
      </c>
      <c r="C53" s="27" t="s">
        <v>200</v>
      </c>
      <c r="D53" s="27">
        <v>2305.3000000000002</v>
      </c>
      <c r="E53" s="27">
        <v>2886.2</v>
      </c>
      <c r="F53" s="27">
        <v>3693.8</v>
      </c>
      <c r="G53" s="27">
        <v>843050.63981042651</v>
      </c>
      <c r="H53" s="27">
        <v>1213331.462749213</v>
      </c>
      <c r="I53" s="27">
        <v>1725784.3588516747</v>
      </c>
      <c r="J53" s="27">
        <v>505830.38388625591</v>
      </c>
      <c r="K53" s="27">
        <v>5856.1768819530826</v>
      </c>
      <c r="L53" s="27" t="s">
        <v>74</v>
      </c>
      <c r="M53" s="27" t="s">
        <v>74</v>
      </c>
      <c r="N53" s="27">
        <v>1035470.6153110048</v>
      </c>
      <c r="O53" s="27">
        <v>8575.10592790788</v>
      </c>
      <c r="P53" s="27">
        <v>150</v>
      </c>
      <c r="Q53" s="27">
        <v>750</v>
      </c>
    </row>
    <row r="54" spans="1:17" ht="12.75" customHeight="1" x14ac:dyDescent="0.2">
      <c r="A54" s="27" t="s">
        <v>77</v>
      </c>
      <c r="B54" s="27" t="s">
        <v>82</v>
      </c>
      <c r="C54" s="27" t="s">
        <v>201</v>
      </c>
      <c r="D54" s="27">
        <v>3466.7</v>
      </c>
      <c r="E54" s="27">
        <v>4568.7</v>
      </c>
      <c r="F54" s="27">
        <v>6333.6</v>
      </c>
      <c r="G54" s="27">
        <v>843704.12414733972</v>
      </c>
      <c r="H54" s="27">
        <v>1328487.0975836432</v>
      </c>
      <c r="I54" s="27">
        <v>1804236.5319371729</v>
      </c>
      <c r="J54" s="27">
        <v>506222.47448840382</v>
      </c>
      <c r="K54" s="27">
        <v>5858.1896945446751</v>
      </c>
      <c r="L54" s="27">
        <v>797092.25855018583</v>
      </c>
      <c r="M54" s="27">
        <v>7351.3812188153224</v>
      </c>
      <c r="N54" s="27">
        <v>1082541.9191623037</v>
      </c>
      <c r="O54" s="27">
        <v>8816.7483252914408</v>
      </c>
      <c r="P54" s="27">
        <v>175</v>
      </c>
      <c r="Q54" s="27">
        <v>250</v>
      </c>
    </row>
    <row r="55" spans="1:17" ht="12.75" customHeight="1" x14ac:dyDescent="0.2">
      <c r="A55" s="27" t="s">
        <v>77</v>
      </c>
      <c r="B55" s="27" t="s">
        <v>82</v>
      </c>
      <c r="C55" s="27" t="s">
        <v>202</v>
      </c>
      <c r="D55" s="27">
        <v>3466.7</v>
      </c>
      <c r="E55" s="27">
        <v>4568.7</v>
      </c>
      <c r="F55" s="27">
        <v>6333.6</v>
      </c>
      <c r="G55" s="27">
        <v>877143</v>
      </c>
      <c r="H55" s="27">
        <v>1253061.7294117648</v>
      </c>
      <c r="I55" s="27">
        <v>1538439.064516129</v>
      </c>
      <c r="J55" s="27">
        <v>526285.79999999993</v>
      </c>
      <c r="K55" s="27">
        <v>5961.1855684517268</v>
      </c>
      <c r="L55" s="27">
        <v>751837.03764705884</v>
      </c>
      <c r="M55" s="27">
        <v>7119.0617549716944</v>
      </c>
      <c r="N55" s="27">
        <v>923063.43870967731</v>
      </c>
      <c r="O55" s="27">
        <v>7998.0592473470524</v>
      </c>
      <c r="P55" s="27">
        <v>175</v>
      </c>
      <c r="Q55" s="27">
        <v>250</v>
      </c>
    </row>
    <row r="56" spans="1:17" ht="12.75" customHeight="1" x14ac:dyDescent="0.2">
      <c r="A56" s="27" t="s">
        <v>78</v>
      </c>
      <c r="B56" s="27" t="s">
        <v>78</v>
      </c>
      <c r="C56" s="27" t="s">
        <v>203</v>
      </c>
      <c r="D56" s="27">
        <v>2292.4</v>
      </c>
      <c r="E56" s="27">
        <v>3017.3</v>
      </c>
      <c r="F56" s="27">
        <v>3782</v>
      </c>
      <c r="G56" s="27">
        <v>879015.6875</v>
      </c>
      <c r="H56" s="27">
        <v>1324075.1499999999</v>
      </c>
      <c r="I56" s="27">
        <v>1731369.1666666667</v>
      </c>
      <c r="J56" s="27">
        <v>527409.41249999998</v>
      </c>
      <c r="K56" s="27">
        <v>5966.9536775971173</v>
      </c>
      <c r="L56" s="27">
        <v>794445.09</v>
      </c>
      <c r="M56" s="27">
        <v>7337.791874514046</v>
      </c>
      <c r="N56" s="27">
        <v>1038821.5</v>
      </c>
      <c r="O56" s="27">
        <v>8592.3078268007303</v>
      </c>
      <c r="P56" s="27">
        <v>280</v>
      </c>
      <c r="Q56" s="27">
        <v>785</v>
      </c>
    </row>
    <row r="57" spans="1:17" ht="12.75" customHeight="1" x14ac:dyDescent="0.2">
      <c r="A57" s="27" t="s">
        <v>80</v>
      </c>
      <c r="B57" s="27" t="s">
        <v>80</v>
      </c>
      <c r="C57" s="27" t="s">
        <v>204</v>
      </c>
      <c r="D57" s="27">
        <v>3558.3</v>
      </c>
      <c r="E57" s="27">
        <v>4510.8999999999996</v>
      </c>
      <c r="F57" s="27">
        <v>6166.6</v>
      </c>
      <c r="G57" s="27">
        <v>881568.93913043477</v>
      </c>
      <c r="H57" s="27">
        <v>1125492.9595375722</v>
      </c>
      <c r="I57" s="27">
        <v>1372901.7642585551</v>
      </c>
      <c r="J57" s="27">
        <v>528941.36347826081</v>
      </c>
      <c r="K57" s="27">
        <v>5974.8180084478299</v>
      </c>
      <c r="L57" s="27">
        <v>675295.77572254336</v>
      </c>
      <c r="M57" s="27">
        <v>6726.1341639146922</v>
      </c>
      <c r="N57" s="27">
        <v>823741.05855513306</v>
      </c>
      <c r="O57" s="27">
        <v>7488.1838861247561</v>
      </c>
      <c r="P57" s="27">
        <v>250</v>
      </c>
      <c r="Q57" s="27">
        <v>600</v>
      </c>
    </row>
    <row r="58" spans="1:17" ht="12.75" customHeight="1" x14ac:dyDescent="0.2">
      <c r="A58" s="27" t="s">
        <v>77</v>
      </c>
      <c r="B58" s="27" t="s">
        <v>76</v>
      </c>
      <c r="C58" s="27" t="s">
        <v>205</v>
      </c>
      <c r="D58" s="27">
        <v>3055</v>
      </c>
      <c r="E58" s="27">
        <v>3831.1</v>
      </c>
      <c r="F58" s="27">
        <v>4776.1000000000004</v>
      </c>
      <c r="G58" s="27">
        <v>889892.575308642</v>
      </c>
      <c r="H58" s="27">
        <v>1257815.7236315086</v>
      </c>
      <c r="I58" s="27">
        <v>1601730.7471098267</v>
      </c>
      <c r="J58" s="27">
        <v>533935.54518518515</v>
      </c>
      <c r="K58" s="27">
        <v>6000.4558374835988</v>
      </c>
      <c r="L58" s="27">
        <v>754689.43417890521</v>
      </c>
      <c r="M58" s="27">
        <v>7133.7046452222239</v>
      </c>
      <c r="N58" s="27">
        <v>961038.44826589595</v>
      </c>
      <c r="O58" s="27">
        <v>8193.0054587121995</v>
      </c>
      <c r="P58" s="27">
        <v>300</v>
      </c>
      <c r="Q58" s="27">
        <v>630</v>
      </c>
    </row>
    <row r="59" spans="1:17" ht="12.75" customHeight="1" x14ac:dyDescent="0.2">
      <c r="A59" s="27" t="s">
        <v>78</v>
      </c>
      <c r="B59" s="27" t="s">
        <v>78</v>
      </c>
      <c r="C59" s="27" t="s">
        <v>206</v>
      </c>
      <c r="D59" s="27">
        <v>2292.4</v>
      </c>
      <c r="E59" s="27">
        <v>3017.3</v>
      </c>
      <c r="F59" s="27">
        <v>3782</v>
      </c>
      <c r="G59" s="27">
        <v>891365.30769230775</v>
      </c>
      <c r="H59" s="27">
        <v>1443029.7323943663</v>
      </c>
      <c r="I59" s="27">
        <v>1875440.4606741574</v>
      </c>
      <c r="J59" s="27">
        <v>534819.18461538467</v>
      </c>
      <c r="K59" s="27">
        <v>6004.9920353975249</v>
      </c>
      <c r="L59" s="27">
        <v>865817.83943661978</v>
      </c>
      <c r="M59" s="27">
        <v>7704.1867025860356</v>
      </c>
      <c r="N59" s="27">
        <v>1125264.2764044944</v>
      </c>
      <c r="O59" s="27">
        <v>9036.0652334971819</v>
      </c>
      <c r="P59" s="27">
        <v>280</v>
      </c>
      <c r="Q59" s="27">
        <v>785</v>
      </c>
    </row>
    <row r="60" spans="1:17" ht="12.75" customHeight="1" x14ac:dyDescent="0.2">
      <c r="A60" s="27" t="s">
        <v>77</v>
      </c>
      <c r="B60" s="27" t="s">
        <v>79</v>
      </c>
      <c r="C60" s="27" t="s">
        <v>207</v>
      </c>
      <c r="D60" s="27">
        <v>3448</v>
      </c>
      <c r="E60" s="27">
        <v>4256.1000000000004</v>
      </c>
      <c r="F60" s="27">
        <v>5489.8</v>
      </c>
      <c r="G60" s="27">
        <v>892002.06391752581</v>
      </c>
      <c r="H60" s="27">
        <v>1324364.9441860465</v>
      </c>
      <c r="I60" s="27">
        <v>1973617.5966386555</v>
      </c>
      <c r="J60" s="27">
        <v>535201.23835051549</v>
      </c>
      <c r="K60" s="27">
        <v>6006.9533233358834</v>
      </c>
      <c r="L60" s="27">
        <v>794618.96651162789</v>
      </c>
      <c r="M60" s="27">
        <v>7338.6844764536736</v>
      </c>
      <c r="N60" s="27">
        <v>1184170.5579831933</v>
      </c>
      <c r="O60" s="27">
        <v>9338.4629564622155</v>
      </c>
      <c r="P60" s="27">
        <v>250</v>
      </c>
      <c r="Q60" s="27">
        <v>250</v>
      </c>
    </row>
    <row r="61" spans="1:17" ht="12.75" customHeight="1" x14ac:dyDescent="0.2">
      <c r="A61" s="27" t="s">
        <v>77</v>
      </c>
      <c r="B61" s="27" t="s">
        <v>79</v>
      </c>
      <c r="C61" s="27" t="s">
        <v>208</v>
      </c>
      <c r="D61" s="27">
        <v>3448</v>
      </c>
      <c r="E61" s="27">
        <v>4256.1000000000004</v>
      </c>
      <c r="F61" s="27">
        <v>5489.8</v>
      </c>
      <c r="G61" s="27">
        <v>918091.83201267826</v>
      </c>
      <c r="H61" s="27">
        <v>1423891.6044905009</v>
      </c>
      <c r="I61" s="27">
        <v>1919132.9067796611</v>
      </c>
      <c r="J61" s="27">
        <v>550855.09920760698</v>
      </c>
      <c r="K61" s="27">
        <v>6087.3130362889351</v>
      </c>
      <c r="L61" s="27">
        <v>854334.96269430046</v>
      </c>
      <c r="M61" s="27">
        <v>7645.2389013175689</v>
      </c>
      <c r="N61" s="27">
        <v>1151479.7440677965</v>
      </c>
      <c r="O61" s="27">
        <v>9170.6433721164867</v>
      </c>
      <c r="P61" s="27">
        <v>250</v>
      </c>
      <c r="Q61" s="27">
        <v>250</v>
      </c>
    </row>
    <row r="62" spans="1:17" ht="12.75" customHeight="1" x14ac:dyDescent="0.2">
      <c r="A62" s="27" t="s">
        <v>77</v>
      </c>
      <c r="B62" s="27" t="s">
        <v>79</v>
      </c>
      <c r="C62" s="27" t="s">
        <v>209</v>
      </c>
      <c r="D62" s="27">
        <v>3448</v>
      </c>
      <c r="E62" s="27">
        <v>4256.1000000000004</v>
      </c>
      <c r="F62" s="27">
        <v>5489.8</v>
      </c>
      <c r="G62" s="27">
        <v>936052.71516646119</v>
      </c>
      <c r="H62" s="27">
        <v>1364111.4546240277</v>
      </c>
      <c r="I62" s="27">
        <v>1734983.4112820514</v>
      </c>
      <c r="J62" s="27">
        <v>561631.62909987674</v>
      </c>
      <c r="K62" s="27">
        <v>6142.6347781057775</v>
      </c>
      <c r="L62" s="27">
        <v>818466.87277441658</v>
      </c>
      <c r="M62" s="27">
        <v>7461.1086451175233</v>
      </c>
      <c r="N62" s="27">
        <v>1040990.0467692307</v>
      </c>
      <c r="O62" s="27">
        <v>8603.440147286492</v>
      </c>
      <c r="P62" s="27">
        <v>250</v>
      </c>
      <c r="Q62" s="27">
        <v>250</v>
      </c>
    </row>
    <row r="63" spans="1:17" ht="12.75" customHeight="1" x14ac:dyDescent="0.2">
      <c r="A63" s="27" t="s">
        <v>84</v>
      </c>
      <c r="B63" s="27" t="s">
        <v>79</v>
      </c>
      <c r="C63" s="27" t="s">
        <v>210</v>
      </c>
      <c r="D63" s="27">
        <v>3448</v>
      </c>
      <c r="E63" s="27">
        <v>4256.1000000000004</v>
      </c>
      <c r="F63" s="27">
        <v>5489.8</v>
      </c>
      <c r="G63" s="27">
        <v>942757.85263157892</v>
      </c>
      <c r="H63" s="27">
        <v>1272221.6413793103</v>
      </c>
      <c r="I63" s="27">
        <v>1730955.8055555555</v>
      </c>
      <c r="J63" s="27">
        <v>565654.71157894738</v>
      </c>
      <c r="K63" s="27">
        <v>6163.2874309021709</v>
      </c>
      <c r="L63" s="27">
        <v>763332.9848275861</v>
      </c>
      <c r="M63" s="27">
        <v>7178.0766538509124</v>
      </c>
      <c r="N63" s="27">
        <v>1038573.4833333333</v>
      </c>
      <c r="O63" s="27">
        <v>8591.0346234470744</v>
      </c>
      <c r="P63" s="27">
        <v>250</v>
      </c>
      <c r="Q63" s="27">
        <v>250</v>
      </c>
    </row>
    <row r="64" spans="1:17" ht="12.75" customHeight="1" x14ac:dyDescent="0.2">
      <c r="A64" s="27" t="s">
        <v>77</v>
      </c>
      <c r="B64" s="27" t="s">
        <v>76</v>
      </c>
      <c r="C64" s="27" t="s">
        <v>211</v>
      </c>
      <c r="D64" s="27">
        <v>3055</v>
      </c>
      <c r="E64" s="27">
        <v>3831.1</v>
      </c>
      <c r="F64" s="27">
        <v>4776.1000000000004</v>
      </c>
      <c r="G64" s="27">
        <v>944471.6</v>
      </c>
      <c r="H64" s="27">
        <v>1236594.0821917809</v>
      </c>
      <c r="I64" s="27">
        <v>1589334.8974358975</v>
      </c>
      <c r="J64" s="27">
        <v>566682.96</v>
      </c>
      <c r="K64" s="27">
        <v>6168.5659847819179</v>
      </c>
      <c r="L64" s="27">
        <v>741956.44931506854</v>
      </c>
      <c r="M64" s="27">
        <v>7068.3393645394117</v>
      </c>
      <c r="N64" s="27">
        <v>953600.9384615384</v>
      </c>
      <c r="O64" s="27">
        <v>8154.8247083899596</v>
      </c>
      <c r="P64" s="27">
        <v>300</v>
      </c>
      <c r="Q64" s="27">
        <v>630</v>
      </c>
    </row>
    <row r="65" spans="1:17" ht="12.75" customHeight="1" x14ac:dyDescent="0.2">
      <c r="A65" s="27" t="s">
        <v>81</v>
      </c>
      <c r="B65" s="27" t="s">
        <v>81</v>
      </c>
      <c r="C65" s="27" t="s">
        <v>212</v>
      </c>
      <c r="D65" s="27" t="s">
        <v>74</v>
      </c>
      <c r="E65" s="27" t="s">
        <v>74</v>
      </c>
      <c r="F65" s="27" t="s">
        <v>74</v>
      </c>
      <c r="G65" s="27">
        <v>954081.79090909089</v>
      </c>
      <c r="H65" s="27">
        <v>1235669.3743589744</v>
      </c>
      <c r="I65" s="27">
        <v>1538024.5573770492</v>
      </c>
      <c r="J65" s="27">
        <v>572449.07454545447</v>
      </c>
      <c r="K65" s="27">
        <v>6198.1665615314687</v>
      </c>
      <c r="L65" s="27">
        <v>741401.62461538462</v>
      </c>
      <c r="M65" s="27">
        <v>7065.4911500309972</v>
      </c>
      <c r="N65" s="27">
        <v>922814.73442622949</v>
      </c>
      <c r="O65" s="27">
        <v>7996.7825140854939</v>
      </c>
      <c r="P65" s="27">
        <v>250</v>
      </c>
      <c r="Q65" s="27">
        <v>600</v>
      </c>
    </row>
    <row r="66" spans="1:17" ht="12.75" customHeight="1" x14ac:dyDescent="0.2">
      <c r="A66" s="27" t="s">
        <v>81</v>
      </c>
      <c r="B66" s="27" t="s">
        <v>81</v>
      </c>
      <c r="C66" s="27" t="s">
        <v>213</v>
      </c>
      <c r="D66" s="27" t="s">
        <v>74</v>
      </c>
      <c r="E66" s="27" t="s">
        <v>74</v>
      </c>
      <c r="F66" s="27" t="s">
        <v>74</v>
      </c>
      <c r="G66" s="27">
        <v>955514.467948718</v>
      </c>
      <c r="H66" s="27">
        <v>1047488.0092592592</v>
      </c>
      <c r="I66" s="27">
        <v>1282200.7464788733</v>
      </c>
      <c r="J66" s="27">
        <v>573308.68076923082</v>
      </c>
      <c r="K66" s="27">
        <v>6202.5793840310398</v>
      </c>
      <c r="L66" s="27">
        <v>628492.8055555555</v>
      </c>
      <c r="M66" s="27">
        <v>6485.8692680972781</v>
      </c>
      <c r="N66" s="27">
        <v>769320.44788732391</v>
      </c>
      <c r="O66" s="27">
        <v>7208.8135319406119</v>
      </c>
      <c r="P66" s="27">
        <v>250</v>
      </c>
      <c r="Q66" s="27">
        <v>600</v>
      </c>
    </row>
    <row r="67" spans="1:17" ht="12.75" customHeight="1" x14ac:dyDescent="0.2">
      <c r="A67" s="27" t="s">
        <v>77</v>
      </c>
      <c r="B67" s="27" t="s">
        <v>79</v>
      </c>
      <c r="C67" s="27" t="s">
        <v>214</v>
      </c>
      <c r="D67" s="27">
        <v>3448</v>
      </c>
      <c r="E67" s="27">
        <v>4256.1000000000004</v>
      </c>
      <c r="F67" s="27">
        <v>5489.8</v>
      </c>
      <c r="G67" s="27">
        <v>968259.13138686132</v>
      </c>
      <c r="H67" s="27">
        <v>1206632.0672268907</v>
      </c>
      <c r="I67" s="27">
        <v>1479511.6557377048</v>
      </c>
      <c r="J67" s="27">
        <v>580955.47883211682</v>
      </c>
      <c r="K67" s="27">
        <v>6241.8345238941947</v>
      </c>
      <c r="L67" s="27" t="s">
        <v>74</v>
      </c>
      <c r="M67" s="27" t="s">
        <v>74</v>
      </c>
      <c r="N67" s="27">
        <v>887706.99344262283</v>
      </c>
      <c r="O67" s="27">
        <v>7816.5555391795142</v>
      </c>
      <c r="P67" s="27">
        <v>250</v>
      </c>
      <c r="Q67" s="27">
        <v>250</v>
      </c>
    </row>
    <row r="68" spans="1:17" ht="12.75" customHeight="1" x14ac:dyDescent="0.2">
      <c r="A68" s="27" t="s">
        <v>81</v>
      </c>
      <c r="B68" s="27" t="s">
        <v>81</v>
      </c>
      <c r="C68" s="27" t="s">
        <v>215</v>
      </c>
      <c r="D68" s="27" t="s">
        <v>74</v>
      </c>
      <c r="E68" s="27" t="s">
        <v>74</v>
      </c>
      <c r="F68" s="27" t="s">
        <v>74</v>
      </c>
      <c r="G68" s="27">
        <v>971195.89285714284</v>
      </c>
      <c r="H68" s="27">
        <v>1059943.3181818181</v>
      </c>
      <c r="I68" s="27">
        <v>1187196.2983870967</v>
      </c>
      <c r="J68" s="27">
        <v>582717.53571428568</v>
      </c>
      <c r="K68" s="27">
        <v>6250.8801124905622</v>
      </c>
      <c r="L68" s="27">
        <v>635965.99090909085</v>
      </c>
      <c r="M68" s="27">
        <v>6524.2331602602126</v>
      </c>
      <c r="N68" s="27">
        <v>712317.77903225797</v>
      </c>
      <c r="O68" s="27">
        <v>6916.1880800747986</v>
      </c>
      <c r="P68" s="27">
        <v>250</v>
      </c>
      <c r="Q68" s="27">
        <v>600</v>
      </c>
    </row>
    <row r="69" spans="1:17" ht="12.75" customHeight="1" x14ac:dyDescent="0.2">
      <c r="A69" s="27" t="s">
        <v>77</v>
      </c>
      <c r="B69" s="27" t="s">
        <v>76</v>
      </c>
      <c r="C69" s="27" t="s">
        <v>216</v>
      </c>
      <c r="D69" s="27">
        <v>3055</v>
      </c>
      <c r="E69" s="27">
        <v>3831.1</v>
      </c>
      <c r="F69" s="27">
        <v>4776.1000000000004</v>
      </c>
      <c r="G69" s="27">
        <v>1004561.5438596491</v>
      </c>
      <c r="H69" s="27">
        <v>1529886.6943231442</v>
      </c>
      <c r="I69" s="27">
        <v>2036119.549107143</v>
      </c>
      <c r="J69" s="27">
        <v>602736.92631578946</v>
      </c>
      <c r="K69" s="27">
        <v>6353.6504448014621</v>
      </c>
      <c r="L69" s="27">
        <v>917932.01659388642</v>
      </c>
      <c r="M69" s="27">
        <v>7971.7168892521104</v>
      </c>
      <c r="N69" s="27">
        <v>1221671.7294642858</v>
      </c>
      <c r="O69" s="27">
        <v>9530.9767013546498</v>
      </c>
      <c r="P69" s="27">
        <v>300</v>
      </c>
      <c r="Q69" s="27">
        <v>630</v>
      </c>
    </row>
    <row r="70" spans="1:17" ht="12.75" customHeight="1" x14ac:dyDescent="0.2">
      <c r="A70" s="27" t="s">
        <v>77</v>
      </c>
      <c r="B70" s="27" t="s">
        <v>79</v>
      </c>
      <c r="C70" s="27" t="s">
        <v>217</v>
      </c>
      <c r="D70" s="27">
        <v>3448</v>
      </c>
      <c r="E70" s="27">
        <v>4256.1000000000004</v>
      </c>
      <c r="F70" s="27">
        <v>5489.8</v>
      </c>
      <c r="G70" s="27">
        <v>1006456.5802650957</v>
      </c>
      <c r="H70" s="27">
        <v>1395047.8112305854</v>
      </c>
      <c r="I70" s="27">
        <v>1950407.9373996789</v>
      </c>
      <c r="J70" s="27">
        <v>603873.94815905741</v>
      </c>
      <c r="K70" s="27">
        <v>6359.4873913401152</v>
      </c>
      <c r="L70" s="27">
        <v>837028.68673835124</v>
      </c>
      <c r="M70" s="27">
        <v>7556.3964501930359</v>
      </c>
      <c r="N70" s="27">
        <v>1170244.7624398072</v>
      </c>
      <c r="O70" s="27">
        <v>9266.9743350463395</v>
      </c>
      <c r="P70" s="27">
        <v>250</v>
      </c>
      <c r="Q70" s="27">
        <v>250</v>
      </c>
    </row>
    <row r="71" spans="1:17" ht="12.75" customHeight="1" x14ac:dyDescent="0.2">
      <c r="A71" s="27" t="s">
        <v>77</v>
      </c>
      <c r="B71" s="27" t="s">
        <v>76</v>
      </c>
      <c r="C71" s="27" t="s">
        <v>218</v>
      </c>
      <c r="D71" s="27">
        <v>3055</v>
      </c>
      <c r="E71" s="27">
        <v>3831.1</v>
      </c>
      <c r="F71" s="27">
        <v>4776.1000000000004</v>
      </c>
      <c r="G71" s="27">
        <v>1012500</v>
      </c>
      <c r="H71" s="27">
        <v>1347380.3724137931</v>
      </c>
      <c r="I71" s="27">
        <v>1566718.8348214286</v>
      </c>
      <c r="J71" s="27">
        <v>607500</v>
      </c>
      <c r="K71" s="27">
        <v>6378.1018716751068</v>
      </c>
      <c r="L71" s="27" t="s">
        <v>74</v>
      </c>
      <c r="M71" s="27" t="s">
        <v>74</v>
      </c>
      <c r="N71" s="27">
        <v>940031.30089285714</v>
      </c>
      <c r="O71" s="27">
        <v>8085.1644380035523</v>
      </c>
      <c r="P71" s="27">
        <v>300</v>
      </c>
      <c r="Q71" s="27">
        <v>630</v>
      </c>
    </row>
    <row r="72" spans="1:17" ht="12.75" customHeight="1" x14ac:dyDescent="0.2">
      <c r="A72" s="27" t="s">
        <v>77</v>
      </c>
      <c r="B72" s="27" t="s">
        <v>79</v>
      </c>
      <c r="C72" s="27" t="s">
        <v>219</v>
      </c>
      <c r="D72" s="27">
        <v>3448</v>
      </c>
      <c r="E72" s="27">
        <v>4256.1000000000004</v>
      </c>
      <c r="F72" s="27">
        <v>5489.8</v>
      </c>
      <c r="G72" s="27">
        <v>1041558.1029411765</v>
      </c>
      <c r="H72" s="27">
        <v>1275734.5214723926</v>
      </c>
      <c r="I72" s="27">
        <v>1477466.2663755459</v>
      </c>
      <c r="J72" s="27">
        <v>624934.86176470586</v>
      </c>
      <c r="K72" s="27">
        <v>6467.604423127339</v>
      </c>
      <c r="L72" s="27">
        <v>765440.71288343554</v>
      </c>
      <c r="M72" s="27">
        <v>7188.8967590695211</v>
      </c>
      <c r="N72" s="27">
        <v>886479.75982532755</v>
      </c>
      <c r="O72" s="27">
        <v>7810.2554869360119</v>
      </c>
      <c r="P72" s="27">
        <v>250</v>
      </c>
      <c r="Q72" s="27">
        <v>250</v>
      </c>
    </row>
    <row r="73" spans="1:17" ht="12.75" customHeight="1" x14ac:dyDescent="0.2">
      <c r="A73" s="27" t="s">
        <v>77</v>
      </c>
      <c r="B73" s="27" t="s">
        <v>79</v>
      </c>
      <c r="C73" s="27" t="s">
        <v>220</v>
      </c>
      <c r="D73" s="27">
        <v>3448</v>
      </c>
      <c r="E73" s="27">
        <v>4256.1000000000004</v>
      </c>
      <c r="F73" s="27">
        <v>5489.8</v>
      </c>
      <c r="G73" s="27">
        <v>1059032.0967741935</v>
      </c>
      <c r="H73" s="27">
        <v>1728210.1521739131</v>
      </c>
      <c r="I73" s="27">
        <v>2287196.2083333335</v>
      </c>
      <c r="J73" s="27">
        <v>635419.25806451601</v>
      </c>
      <c r="K73" s="27">
        <v>6521.4264856095861</v>
      </c>
      <c r="L73" s="27">
        <v>1036926.0913043479</v>
      </c>
      <c r="M73" s="27">
        <v>8582.5776714031672</v>
      </c>
      <c r="N73" s="27">
        <v>1372317.7250000001</v>
      </c>
      <c r="O73" s="27">
        <v>10304.323869142498</v>
      </c>
      <c r="P73" s="27">
        <v>250</v>
      </c>
      <c r="Q73" s="27">
        <v>250</v>
      </c>
    </row>
    <row r="74" spans="1:17" ht="12.75" customHeight="1" x14ac:dyDescent="0.2">
      <c r="A74" s="27" t="s">
        <v>84</v>
      </c>
      <c r="B74" s="27" t="s">
        <v>79</v>
      </c>
      <c r="C74" s="27" t="s">
        <v>221</v>
      </c>
      <c r="D74" s="27">
        <v>3448</v>
      </c>
      <c r="E74" s="27">
        <v>4256.1000000000004</v>
      </c>
      <c r="F74" s="27">
        <v>5489.8</v>
      </c>
      <c r="G74" s="27">
        <v>1066711.0891089109</v>
      </c>
      <c r="H74" s="27">
        <v>1374472.1698113207</v>
      </c>
      <c r="I74" s="27">
        <v>1684986.6136363635</v>
      </c>
      <c r="J74" s="27">
        <v>640026.65346534655</v>
      </c>
      <c r="K74" s="27">
        <v>6545.0787318670473</v>
      </c>
      <c r="L74" s="27">
        <v>824683.30188679241</v>
      </c>
      <c r="M74" s="27">
        <v>7493.0209294813649</v>
      </c>
      <c r="N74" s="27">
        <v>1010991.968181818</v>
      </c>
      <c r="O74" s="27">
        <v>8449.4438260955103</v>
      </c>
      <c r="P74" s="27">
        <v>250</v>
      </c>
      <c r="Q74" s="27">
        <v>250</v>
      </c>
    </row>
    <row r="75" spans="1:17" ht="12.75" customHeight="1" x14ac:dyDescent="0.2">
      <c r="A75" s="27" t="s">
        <v>77</v>
      </c>
      <c r="B75" s="27" t="s">
        <v>82</v>
      </c>
      <c r="C75" s="27" t="s">
        <v>222</v>
      </c>
      <c r="D75" s="27">
        <v>3466.7</v>
      </c>
      <c r="E75" s="27">
        <v>4568.7</v>
      </c>
      <c r="F75" s="27">
        <v>6333.6</v>
      </c>
      <c r="G75" s="27">
        <v>1068868.469387755</v>
      </c>
      <c r="H75" s="27">
        <v>1598768.146137787</v>
      </c>
      <c r="I75" s="27">
        <v>1989657.2032520326</v>
      </c>
      <c r="J75" s="27">
        <v>641321.08163265302</v>
      </c>
      <c r="K75" s="27">
        <v>6551.7237299868539</v>
      </c>
      <c r="L75" s="27">
        <v>959260.88768267212</v>
      </c>
      <c r="M75" s="27">
        <v>8183.8802812541517</v>
      </c>
      <c r="N75" s="27">
        <v>1193794.3219512196</v>
      </c>
      <c r="O75" s="27">
        <v>9387.8669288789097</v>
      </c>
      <c r="P75" s="27">
        <v>175</v>
      </c>
      <c r="Q75" s="27">
        <v>250</v>
      </c>
    </row>
    <row r="76" spans="1:17" ht="12.75" customHeight="1" x14ac:dyDescent="0.2">
      <c r="A76" s="27" t="s">
        <v>84</v>
      </c>
      <c r="B76" s="27" t="s">
        <v>84</v>
      </c>
      <c r="C76" s="27" t="s">
        <v>223</v>
      </c>
      <c r="D76" s="27">
        <v>4954.5</v>
      </c>
      <c r="E76" s="27">
        <v>6333</v>
      </c>
      <c r="F76" s="27">
        <v>8219.9</v>
      </c>
      <c r="G76" s="27">
        <v>1083450.03125</v>
      </c>
      <c r="H76" s="27">
        <v>1803292.9032258065</v>
      </c>
      <c r="I76" s="27">
        <v>2349254.1166666667</v>
      </c>
      <c r="J76" s="27">
        <v>650070.01874999993</v>
      </c>
      <c r="K76" s="27">
        <v>6596.6367442146384</v>
      </c>
      <c r="L76" s="27">
        <v>1081975.7419354799</v>
      </c>
      <c r="M76" s="27">
        <v>8813.8418321366116</v>
      </c>
      <c r="N76" s="27">
        <v>1409552.47</v>
      </c>
      <c r="O76" s="27">
        <v>10495.469903171834</v>
      </c>
      <c r="P76" s="27">
        <v>250</v>
      </c>
      <c r="Q76" s="27">
        <v>250</v>
      </c>
    </row>
    <row r="77" spans="1:17" ht="12.75" customHeight="1" x14ac:dyDescent="0.2">
      <c r="A77" s="27" t="s">
        <v>77</v>
      </c>
      <c r="B77" s="27" t="s">
        <v>79</v>
      </c>
      <c r="C77" s="27" t="s">
        <v>224</v>
      </c>
      <c r="D77" s="27">
        <v>3448</v>
      </c>
      <c r="E77" s="27">
        <v>4256.1000000000004</v>
      </c>
      <c r="F77" s="27">
        <v>5489.8</v>
      </c>
      <c r="G77" s="27">
        <v>1086999.8461538462</v>
      </c>
      <c r="H77" s="27">
        <v>1572820.1797752809</v>
      </c>
      <c r="I77" s="27">
        <v>2043311.2758620689</v>
      </c>
      <c r="J77" s="27">
        <v>652199.90769230772</v>
      </c>
      <c r="K77" s="27">
        <v>6607.5706132191135</v>
      </c>
      <c r="L77" s="27">
        <v>943692.10786516848</v>
      </c>
      <c r="M77" s="27">
        <v>8103.9573351780673</v>
      </c>
      <c r="N77" s="27">
        <v>1225986.7655172413</v>
      </c>
      <c r="O77" s="27">
        <v>9553.1281093531743</v>
      </c>
      <c r="P77" s="27">
        <v>250</v>
      </c>
      <c r="Q77" s="27">
        <v>250</v>
      </c>
    </row>
    <row r="78" spans="1:17" ht="12.75" customHeight="1" x14ac:dyDescent="0.2">
      <c r="A78" s="27" t="s">
        <v>77</v>
      </c>
      <c r="B78" s="27" t="s">
        <v>79</v>
      </c>
      <c r="C78" s="27" t="s">
        <v>225</v>
      </c>
      <c r="D78" s="27">
        <v>3448</v>
      </c>
      <c r="E78" s="27">
        <v>4256.1000000000004</v>
      </c>
      <c r="F78" s="27">
        <v>5489.8</v>
      </c>
      <c r="G78" s="27">
        <v>1097940.8428571429</v>
      </c>
      <c r="H78" s="27">
        <v>1509206.4429530201</v>
      </c>
      <c r="I78" s="27">
        <v>2010894.0882352942</v>
      </c>
      <c r="J78" s="27">
        <v>658764.50571428577</v>
      </c>
      <c r="K78" s="27">
        <v>6641.2702364311954</v>
      </c>
      <c r="L78" s="27">
        <v>905523.86577181204</v>
      </c>
      <c r="M78" s="27">
        <v>7908.0191569518793</v>
      </c>
      <c r="N78" s="27">
        <v>1206536.4529411765</v>
      </c>
      <c r="O78" s="27">
        <v>9453.2791615613824</v>
      </c>
      <c r="P78" s="27">
        <v>250</v>
      </c>
      <c r="Q78" s="27">
        <v>250</v>
      </c>
    </row>
    <row r="79" spans="1:17" ht="12.75" customHeight="1" x14ac:dyDescent="0.2">
      <c r="A79" s="27" t="s">
        <v>81</v>
      </c>
      <c r="B79" s="27" t="s">
        <v>81</v>
      </c>
      <c r="C79" s="27" t="s">
        <v>226</v>
      </c>
      <c r="D79" s="27" t="s">
        <v>74</v>
      </c>
      <c r="E79" s="27" t="s">
        <v>74</v>
      </c>
      <c r="F79" s="27" t="s">
        <v>74</v>
      </c>
      <c r="G79" s="27">
        <v>1102166.7142857143</v>
      </c>
      <c r="H79" s="27">
        <v>1275066.1960784313</v>
      </c>
      <c r="I79" s="27">
        <v>1525961.0340909092</v>
      </c>
      <c r="J79" s="27">
        <v>661300.02857142861</v>
      </c>
      <c r="K79" s="27">
        <v>6654.2864431578319</v>
      </c>
      <c r="L79" s="27">
        <v>765039.71764705877</v>
      </c>
      <c r="M79" s="27">
        <v>7186.8382341864281</v>
      </c>
      <c r="N79" s="27">
        <v>915576.62045454548</v>
      </c>
      <c r="O79" s="27">
        <v>7959.6253701453461</v>
      </c>
      <c r="P79" s="27">
        <v>250</v>
      </c>
      <c r="Q79" s="27">
        <v>600</v>
      </c>
    </row>
    <row r="80" spans="1:17" ht="12.75" customHeight="1" x14ac:dyDescent="0.2">
      <c r="A80" s="27" t="s">
        <v>84</v>
      </c>
      <c r="B80" s="27" t="s">
        <v>84</v>
      </c>
      <c r="C80" s="27" t="s">
        <v>227</v>
      </c>
      <c r="D80" s="27">
        <v>4954.5</v>
      </c>
      <c r="E80" s="27">
        <v>6333</v>
      </c>
      <c r="F80" s="27">
        <v>8219.9</v>
      </c>
      <c r="G80" s="27">
        <v>1129727.0196078431</v>
      </c>
      <c r="H80" s="27">
        <v>1890385.111111111</v>
      </c>
      <c r="I80" s="27">
        <v>2463210.8620689656</v>
      </c>
      <c r="J80" s="27">
        <v>677836.21176470583</v>
      </c>
      <c r="K80" s="27">
        <v>6739.1755926706719</v>
      </c>
      <c r="L80" s="27">
        <v>1134231.0666666667</v>
      </c>
      <c r="M80" s="27">
        <v>9082.0966054479541</v>
      </c>
      <c r="N80" s="27">
        <v>1477926.5172413792</v>
      </c>
      <c r="O80" s="27">
        <v>10846.470775091972</v>
      </c>
      <c r="P80" s="27">
        <v>250</v>
      </c>
      <c r="Q80" s="27">
        <v>250</v>
      </c>
    </row>
    <row r="81" spans="1:18" ht="12.75" customHeight="1" x14ac:dyDescent="0.2">
      <c r="A81" s="27" t="s">
        <v>84</v>
      </c>
      <c r="B81" s="27" t="s">
        <v>84</v>
      </c>
      <c r="C81" s="27" t="s">
        <v>228</v>
      </c>
      <c r="D81" s="27">
        <v>4954.5</v>
      </c>
      <c r="E81" s="27">
        <v>6333</v>
      </c>
      <c r="F81" s="27">
        <v>8219.9</v>
      </c>
      <c r="G81" s="27">
        <v>1150007.7168141592</v>
      </c>
      <c r="H81" s="27">
        <v>1723484.320802005</v>
      </c>
      <c r="I81" s="27">
        <v>2254958.5483870967</v>
      </c>
      <c r="J81" s="27">
        <v>690004.63008849544</v>
      </c>
      <c r="K81" s="27">
        <v>6801.6426487228164</v>
      </c>
      <c r="L81" s="27">
        <v>1034090.5924812029</v>
      </c>
      <c r="M81" s="27">
        <v>8568.0215262076235</v>
      </c>
      <c r="N81" s="27">
        <v>1352975.1290322579</v>
      </c>
      <c r="O81" s="27">
        <v>10205.027888813755</v>
      </c>
      <c r="P81" s="27">
        <v>250</v>
      </c>
      <c r="Q81" s="27">
        <v>250</v>
      </c>
    </row>
    <row r="82" spans="1:18" ht="12.75" customHeight="1" x14ac:dyDescent="0.2">
      <c r="A82" s="27" t="s">
        <v>77</v>
      </c>
      <c r="B82" s="27" t="s">
        <v>82</v>
      </c>
      <c r="C82" s="27" t="s">
        <v>229</v>
      </c>
      <c r="D82" s="27">
        <v>3466.7</v>
      </c>
      <c r="E82" s="27">
        <v>4568.7</v>
      </c>
      <c r="F82" s="27">
        <v>6333.6</v>
      </c>
      <c r="G82" s="27">
        <v>1173706.9745762711</v>
      </c>
      <c r="H82" s="27">
        <v>1711838.6218905472</v>
      </c>
      <c r="I82" s="27">
        <v>2400891.3205128205</v>
      </c>
      <c r="J82" s="27">
        <v>704224.18474576261</v>
      </c>
      <c r="K82" s="27">
        <v>6874.6392941517024</v>
      </c>
      <c r="L82" s="27">
        <v>1027103.1731343283</v>
      </c>
      <c r="M82" s="27">
        <v>8532.1513330250236</v>
      </c>
      <c r="N82" s="27">
        <v>1440534.7923076923</v>
      </c>
      <c r="O82" s="27">
        <v>10654.518878373194</v>
      </c>
      <c r="P82" s="27">
        <v>175</v>
      </c>
      <c r="Q82" s="27">
        <v>250</v>
      </c>
    </row>
    <row r="83" spans="1:18" ht="12.75" customHeight="1" x14ac:dyDescent="0.2">
      <c r="A83" s="27" t="s">
        <v>77</v>
      </c>
      <c r="B83" s="27" t="s">
        <v>76</v>
      </c>
      <c r="C83" s="27" t="s">
        <v>230</v>
      </c>
      <c r="D83" s="27">
        <v>3055</v>
      </c>
      <c r="E83" s="27">
        <v>3831.1</v>
      </c>
      <c r="F83" s="27">
        <v>4776.1000000000004</v>
      </c>
      <c r="G83" s="27">
        <v>1204298.0851063831</v>
      </c>
      <c r="H83" s="27">
        <v>1499350.8152985075</v>
      </c>
      <c r="I83" s="27">
        <v>1963219.9253731344</v>
      </c>
      <c r="J83" s="27">
        <v>722578.85106382985</v>
      </c>
      <c r="K83" s="27">
        <v>6968.8636986059391</v>
      </c>
      <c r="L83" s="27">
        <v>899610.48917910445</v>
      </c>
      <c r="M83" s="27">
        <v>7877.6626046666961</v>
      </c>
      <c r="N83" s="27">
        <v>1177931.9552238807</v>
      </c>
      <c r="O83" s="27">
        <v>9306.4368428060825</v>
      </c>
      <c r="P83" s="27">
        <v>300</v>
      </c>
      <c r="Q83" s="27">
        <v>630</v>
      </c>
    </row>
    <row r="84" spans="1:18" ht="12.75" customHeight="1" x14ac:dyDescent="0.2">
      <c r="A84" s="27" t="s">
        <v>77</v>
      </c>
      <c r="B84" s="27" t="s">
        <v>82</v>
      </c>
      <c r="C84" s="27" t="s">
        <v>231</v>
      </c>
      <c r="D84" s="27">
        <v>3466.7</v>
      </c>
      <c r="E84" s="27">
        <v>4568.7</v>
      </c>
      <c r="F84" s="27">
        <v>6333.6</v>
      </c>
      <c r="G84" s="27">
        <v>1220378.9545454546</v>
      </c>
      <c r="H84" s="27">
        <v>1641923.5289256198</v>
      </c>
      <c r="I84" s="27">
        <v>2141404</v>
      </c>
      <c r="J84" s="27">
        <v>732227.37272727268</v>
      </c>
      <c r="K84" s="27">
        <v>7018.3947656298496</v>
      </c>
      <c r="L84" s="27">
        <v>985154.11735537183</v>
      </c>
      <c r="M84" s="27">
        <v>8316.8041984220345</v>
      </c>
      <c r="N84" s="27">
        <v>1284842.3999999999</v>
      </c>
      <c r="O84" s="27">
        <v>9855.2658334509088</v>
      </c>
      <c r="P84" s="27">
        <v>175</v>
      </c>
      <c r="Q84" s="27">
        <v>250</v>
      </c>
    </row>
    <row r="85" spans="1:18" ht="12.75" customHeight="1" x14ac:dyDescent="0.2">
      <c r="A85" s="27" t="s">
        <v>80</v>
      </c>
      <c r="B85" s="27" t="s">
        <v>80</v>
      </c>
      <c r="C85" s="27" t="s">
        <v>232</v>
      </c>
      <c r="D85" s="27">
        <v>3558.3</v>
      </c>
      <c r="E85" s="27">
        <v>4510.8999999999996</v>
      </c>
      <c r="F85" s="27">
        <v>6166.6</v>
      </c>
      <c r="G85" s="27">
        <v>1253173.5416458852</v>
      </c>
      <c r="H85" s="27">
        <v>1758207.0105795767</v>
      </c>
      <c r="I85" s="27">
        <v>2304556.9372340427</v>
      </c>
      <c r="J85" s="27">
        <v>751904.1249875311</v>
      </c>
      <c r="K85" s="27">
        <v>7119.4061504835972</v>
      </c>
      <c r="L85" s="27">
        <v>1054924.2063477461</v>
      </c>
      <c r="M85" s="27">
        <v>8674.9717058070346</v>
      </c>
      <c r="N85" s="27">
        <v>1382734.1623404257</v>
      </c>
      <c r="O85" s="27">
        <v>10357.797061622732</v>
      </c>
      <c r="P85" s="27">
        <v>250</v>
      </c>
      <c r="Q85" s="27">
        <v>600</v>
      </c>
    </row>
    <row r="86" spans="1:18" ht="12.75" customHeight="1" x14ac:dyDescent="0.2">
      <c r="A86" s="27" t="s">
        <v>77</v>
      </c>
      <c r="B86" s="27" t="s">
        <v>82</v>
      </c>
      <c r="C86" s="27" t="s">
        <v>233</v>
      </c>
      <c r="D86" s="27">
        <v>3466.7</v>
      </c>
      <c r="E86" s="27">
        <v>4568.7</v>
      </c>
      <c r="F86" s="27">
        <v>6333.6</v>
      </c>
      <c r="G86" s="27">
        <v>1380388.6888888888</v>
      </c>
      <c r="H86" s="27">
        <v>1740319</v>
      </c>
      <c r="I86" s="27">
        <v>2358107.1489361702</v>
      </c>
      <c r="J86" s="27">
        <v>828233.21333333326</v>
      </c>
      <c r="K86" s="27">
        <v>7511.2445400945599</v>
      </c>
      <c r="L86" s="27">
        <v>1044191.4</v>
      </c>
      <c r="M86" s="27">
        <v>8619.8744205328512</v>
      </c>
      <c r="N86" s="27">
        <v>1414864.289361702</v>
      </c>
      <c r="O86" s="27">
        <v>10522.73833765338</v>
      </c>
      <c r="P86" s="27">
        <v>175</v>
      </c>
      <c r="Q86" s="27">
        <v>250</v>
      </c>
      <c r="R86" s="27">
        <f>IF(J86&lt;800000,1,0)</f>
        <v>0</v>
      </c>
    </row>
    <row r="87" spans="1:18" ht="12.75" customHeight="1" x14ac:dyDescent="0.2">
      <c r="A87" s="27" t="s">
        <v>84</v>
      </c>
      <c r="B87" s="27" t="s">
        <v>84</v>
      </c>
      <c r="C87" s="27" t="s">
        <v>234</v>
      </c>
      <c r="D87" s="27">
        <v>4954.5</v>
      </c>
      <c r="E87" s="27">
        <v>6333</v>
      </c>
      <c r="F87" s="27">
        <v>8219.9</v>
      </c>
      <c r="G87" s="27">
        <v>1430353.1176470588</v>
      </c>
      <c r="H87" s="27">
        <v>1858257.5</v>
      </c>
      <c r="I87" s="27">
        <v>2553534.2430555555</v>
      </c>
      <c r="J87" s="27">
        <v>858211.87058823521</v>
      </c>
      <c r="K87" s="27">
        <v>7665.1411611080594</v>
      </c>
      <c r="L87" s="27">
        <v>1114954.5</v>
      </c>
      <c r="M87" s="27">
        <v>8983.1395891440843</v>
      </c>
      <c r="N87" s="27">
        <v>1532120.5458333332</v>
      </c>
      <c r="O87" s="27">
        <v>11124.677961240941</v>
      </c>
      <c r="P87" s="27">
        <v>250</v>
      </c>
      <c r="Q87" s="27">
        <v>250</v>
      </c>
      <c r="R87" s="27">
        <f>IF(J87&lt;800000,1,0)</f>
        <v>0</v>
      </c>
    </row>
    <row r="88" spans="1:18" ht="12.75" customHeight="1" x14ac:dyDescent="0.2">
      <c r="A88" s="27" t="s">
        <v>84</v>
      </c>
      <c r="B88" s="27" t="s">
        <v>84</v>
      </c>
      <c r="C88" s="27" t="s">
        <v>235</v>
      </c>
      <c r="D88" s="27">
        <v>4954.5</v>
      </c>
      <c r="E88" s="27">
        <v>6333</v>
      </c>
      <c r="F88" s="27">
        <v>8219.9</v>
      </c>
      <c r="G88" s="27">
        <v>1758867.5344603381</v>
      </c>
      <c r="H88" s="27">
        <v>2617592.717252396</v>
      </c>
      <c r="I88" s="27">
        <v>3536085.3662790698</v>
      </c>
      <c r="J88" s="27">
        <v>1055320.5206762</v>
      </c>
      <c r="K88" s="27">
        <v>8677.006201064436</v>
      </c>
      <c r="L88" s="27">
        <v>1570555.6303514375</v>
      </c>
      <c r="M88" s="27">
        <v>11321.985985593408</v>
      </c>
      <c r="N88" s="27">
        <v>2121651.219767442</v>
      </c>
      <c r="O88" s="27">
        <v>14151.056959167374</v>
      </c>
      <c r="P88" s="27">
        <v>250</v>
      </c>
      <c r="Q88" s="27">
        <v>250</v>
      </c>
      <c r="R88" s="27">
        <f>IF(J88&lt;102500000,1,0)</f>
        <v>1</v>
      </c>
    </row>
    <row r="89" spans="1:18" ht="12.75" customHeight="1" x14ac:dyDescent="0.2">
      <c r="A89" s="27" t="s">
        <v>83</v>
      </c>
      <c r="B89" s="27" t="s">
        <v>83</v>
      </c>
      <c r="C89" s="27" t="s">
        <v>236</v>
      </c>
      <c r="D89" s="27">
        <v>2305.3000000000002</v>
      </c>
      <c r="E89" s="27">
        <v>2886.2</v>
      </c>
      <c r="F89" s="27">
        <v>3693.8</v>
      </c>
      <c r="G89" s="27" t="s">
        <v>74</v>
      </c>
      <c r="H89" s="27" t="s">
        <v>74</v>
      </c>
      <c r="I89" s="27">
        <v>1992222.4444444445</v>
      </c>
      <c r="J89" s="27" t="s">
        <v>74</v>
      </c>
      <c r="K89" s="27" t="s">
        <v>74</v>
      </c>
      <c r="L89" s="27" t="s">
        <v>74</v>
      </c>
      <c r="M89" s="27" t="s">
        <v>74</v>
      </c>
      <c r="N89" s="27">
        <v>1195333.4666666666</v>
      </c>
      <c r="O89" s="27">
        <v>9395.7681890635795</v>
      </c>
      <c r="P89" s="27">
        <v>150</v>
      </c>
      <c r="Q89" s="27">
        <v>750</v>
      </c>
      <c r="R89" s="27">
        <f>IF(J89&lt;800000,1,0)</f>
        <v>0</v>
      </c>
    </row>
    <row r="90" spans="1:18" ht="12.75" customHeight="1" x14ac:dyDescent="0.2">
      <c r="A90" s="27" t="s">
        <v>83</v>
      </c>
      <c r="B90" s="27" t="s">
        <v>83</v>
      </c>
      <c r="C90" s="27" t="s">
        <v>237</v>
      </c>
      <c r="D90" s="27">
        <v>2305.3000000000002</v>
      </c>
      <c r="E90" s="27">
        <v>2886.2</v>
      </c>
      <c r="F90" s="27">
        <v>3693.8</v>
      </c>
      <c r="G90" s="27" t="s">
        <v>74</v>
      </c>
      <c r="H90" s="27" t="s">
        <v>74</v>
      </c>
      <c r="I90" s="27">
        <v>1593603</v>
      </c>
      <c r="J90" s="27" t="s">
        <v>74</v>
      </c>
      <c r="K90" s="27" t="s">
        <v>74</v>
      </c>
      <c r="L90" s="27" t="s">
        <v>74</v>
      </c>
      <c r="M90" s="27" t="s">
        <v>74</v>
      </c>
      <c r="N90" s="27">
        <v>956161.79999999993</v>
      </c>
      <c r="O90" s="27">
        <v>8167.9709922378861</v>
      </c>
      <c r="P90" s="27">
        <v>150</v>
      </c>
      <c r="Q90" s="27">
        <v>750</v>
      </c>
    </row>
    <row r="91" spans="1:18" ht="12.75" customHeight="1" x14ac:dyDescent="0.2">
      <c r="A91" s="27" t="s">
        <v>83</v>
      </c>
      <c r="B91" s="27" t="s">
        <v>83</v>
      </c>
      <c r="C91" s="27" t="s">
        <v>238</v>
      </c>
      <c r="D91" s="27">
        <v>2305.3000000000002</v>
      </c>
      <c r="E91" s="27">
        <v>2886.2</v>
      </c>
      <c r="F91" s="27">
        <v>3693.8</v>
      </c>
      <c r="G91" s="27" t="s">
        <v>74</v>
      </c>
      <c r="H91" s="27" t="s">
        <v>74</v>
      </c>
      <c r="I91" s="27">
        <v>2141788.423076923</v>
      </c>
      <c r="J91" s="27" t="s">
        <v>74</v>
      </c>
      <c r="K91" s="27" t="s">
        <v>74</v>
      </c>
      <c r="L91" s="27" t="s">
        <v>74</v>
      </c>
      <c r="M91" s="27" t="s">
        <v>74</v>
      </c>
      <c r="N91" s="27">
        <v>1285073.0538461537</v>
      </c>
      <c r="O91" s="27">
        <v>9856.4499040797236</v>
      </c>
      <c r="P91" s="27">
        <v>150</v>
      </c>
      <c r="Q91" s="27">
        <v>750</v>
      </c>
    </row>
    <row r="92" spans="1:18" ht="12.75" customHeight="1" x14ac:dyDescent="0.2">
      <c r="A92" s="27" t="s">
        <v>77</v>
      </c>
      <c r="B92" s="27" t="s">
        <v>82</v>
      </c>
      <c r="C92" s="27" t="s">
        <v>239</v>
      </c>
      <c r="D92" s="27">
        <v>3466.7</v>
      </c>
      <c r="E92" s="27">
        <v>4568.7</v>
      </c>
      <c r="F92" s="27">
        <v>6333.6</v>
      </c>
      <c r="G92" s="27" t="s">
        <v>74</v>
      </c>
      <c r="H92" s="27">
        <v>1690000.1818181819</v>
      </c>
      <c r="I92" s="27">
        <v>2484900.2999999998</v>
      </c>
      <c r="J92" s="27" t="s">
        <v>74</v>
      </c>
      <c r="K92" s="27" t="s">
        <v>74</v>
      </c>
      <c r="L92" s="27">
        <v>1014000.1090909091</v>
      </c>
      <c r="M92" s="27">
        <v>8464.8862362576892</v>
      </c>
      <c r="N92" s="27">
        <v>1490940.18</v>
      </c>
      <c r="O92" s="27">
        <v>10913.276926832923</v>
      </c>
      <c r="P92" s="27">
        <v>175</v>
      </c>
      <c r="Q92" s="27">
        <v>250</v>
      </c>
    </row>
    <row r="93" spans="1:18" ht="12.75" customHeight="1" x14ac:dyDescent="0.2">
      <c r="A93" s="27" t="s">
        <v>77</v>
      </c>
      <c r="B93" s="27" t="s">
        <v>82</v>
      </c>
      <c r="C93" s="27" t="s">
        <v>240</v>
      </c>
      <c r="D93" s="27">
        <v>3466.7</v>
      </c>
      <c r="E93" s="27">
        <v>4568.7</v>
      </c>
      <c r="F93" s="27">
        <v>6333.6</v>
      </c>
      <c r="G93" s="27" t="s">
        <v>74</v>
      </c>
      <c r="H93" s="27">
        <v>1186127.5897435897</v>
      </c>
      <c r="I93" s="27">
        <v>1397986.3863636365</v>
      </c>
      <c r="J93" s="27" t="s">
        <v>74</v>
      </c>
      <c r="K93" s="27" t="s">
        <v>74</v>
      </c>
      <c r="L93" s="27">
        <v>711676.55384615378</v>
      </c>
      <c r="M93" s="27">
        <v>6912.896325256992</v>
      </c>
      <c r="N93" s="27">
        <v>838791.8318181819</v>
      </c>
      <c r="O93" s="27">
        <v>7565.4476250950793</v>
      </c>
      <c r="P93" s="27">
        <v>175</v>
      </c>
      <c r="Q93" s="27">
        <v>250</v>
      </c>
    </row>
    <row r="94" spans="1:18" ht="12.75" customHeight="1" x14ac:dyDescent="0.2">
      <c r="A94" s="27" t="s">
        <v>77</v>
      </c>
      <c r="B94" s="27" t="s">
        <v>82</v>
      </c>
      <c r="C94" s="27" t="s">
        <v>241</v>
      </c>
      <c r="D94" s="27">
        <v>3466.7</v>
      </c>
      <c r="E94" s="27">
        <v>4568.7</v>
      </c>
      <c r="F94" s="27">
        <v>6333.6</v>
      </c>
      <c r="G94" s="27" t="s">
        <v>74</v>
      </c>
      <c r="H94" s="27">
        <v>1198850.2268907563</v>
      </c>
      <c r="I94" s="27">
        <v>1467328.3421052631</v>
      </c>
      <c r="J94" s="27" t="s">
        <v>74</v>
      </c>
      <c r="K94" s="27" t="s">
        <v>74</v>
      </c>
      <c r="L94" s="27">
        <v>719310.1361344537</v>
      </c>
      <c r="M94" s="27">
        <v>6952.083621419355</v>
      </c>
      <c r="N94" s="27">
        <v>880397.00526315789</v>
      </c>
      <c r="O94" s="27">
        <v>7779.0294261550771</v>
      </c>
      <c r="P94" s="27">
        <v>175</v>
      </c>
      <c r="Q94" s="27">
        <v>250</v>
      </c>
    </row>
    <row r="95" spans="1:18" ht="12.75" customHeight="1" x14ac:dyDescent="0.2">
      <c r="A95" s="27" t="s">
        <v>77</v>
      </c>
      <c r="B95" s="27" t="s">
        <v>82</v>
      </c>
      <c r="C95" s="27" t="s">
        <v>242</v>
      </c>
      <c r="D95" s="27">
        <v>3466.7</v>
      </c>
      <c r="E95" s="27">
        <v>4568.7</v>
      </c>
      <c r="F95" s="27">
        <v>6333.6</v>
      </c>
      <c r="G95" s="27" t="s">
        <v>74</v>
      </c>
      <c r="H95" s="27">
        <v>1360952.6896551724</v>
      </c>
      <c r="I95" s="27">
        <v>1927321.4347826086</v>
      </c>
      <c r="J95" s="27" t="s">
        <v>74</v>
      </c>
      <c r="K95" s="27" t="s">
        <v>74</v>
      </c>
      <c r="L95" s="27">
        <v>816571.61379310337</v>
      </c>
      <c r="M95" s="27">
        <v>7451.3792582844317</v>
      </c>
      <c r="N95" s="27">
        <v>1156392.860869565</v>
      </c>
      <c r="O95" s="27">
        <v>9195.8650512600107</v>
      </c>
      <c r="P95" s="27">
        <v>175</v>
      </c>
      <c r="Q95" s="27">
        <v>250</v>
      </c>
    </row>
    <row r="96" spans="1:18" ht="12.75" customHeight="1" x14ac:dyDescent="0.2">
      <c r="A96" s="27" t="s">
        <v>77</v>
      </c>
      <c r="B96" s="27" t="s">
        <v>82</v>
      </c>
      <c r="C96" s="27" t="s">
        <v>243</v>
      </c>
      <c r="D96" s="27">
        <v>3466.7</v>
      </c>
      <c r="E96" s="27">
        <v>4568.7</v>
      </c>
      <c r="F96" s="27">
        <v>6333.6</v>
      </c>
      <c r="G96" s="27" t="s">
        <v>74</v>
      </c>
      <c r="H96" s="27" t="s">
        <v>74</v>
      </c>
      <c r="I96" s="27">
        <v>2489000</v>
      </c>
      <c r="J96" s="27" t="s">
        <v>74</v>
      </c>
      <c r="K96" s="27" t="s">
        <v>74</v>
      </c>
      <c r="L96" s="27" t="s">
        <v>74</v>
      </c>
      <c r="M96" s="27" t="s">
        <v>74</v>
      </c>
      <c r="N96" s="27">
        <v>1493400</v>
      </c>
      <c r="O96" s="27">
        <v>10925.904509952561</v>
      </c>
      <c r="P96" s="27">
        <v>175</v>
      </c>
      <c r="Q96" s="27">
        <v>250</v>
      </c>
    </row>
    <row r="97" spans="1:17" ht="12.75" customHeight="1" x14ac:dyDescent="0.2">
      <c r="A97" s="27" t="s">
        <v>81</v>
      </c>
      <c r="B97" s="27" t="s">
        <v>81</v>
      </c>
      <c r="C97" s="27" t="s">
        <v>244</v>
      </c>
      <c r="D97" s="27" t="s">
        <v>74</v>
      </c>
      <c r="E97" s="27" t="s">
        <v>74</v>
      </c>
      <c r="F97" s="27" t="s">
        <v>74</v>
      </c>
      <c r="G97" s="27" t="s">
        <v>74</v>
      </c>
      <c r="H97" s="27" t="s">
        <v>74</v>
      </c>
      <c r="I97" s="27">
        <v>1932500</v>
      </c>
      <c r="J97" s="27" t="s">
        <v>74</v>
      </c>
      <c r="K97" s="27" t="s">
        <v>74</v>
      </c>
      <c r="L97" s="27" t="s">
        <v>74</v>
      </c>
      <c r="M97" s="27" t="s">
        <v>74</v>
      </c>
      <c r="N97" s="27">
        <v>1159500</v>
      </c>
      <c r="O97" s="27">
        <v>9211.8156727013557</v>
      </c>
      <c r="P97" s="27">
        <v>250</v>
      </c>
      <c r="Q97" s="27">
        <v>600</v>
      </c>
    </row>
    <row r="98" spans="1:17" ht="12.75" customHeight="1" x14ac:dyDescent="0.2">
      <c r="A98" s="27" t="s">
        <v>81</v>
      </c>
      <c r="B98" s="27" t="s">
        <v>81</v>
      </c>
      <c r="C98" s="27" t="s">
        <v>245</v>
      </c>
      <c r="D98" s="27" t="s">
        <v>74</v>
      </c>
      <c r="E98" s="27" t="s">
        <v>74</v>
      </c>
      <c r="F98" s="27" t="s">
        <v>74</v>
      </c>
      <c r="G98" s="27" t="s">
        <v>74</v>
      </c>
      <c r="H98" s="27">
        <v>1326833.5</v>
      </c>
      <c r="I98" s="27">
        <v>1479841.5217391304</v>
      </c>
      <c r="J98" s="27" t="s">
        <v>74</v>
      </c>
      <c r="K98" s="27" t="s">
        <v>74</v>
      </c>
      <c r="L98" s="27" t="s">
        <v>74</v>
      </c>
      <c r="M98" s="27" t="s">
        <v>74</v>
      </c>
      <c r="N98" s="27">
        <v>887904.91304347815</v>
      </c>
      <c r="O98" s="27">
        <v>7817.5715672672623</v>
      </c>
      <c r="P98" s="27">
        <v>250</v>
      </c>
      <c r="Q98" s="27">
        <v>600</v>
      </c>
    </row>
    <row r="99" spans="1:17" ht="12.75" customHeight="1" x14ac:dyDescent="0.2">
      <c r="A99" s="27" t="s">
        <v>81</v>
      </c>
      <c r="B99" s="27" t="s">
        <v>81</v>
      </c>
      <c r="C99" s="27" t="s">
        <v>246</v>
      </c>
      <c r="D99" s="27" t="s">
        <v>74</v>
      </c>
      <c r="E99" s="27" t="s">
        <v>74</v>
      </c>
      <c r="F99" s="27" t="s">
        <v>74</v>
      </c>
      <c r="G99" s="27" t="s">
        <v>74</v>
      </c>
      <c r="H99" s="27">
        <v>1158559.5</v>
      </c>
      <c r="I99" s="27">
        <v>1552160.1818181819</v>
      </c>
      <c r="J99" s="27" t="s">
        <v>74</v>
      </c>
      <c r="K99" s="27" t="s">
        <v>74</v>
      </c>
      <c r="L99" s="27" t="s">
        <v>74</v>
      </c>
      <c r="M99" s="27" t="s">
        <v>74</v>
      </c>
      <c r="N99" s="27">
        <v>931296.10909090913</v>
      </c>
      <c r="O99" s="27">
        <v>8040.3219858952352</v>
      </c>
      <c r="P99" s="27">
        <v>250</v>
      </c>
      <c r="Q99" s="27">
        <v>600</v>
      </c>
    </row>
    <row r="100" spans="1:17" ht="12.75" customHeight="1" x14ac:dyDescent="0.2">
      <c r="A100" s="27" t="s">
        <v>81</v>
      </c>
      <c r="B100" s="27" t="s">
        <v>81</v>
      </c>
      <c r="C100" s="27" t="s">
        <v>247</v>
      </c>
      <c r="D100" s="27" t="s">
        <v>74</v>
      </c>
      <c r="E100" s="27" t="s">
        <v>74</v>
      </c>
      <c r="F100" s="27" t="s">
        <v>74</v>
      </c>
      <c r="G100" s="27" t="s">
        <v>74</v>
      </c>
      <c r="H100" s="27" t="s">
        <v>74</v>
      </c>
      <c r="I100" s="27" t="s">
        <v>74</v>
      </c>
      <c r="J100" s="27" t="s">
        <v>74</v>
      </c>
      <c r="K100" s="27" t="s">
        <v>74</v>
      </c>
      <c r="L100" s="27" t="s">
        <v>74</v>
      </c>
      <c r="M100" s="27" t="s">
        <v>74</v>
      </c>
      <c r="N100" s="27" t="s">
        <v>74</v>
      </c>
      <c r="O100" s="27" t="s">
        <v>74</v>
      </c>
      <c r="P100" s="27">
        <v>250</v>
      </c>
      <c r="Q100" s="27">
        <v>600</v>
      </c>
    </row>
    <row r="101" spans="1:17" ht="12.75" customHeight="1" x14ac:dyDescent="0.2">
      <c r="A101" s="27" t="s">
        <v>80</v>
      </c>
      <c r="B101" s="27" t="s">
        <v>80</v>
      </c>
      <c r="C101" s="27" t="s">
        <v>248</v>
      </c>
      <c r="D101" s="27">
        <v>3558.3</v>
      </c>
      <c r="E101" s="27">
        <v>4510.8999999999996</v>
      </c>
      <c r="F101" s="27">
        <v>6166.6</v>
      </c>
      <c r="G101" s="27" t="s">
        <v>74</v>
      </c>
      <c r="H101" s="27">
        <v>1724099.9777777777</v>
      </c>
      <c r="I101" s="27">
        <v>2311005.3928571427</v>
      </c>
      <c r="J101" s="27" t="s">
        <v>74</v>
      </c>
      <c r="K101" s="27" t="s">
        <v>74</v>
      </c>
      <c r="L101" s="27">
        <v>1034459.9866666666</v>
      </c>
      <c r="M101" s="27">
        <v>8569.9178258477823</v>
      </c>
      <c r="N101" s="27">
        <v>1386603.2357142856</v>
      </c>
      <c r="O101" s="27">
        <v>10377.659102594997</v>
      </c>
      <c r="P101" s="27">
        <v>250</v>
      </c>
      <c r="Q101" s="27">
        <v>600</v>
      </c>
    </row>
    <row r="102" spans="1:17" ht="12.75" customHeight="1" x14ac:dyDescent="0.2">
      <c r="A102" s="27" t="s">
        <v>80</v>
      </c>
      <c r="B102" s="27" t="s">
        <v>80</v>
      </c>
      <c r="C102" s="27" t="s">
        <v>249</v>
      </c>
      <c r="D102" s="27">
        <v>3558.3</v>
      </c>
      <c r="E102" s="27">
        <v>4510.8999999999996</v>
      </c>
      <c r="F102" s="27">
        <v>6166.6</v>
      </c>
      <c r="G102" s="27" t="s">
        <v>74</v>
      </c>
      <c r="H102" s="27">
        <v>1274718.8125</v>
      </c>
      <c r="I102" s="27">
        <v>1691086.2972972973</v>
      </c>
      <c r="J102" s="27" t="s">
        <v>74</v>
      </c>
      <c r="K102" s="27" t="s">
        <v>74</v>
      </c>
      <c r="L102" s="27">
        <v>764831.28749999998</v>
      </c>
      <c r="M102" s="27">
        <v>7185.7682497946334</v>
      </c>
      <c r="N102" s="27">
        <v>1014651.7783783784</v>
      </c>
      <c r="O102" s="27">
        <v>8468.2316062823393</v>
      </c>
      <c r="P102" s="27">
        <v>250</v>
      </c>
      <c r="Q102" s="27">
        <v>600</v>
      </c>
    </row>
    <row r="103" spans="1:17" ht="12.75" customHeight="1" x14ac:dyDescent="0.2">
      <c r="A103" s="27" t="s">
        <v>80</v>
      </c>
      <c r="B103" s="27" t="s">
        <v>80</v>
      </c>
      <c r="C103" s="27" t="s">
        <v>250</v>
      </c>
      <c r="D103" s="27">
        <v>3558.3</v>
      </c>
      <c r="E103" s="27">
        <v>4510.8999999999996</v>
      </c>
      <c r="F103" s="27">
        <v>6166.6</v>
      </c>
      <c r="G103" s="27" t="s">
        <v>74</v>
      </c>
      <c r="H103" s="27">
        <v>1268890.9090909092</v>
      </c>
      <c r="I103" s="27" t="s">
        <v>74</v>
      </c>
      <c r="J103" s="27" t="s">
        <v>74</v>
      </c>
      <c r="K103" s="27" t="s">
        <v>74</v>
      </c>
      <c r="L103" s="27">
        <v>761334.54545454553</v>
      </c>
      <c r="M103" s="27">
        <v>7167.8175864018212</v>
      </c>
      <c r="N103" s="27" t="s">
        <v>74</v>
      </c>
      <c r="O103" s="27" t="s">
        <v>74</v>
      </c>
      <c r="P103" s="27">
        <v>250</v>
      </c>
      <c r="Q103" s="27">
        <v>600</v>
      </c>
    </row>
    <row r="104" spans="1:17" ht="12.75" customHeight="1" x14ac:dyDescent="0.2">
      <c r="A104" s="27" t="s">
        <v>77</v>
      </c>
      <c r="B104" s="27" t="s">
        <v>79</v>
      </c>
      <c r="C104" s="27" t="s">
        <v>251</v>
      </c>
      <c r="D104" s="27">
        <v>3448</v>
      </c>
      <c r="E104" s="27">
        <v>4256.1000000000004</v>
      </c>
      <c r="F104" s="27">
        <v>5489.8</v>
      </c>
      <c r="G104" s="27" t="s">
        <v>74</v>
      </c>
      <c r="H104" s="27">
        <v>1753720.1704545454</v>
      </c>
      <c r="I104" s="27">
        <v>2353606.811965812</v>
      </c>
      <c r="J104" s="27" t="s">
        <v>74</v>
      </c>
      <c r="K104" s="27" t="s">
        <v>74</v>
      </c>
      <c r="L104" s="27">
        <v>1052232.1022727273</v>
      </c>
      <c r="M104" s="27">
        <v>8661.1516832143188</v>
      </c>
      <c r="N104" s="27">
        <v>1412164.0871794871</v>
      </c>
      <c r="O104" s="27">
        <v>10508.876743107539</v>
      </c>
      <c r="P104" s="27">
        <v>250</v>
      </c>
      <c r="Q104" s="27">
        <v>250</v>
      </c>
    </row>
    <row r="105" spans="1:17" ht="12.75" customHeight="1" x14ac:dyDescent="0.2">
      <c r="A105" s="27" t="s">
        <v>78</v>
      </c>
      <c r="B105" s="27" t="s">
        <v>78</v>
      </c>
      <c r="C105" s="27" t="s">
        <v>252</v>
      </c>
      <c r="D105" s="27">
        <v>2292.4</v>
      </c>
      <c r="E105" s="27">
        <v>3017.3</v>
      </c>
      <c r="F105" s="27">
        <v>3782</v>
      </c>
      <c r="G105" s="27" t="s">
        <v>74</v>
      </c>
      <c r="H105" s="27" t="s">
        <v>74</v>
      </c>
      <c r="I105" s="27">
        <v>2263935.3870967743</v>
      </c>
      <c r="J105" s="27" t="s">
        <v>74</v>
      </c>
      <c r="K105" s="27" t="s">
        <v>74</v>
      </c>
      <c r="L105" s="27" t="s">
        <v>74</v>
      </c>
      <c r="M105" s="27" t="s">
        <v>74</v>
      </c>
      <c r="N105" s="27">
        <v>1358361.2322580644</v>
      </c>
      <c r="O105" s="27">
        <v>10232.677662445494</v>
      </c>
      <c r="P105" s="27">
        <v>280</v>
      </c>
      <c r="Q105" s="27">
        <v>785</v>
      </c>
    </row>
    <row r="106" spans="1:17" ht="12.75" customHeight="1" x14ac:dyDescent="0.2">
      <c r="A106" s="27" t="s">
        <v>78</v>
      </c>
      <c r="B106" s="27" t="s">
        <v>78</v>
      </c>
      <c r="C106" s="27" t="s">
        <v>253</v>
      </c>
      <c r="D106" s="27">
        <v>2292.4</v>
      </c>
      <c r="E106" s="27">
        <v>3017.3</v>
      </c>
      <c r="F106" s="27">
        <v>3782</v>
      </c>
      <c r="G106" s="27" t="s">
        <v>74</v>
      </c>
      <c r="H106" s="27" t="s">
        <v>74</v>
      </c>
      <c r="I106" s="27">
        <v>1889874.9166666667</v>
      </c>
      <c r="J106" s="27" t="s">
        <v>74</v>
      </c>
      <c r="K106" s="27" t="s">
        <v>74</v>
      </c>
      <c r="L106" s="27" t="s">
        <v>74</v>
      </c>
      <c r="M106" s="27" t="s">
        <v>74</v>
      </c>
      <c r="N106" s="27">
        <v>1133924.95</v>
      </c>
      <c r="O106" s="27">
        <v>9080.5251434496604</v>
      </c>
      <c r="P106" s="27">
        <v>280</v>
      </c>
      <c r="Q106" s="27">
        <v>785</v>
      </c>
    </row>
    <row r="107" spans="1:17" ht="12.75" customHeight="1" x14ac:dyDescent="0.2">
      <c r="A107" s="27" t="s">
        <v>77</v>
      </c>
      <c r="B107" s="27" t="s">
        <v>76</v>
      </c>
      <c r="C107" s="27" t="s">
        <v>254</v>
      </c>
      <c r="D107" s="27">
        <v>3055</v>
      </c>
      <c r="E107" s="27">
        <v>3831.1</v>
      </c>
      <c r="F107" s="27">
        <v>4776.1000000000004</v>
      </c>
      <c r="G107" s="27" t="s">
        <v>74</v>
      </c>
      <c r="H107" s="27">
        <v>1649374.9583333333</v>
      </c>
      <c r="I107" s="27">
        <v>1695047.6551724137</v>
      </c>
      <c r="J107" s="27" t="s">
        <v>74</v>
      </c>
      <c r="K107" s="27" t="s">
        <v>74</v>
      </c>
      <c r="L107" s="27">
        <v>989624.97499999986</v>
      </c>
      <c r="M107" s="27">
        <v>8339.7555227155244</v>
      </c>
      <c r="N107" s="27">
        <v>1017028.5931034482</v>
      </c>
      <c r="O107" s="27">
        <v>8480.4330785448619</v>
      </c>
      <c r="P107" s="27">
        <v>300</v>
      </c>
      <c r="Q107" s="27">
        <v>630</v>
      </c>
    </row>
    <row r="108" spans="1:17" ht="12.75" customHeight="1" x14ac:dyDescent="0.2">
      <c r="A108" s="27" t="s">
        <v>77</v>
      </c>
      <c r="B108" s="27" t="s">
        <v>76</v>
      </c>
      <c r="C108" s="27" t="s">
        <v>255</v>
      </c>
      <c r="D108" s="27">
        <v>3055</v>
      </c>
      <c r="E108" s="27">
        <v>3831.1</v>
      </c>
      <c r="F108" s="27">
        <v>4776.1000000000004</v>
      </c>
      <c r="G108" s="27" t="s">
        <v>74</v>
      </c>
      <c r="H108" s="27">
        <v>1363779.5555555555</v>
      </c>
      <c r="I108" s="27">
        <v>1769782.4065934066</v>
      </c>
      <c r="J108" s="27" t="s">
        <v>74</v>
      </c>
      <c r="K108" s="27" t="s">
        <v>74</v>
      </c>
      <c r="L108" s="27">
        <v>818267.73333333328</v>
      </c>
      <c r="M108" s="27">
        <v>7460.0863549317864</v>
      </c>
      <c r="N108" s="27">
        <v>1061869.4439560438</v>
      </c>
      <c r="O108" s="27">
        <v>8710.6253573687027</v>
      </c>
      <c r="P108" s="27">
        <v>300</v>
      </c>
      <c r="Q108" s="27">
        <v>630</v>
      </c>
    </row>
    <row r="109" spans="1:17" ht="12.75" customHeight="1" x14ac:dyDescent="0.2">
      <c r="A109" s="27" t="s">
        <v>75</v>
      </c>
      <c r="B109" s="27" t="s">
        <v>75</v>
      </c>
      <c r="C109" s="27" t="s">
        <v>256</v>
      </c>
      <c r="D109" s="27">
        <v>2170.6</v>
      </c>
      <c r="E109" s="27">
        <v>2697.7</v>
      </c>
      <c r="F109" s="27">
        <v>3539.2</v>
      </c>
      <c r="G109" s="27" t="s">
        <v>74</v>
      </c>
      <c r="H109" s="27" t="s">
        <v>74</v>
      </c>
      <c r="I109" s="27">
        <v>1482000.3125</v>
      </c>
      <c r="J109" s="27" t="s">
        <v>74</v>
      </c>
      <c r="K109" s="27" t="s">
        <v>74</v>
      </c>
      <c r="L109" s="27" t="s">
        <v>74</v>
      </c>
      <c r="M109" s="27" t="s">
        <v>74</v>
      </c>
      <c r="N109" s="27">
        <v>889200.1875</v>
      </c>
      <c r="O109" s="27">
        <v>7824.2209098461808</v>
      </c>
      <c r="P109" s="27">
        <v>350</v>
      </c>
      <c r="Q109" s="27">
        <v>960</v>
      </c>
    </row>
    <row r="110" spans="1:17" ht="12.75" customHeight="1" x14ac:dyDescent="0.2">
      <c r="A110" s="27" t="s">
        <v>75</v>
      </c>
      <c r="B110" s="27" t="s">
        <v>75</v>
      </c>
      <c r="C110" s="27" t="s">
        <v>257</v>
      </c>
      <c r="D110" s="27">
        <v>2170.6</v>
      </c>
      <c r="E110" s="27">
        <v>2697.7</v>
      </c>
      <c r="F110" s="27">
        <v>3539.2</v>
      </c>
      <c r="G110" s="27" t="s">
        <v>74</v>
      </c>
      <c r="H110" s="27" t="s">
        <v>74</v>
      </c>
      <c r="I110" s="27">
        <v>1484637.45</v>
      </c>
      <c r="J110" s="27" t="s">
        <v>74</v>
      </c>
      <c r="K110" s="27" t="s">
        <v>74</v>
      </c>
      <c r="L110" s="27" t="s">
        <v>74</v>
      </c>
      <c r="M110" s="27" t="s">
        <v>74</v>
      </c>
      <c r="N110" s="27">
        <v>890782.47</v>
      </c>
      <c r="O110" s="27">
        <v>7832.3436195515651</v>
      </c>
      <c r="P110" s="27">
        <v>350</v>
      </c>
      <c r="Q110" s="27">
        <v>960</v>
      </c>
    </row>
    <row r="111" spans="1:17" ht="13.5" customHeight="1" x14ac:dyDescent="0.2">
      <c r="A111" s="27" t="s">
        <v>75</v>
      </c>
      <c r="B111" s="27" t="s">
        <v>75</v>
      </c>
      <c r="C111" s="27" t="s">
        <v>258</v>
      </c>
      <c r="D111" s="27">
        <v>2170.6</v>
      </c>
      <c r="E111" s="27">
        <v>2697.7</v>
      </c>
      <c r="F111" s="27">
        <v>3539.2</v>
      </c>
      <c r="G111" s="27" t="s">
        <v>74</v>
      </c>
      <c r="H111" s="27">
        <v>1112302.375</v>
      </c>
      <c r="I111" s="27">
        <v>1520454.5454545454</v>
      </c>
      <c r="J111" s="27" t="s">
        <v>74</v>
      </c>
      <c r="K111" s="27" t="s">
        <v>74</v>
      </c>
      <c r="L111" s="27">
        <v>667381.42499999993</v>
      </c>
      <c r="M111" s="27">
        <v>6685.5055319062994</v>
      </c>
      <c r="N111" s="27">
        <v>912272.72727272718</v>
      </c>
      <c r="O111" s="27">
        <v>7942.664704010499</v>
      </c>
      <c r="P111" s="27">
        <v>350</v>
      </c>
      <c r="Q111" s="27"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77"/>
  <sheetViews>
    <sheetView rightToLeft="1" workbookViewId="0">
      <selection activeCell="M2" sqref="M2"/>
    </sheetView>
  </sheetViews>
  <sheetFormatPr defaultColWidth="17.28515625" defaultRowHeight="15" customHeight="1" x14ac:dyDescent="0.2"/>
  <cols>
    <col min="1" max="1" width="9.140625" customWidth="1"/>
    <col min="2" max="2" width="12.140625" customWidth="1"/>
    <col min="3" max="3" width="13.85546875" customWidth="1"/>
    <col min="4" max="4" width="8.85546875" customWidth="1"/>
    <col min="5" max="5" width="10" customWidth="1"/>
    <col min="6" max="7" width="9" customWidth="1"/>
    <col min="8" max="8" width="9.140625" customWidth="1"/>
    <col min="9" max="9" width="12.140625" customWidth="1"/>
    <col min="10" max="10" width="10.5703125" customWidth="1"/>
    <col min="11" max="11" width="8" customWidth="1"/>
    <col min="12" max="12" width="10" customWidth="1"/>
    <col min="13" max="13" width="9" customWidth="1"/>
    <col min="14" max="14" width="8" customWidth="1"/>
  </cols>
  <sheetData>
    <row r="1" spans="1:14" ht="12.75" customHeight="1" x14ac:dyDescent="0.2">
      <c r="A1" s="1" t="s">
        <v>1</v>
      </c>
      <c r="B1" s="2" t="s">
        <v>3</v>
      </c>
      <c r="C1" s="3"/>
      <c r="D1" s="3"/>
      <c r="E1" s="3"/>
      <c r="F1" s="3"/>
      <c r="G1" s="3"/>
      <c r="H1" s="4"/>
      <c r="I1" s="4"/>
      <c r="J1" s="5"/>
      <c r="K1" s="5"/>
      <c r="L1" s="6" t="s">
        <v>6</v>
      </c>
      <c r="M1" s="7"/>
    </row>
    <row r="2" spans="1:14" ht="12.75" customHeight="1" x14ac:dyDescent="0.2">
      <c r="A2" s="3"/>
      <c r="B2" s="1" t="s">
        <v>7</v>
      </c>
      <c r="C2" s="3"/>
      <c r="D2" s="3"/>
      <c r="E2" s="3"/>
      <c r="F2" s="3"/>
      <c r="G2" s="3"/>
      <c r="H2" s="4"/>
      <c r="I2" s="4"/>
      <c r="J2" s="4"/>
      <c r="K2" s="8"/>
      <c r="L2" s="9" t="s">
        <v>9</v>
      </c>
      <c r="M2" s="10">
        <f>$C$13+$J$13</f>
        <v>3259.4766286978484</v>
      </c>
    </row>
    <row r="3" spans="1:14" ht="12.75" customHeight="1" x14ac:dyDescent="0.2">
      <c r="A3" s="3"/>
      <c r="B3" s="1" t="s">
        <v>12</v>
      </c>
      <c r="C3" s="3"/>
      <c r="D3" s="3"/>
      <c r="E3" s="3"/>
      <c r="F3" s="3"/>
      <c r="G3" s="3"/>
      <c r="H3" s="4"/>
      <c r="I3" s="4"/>
      <c r="J3" s="4"/>
      <c r="K3" s="8"/>
      <c r="L3" s="11" t="s">
        <v>13</v>
      </c>
      <c r="M3" s="12">
        <f>$C$14+$J$14</f>
        <v>1267353.3702596016</v>
      </c>
    </row>
    <row r="4" spans="1:14" ht="12.75" customHeight="1" x14ac:dyDescent="0.2">
      <c r="A4" s="3"/>
      <c r="B4" s="1" t="s">
        <v>17</v>
      </c>
      <c r="C4" s="3"/>
      <c r="D4" s="3"/>
      <c r="E4" s="3"/>
      <c r="F4" s="3"/>
      <c r="G4" s="3"/>
      <c r="H4" s="3"/>
      <c r="I4" s="4"/>
      <c r="J4" s="8"/>
      <c r="L4" s="3"/>
      <c r="M4" s="3"/>
    </row>
    <row r="5" spans="1:14" ht="12.75" customHeight="1" x14ac:dyDescent="0.2">
      <c r="A5" s="3"/>
      <c r="B5" s="1" t="s">
        <v>18</v>
      </c>
      <c r="C5" s="3"/>
      <c r="D5" s="3"/>
      <c r="E5" s="3"/>
      <c r="F5" s="3"/>
      <c r="G5" s="3"/>
      <c r="H5" s="3"/>
      <c r="I5" s="4"/>
      <c r="J5" s="8"/>
      <c r="L5" s="3"/>
      <c r="M5" s="3"/>
    </row>
    <row r="6" spans="1:14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L6" s="3"/>
      <c r="M6" s="3"/>
    </row>
    <row r="7" spans="1:14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L7" s="3"/>
      <c r="M7" s="14"/>
    </row>
    <row r="8" spans="1:14" ht="12.75" customHeight="1" x14ac:dyDescent="0.2">
      <c r="A8" s="3"/>
      <c r="B8" s="13" t="s">
        <v>21</v>
      </c>
      <c r="C8" s="3"/>
      <c r="D8" s="3"/>
      <c r="E8" s="3"/>
      <c r="F8" s="3"/>
      <c r="G8" s="3"/>
      <c r="H8" s="3"/>
      <c r="I8" s="13" t="s">
        <v>22</v>
      </c>
      <c r="J8" s="3"/>
      <c r="L8" s="4"/>
      <c r="M8" s="4"/>
    </row>
    <row r="9" spans="1:14" ht="12.75" customHeight="1" x14ac:dyDescent="0.2">
      <c r="A9" s="30" t="s">
        <v>23</v>
      </c>
      <c r="B9" s="31"/>
      <c r="C9" s="27"/>
      <c r="D9" s="3"/>
      <c r="E9" s="3"/>
      <c r="F9" s="3"/>
      <c r="G9" s="3"/>
      <c r="H9" s="30" t="s">
        <v>32</v>
      </c>
      <c r="I9" s="31"/>
      <c r="J9" s="15">
        <v>650000</v>
      </c>
      <c r="L9" s="4"/>
      <c r="M9" s="14"/>
    </row>
    <row r="10" spans="1:14" ht="12.75" customHeight="1" x14ac:dyDescent="0.2">
      <c r="A10" s="30" t="s">
        <v>33</v>
      </c>
      <c r="B10" s="31"/>
      <c r="C10" s="15">
        <v>25</v>
      </c>
      <c r="D10" s="3"/>
      <c r="E10" s="3"/>
      <c r="F10" s="3"/>
      <c r="G10" s="3"/>
      <c r="H10" s="30" t="s">
        <v>34</v>
      </c>
      <c r="I10" s="31"/>
      <c r="J10" s="15">
        <v>25</v>
      </c>
      <c r="L10" s="4"/>
      <c r="M10" s="8"/>
    </row>
    <row r="11" spans="1:14" ht="12.75" customHeight="1" x14ac:dyDescent="0.2">
      <c r="A11" s="30" t="s">
        <v>35</v>
      </c>
      <c r="B11" s="31"/>
      <c r="C11" s="16">
        <v>3.7199999999999997E-2</v>
      </c>
      <c r="D11" s="3"/>
      <c r="E11" s="3"/>
      <c r="F11" s="3"/>
      <c r="G11" s="3"/>
      <c r="H11" s="30" t="s">
        <v>36</v>
      </c>
      <c r="I11" s="31"/>
      <c r="J11" s="16">
        <v>3.5000000000000003E-2</v>
      </c>
      <c r="L11" s="4"/>
      <c r="M11" s="8"/>
    </row>
    <row r="12" spans="1:14" ht="12.75" customHeight="1" x14ac:dyDescent="0.2">
      <c r="A12" s="30" t="s">
        <v>37</v>
      </c>
      <c r="B12" s="31"/>
      <c r="C12" s="16">
        <v>0.02</v>
      </c>
      <c r="D12" s="3"/>
      <c r="E12" s="3"/>
      <c r="F12" s="3"/>
      <c r="G12" s="3"/>
      <c r="H12" s="30" t="s">
        <v>38</v>
      </c>
      <c r="I12" s="31"/>
      <c r="J12" s="16">
        <v>0.02</v>
      </c>
      <c r="L12" s="4"/>
      <c r="M12" s="4"/>
    </row>
    <row r="13" spans="1:14" ht="12.75" customHeight="1" x14ac:dyDescent="0.2">
      <c r="A13" s="30" t="s">
        <v>39</v>
      </c>
      <c r="B13" s="31"/>
      <c r="C13" s="17">
        <f>-PMT(C11/12,C10*12,C9*(C12/12+1))</f>
        <v>0</v>
      </c>
      <c r="D13" s="3"/>
      <c r="E13" s="3"/>
      <c r="F13" s="3"/>
      <c r="G13" s="3"/>
      <c r="H13" s="30" t="s">
        <v>44</v>
      </c>
      <c r="I13" s="31"/>
      <c r="J13" s="17">
        <f>-PMT(J11/12,J10*12,J9*(J12/12+1))</f>
        <v>3259.4766286978484</v>
      </c>
      <c r="L13" s="3"/>
      <c r="M13" s="3"/>
    </row>
    <row r="14" spans="1:14" ht="12.75" customHeight="1" x14ac:dyDescent="0.2">
      <c r="A14" s="30" t="s">
        <v>49</v>
      </c>
      <c r="B14" s="31"/>
      <c r="C14" s="17">
        <f>SUM(E16:E376)</f>
        <v>0</v>
      </c>
      <c r="D14" s="3"/>
      <c r="E14" s="3"/>
      <c r="F14" s="3"/>
      <c r="G14" s="3"/>
      <c r="H14" s="30" t="s">
        <v>50</v>
      </c>
      <c r="I14" s="31"/>
      <c r="J14" s="17">
        <f>SUM(L16:L376)</f>
        <v>1267353.3702596016</v>
      </c>
      <c r="L14" s="3"/>
      <c r="M14" s="3"/>
    </row>
    <row r="15" spans="1:14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L15" s="3"/>
      <c r="M15" s="3"/>
    </row>
    <row r="16" spans="1:14" ht="24.75" customHeight="1" x14ac:dyDescent="0.2">
      <c r="A16" s="18" t="s">
        <v>53</v>
      </c>
      <c r="B16" s="19" t="s">
        <v>54</v>
      </c>
      <c r="C16" s="19" t="s">
        <v>55</v>
      </c>
      <c r="D16" s="19" t="s">
        <v>56</v>
      </c>
      <c r="E16" s="20" t="s">
        <v>57</v>
      </c>
      <c r="F16" s="20" t="s">
        <v>58</v>
      </c>
      <c r="G16" s="21" t="s">
        <v>59</v>
      </c>
      <c r="H16" s="18" t="s">
        <v>60</v>
      </c>
      <c r="I16" s="19" t="s">
        <v>62</v>
      </c>
      <c r="J16" s="19" t="s">
        <v>64</v>
      </c>
      <c r="K16" s="19" t="s">
        <v>66</v>
      </c>
      <c r="L16" s="20" t="s">
        <v>68</v>
      </c>
      <c r="M16" s="20" t="s">
        <v>70</v>
      </c>
      <c r="N16" s="20" t="s">
        <v>73</v>
      </c>
    </row>
    <row r="17" spans="1:14" ht="13.5" customHeight="1" x14ac:dyDescent="0.2">
      <c r="A17" s="22">
        <v>1</v>
      </c>
      <c r="B17" s="14">
        <f>C9</f>
        <v>0</v>
      </c>
      <c r="C17" s="14">
        <f t="shared" ref="C17:C376" si="0">B17*(G17+1)*$C$11/12</f>
        <v>0</v>
      </c>
      <c r="D17" s="14">
        <f t="shared" ref="D17:D376" si="1">IF(B17&lt;=0,0,(E17-C17))</f>
        <v>0</v>
      </c>
      <c r="E17" s="14">
        <f t="shared" ref="E17:E376" si="2">IF(B17&lt;=0,0,-PMT($C$11/12,$C$10*12-A17+1,B17*(G17+1)))</f>
        <v>0</v>
      </c>
      <c r="F17" s="14">
        <f t="shared" ref="F17:F376" si="3">IF(B17&lt;=0,0,(B17*(G17+1)-D17))</f>
        <v>0</v>
      </c>
      <c r="G17" s="23">
        <f t="shared" ref="G17:G376" si="4">$C$12/12</f>
        <v>1.6666666666666668E-3</v>
      </c>
      <c r="H17" s="24">
        <v>1</v>
      </c>
      <c r="I17" s="14">
        <f>J9</f>
        <v>650000</v>
      </c>
      <c r="J17" s="14">
        <f t="shared" ref="J17:J376" si="5">I17*(N17+1)*$J$11/12</f>
        <v>1898.9930555555559</v>
      </c>
      <c r="K17" s="14">
        <f t="shared" ref="K17:K376" si="6">IF(I17&lt;=0,0,(L17-J17))</f>
        <v>1360.4835731422925</v>
      </c>
      <c r="L17" s="14">
        <f t="shared" ref="L17:L376" si="7">IF(I17&lt;=0,0,-PMT($J$11/12,$J$10*12-H17+1,I17*(N17+1)))</f>
        <v>3259.4766286978484</v>
      </c>
      <c r="M17" s="14">
        <f t="shared" ref="M17:M376" si="8">IF(I17&lt;=0,0,(I17*(N17+1)-K17))</f>
        <v>649722.84976019105</v>
      </c>
      <c r="N17" s="25">
        <f t="shared" ref="N17:N376" si="9">$J$12/12</f>
        <v>1.6666666666666668E-3</v>
      </c>
    </row>
    <row r="18" spans="1:14" ht="12.75" customHeight="1" x14ac:dyDescent="0.2">
      <c r="A18" s="22">
        <f t="shared" ref="A18:A376" si="10">A17+1</f>
        <v>2</v>
      </c>
      <c r="B18" s="14">
        <f t="shared" ref="B18:B376" si="11">IF($C$10*12&gt;=A18,F17,0)</f>
        <v>0</v>
      </c>
      <c r="C18" s="14">
        <f t="shared" si="0"/>
        <v>0</v>
      </c>
      <c r="D18" s="14">
        <f t="shared" si="1"/>
        <v>0</v>
      </c>
      <c r="E18" s="14">
        <f t="shared" si="2"/>
        <v>0</v>
      </c>
      <c r="F18" s="14">
        <f t="shared" si="3"/>
        <v>0</v>
      </c>
      <c r="G18" s="23">
        <f t="shared" si="4"/>
        <v>1.6666666666666668E-3</v>
      </c>
      <c r="H18" s="26">
        <f t="shared" ref="H18:H376" si="12">H17+1</f>
        <v>2</v>
      </c>
      <c r="I18" s="14">
        <f t="shared" ref="I18:I376" si="13">IF($J$10*12&gt;=H18,M17,0)</f>
        <v>649722.84976019105</v>
      </c>
      <c r="J18" s="14">
        <f t="shared" si="5"/>
        <v>1898.1833534313362</v>
      </c>
      <c r="K18" s="14">
        <f t="shared" si="6"/>
        <v>1366.7257363143428</v>
      </c>
      <c r="L18" s="14">
        <f t="shared" si="7"/>
        <v>3264.909089745679</v>
      </c>
      <c r="M18" s="14">
        <f t="shared" si="8"/>
        <v>649438.99544014374</v>
      </c>
      <c r="N18" s="25">
        <f t="shared" si="9"/>
        <v>1.6666666666666668E-3</v>
      </c>
    </row>
    <row r="19" spans="1:14" ht="12.75" customHeight="1" x14ac:dyDescent="0.2">
      <c r="A19" s="22">
        <f t="shared" si="10"/>
        <v>3</v>
      </c>
      <c r="B19" s="14">
        <f t="shared" si="11"/>
        <v>0</v>
      </c>
      <c r="C19" s="14">
        <f t="shared" si="0"/>
        <v>0</v>
      </c>
      <c r="D19" s="14">
        <f t="shared" si="1"/>
        <v>0</v>
      </c>
      <c r="E19" s="14">
        <f t="shared" si="2"/>
        <v>0</v>
      </c>
      <c r="F19" s="14">
        <f t="shared" si="3"/>
        <v>0</v>
      </c>
      <c r="G19" s="23">
        <f t="shared" si="4"/>
        <v>1.6666666666666668E-3</v>
      </c>
      <c r="H19" s="26">
        <f t="shared" si="12"/>
        <v>3</v>
      </c>
      <c r="I19" s="14">
        <f t="shared" si="13"/>
        <v>649438.99544014374</v>
      </c>
      <c r="J19" s="14">
        <f t="shared" si="5"/>
        <v>1897.3540651504757</v>
      </c>
      <c r="K19" s="14">
        <f t="shared" si="6"/>
        <v>1372.9965397447788</v>
      </c>
      <c r="L19" s="14">
        <f t="shared" si="7"/>
        <v>3270.3506048952545</v>
      </c>
      <c r="M19" s="14">
        <f t="shared" si="8"/>
        <v>649148.39722613257</v>
      </c>
      <c r="N19" s="25">
        <f t="shared" si="9"/>
        <v>1.6666666666666668E-3</v>
      </c>
    </row>
    <row r="20" spans="1:14" ht="12.75" customHeight="1" x14ac:dyDescent="0.2">
      <c r="A20" s="22">
        <f t="shared" si="10"/>
        <v>4</v>
      </c>
      <c r="B20" s="14">
        <f t="shared" si="11"/>
        <v>0</v>
      </c>
      <c r="C20" s="14">
        <f t="shared" si="0"/>
        <v>0</v>
      </c>
      <c r="D20" s="14">
        <f t="shared" si="1"/>
        <v>0</v>
      </c>
      <c r="E20" s="14">
        <f t="shared" si="2"/>
        <v>0</v>
      </c>
      <c r="F20" s="14">
        <f t="shared" si="3"/>
        <v>0</v>
      </c>
      <c r="G20" s="23">
        <f t="shared" si="4"/>
        <v>1.6666666666666668E-3</v>
      </c>
      <c r="H20" s="26">
        <f t="shared" si="12"/>
        <v>4</v>
      </c>
      <c r="I20" s="14">
        <f t="shared" si="13"/>
        <v>649148.39722613257</v>
      </c>
      <c r="J20" s="14">
        <f t="shared" si="5"/>
        <v>1896.5050743960694</v>
      </c>
      <c r="K20" s="14">
        <f t="shared" si="6"/>
        <v>1379.2961148406773</v>
      </c>
      <c r="L20" s="14">
        <f t="shared" si="7"/>
        <v>3275.8011892367467</v>
      </c>
      <c r="M20" s="14">
        <f t="shared" si="8"/>
        <v>648851.01510666881</v>
      </c>
      <c r="N20" s="25">
        <f t="shared" si="9"/>
        <v>1.6666666666666668E-3</v>
      </c>
    </row>
    <row r="21" spans="1:14" ht="12.75" customHeight="1" x14ac:dyDescent="0.2">
      <c r="A21" s="22">
        <f t="shared" si="10"/>
        <v>5</v>
      </c>
      <c r="B21" s="14">
        <f t="shared" si="11"/>
        <v>0</v>
      </c>
      <c r="C21" s="14">
        <f t="shared" si="0"/>
        <v>0</v>
      </c>
      <c r="D21" s="14">
        <f t="shared" si="1"/>
        <v>0</v>
      </c>
      <c r="E21" s="14">
        <f t="shared" si="2"/>
        <v>0</v>
      </c>
      <c r="F21" s="14">
        <f t="shared" si="3"/>
        <v>0</v>
      </c>
      <c r="G21" s="23">
        <f t="shared" si="4"/>
        <v>1.6666666666666668E-3</v>
      </c>
      <c r="H21" s="26">
        <f t="shared" si="12"/>
        <v>5</v>
      </c>
      <c r="I21" s="14">
        <f t="shared" si="13"/>
        <v>648851.01510666881</v>
      </c>
      <c r="J21" s="14">
        <f t="shared" si="5"/>
        <v>1895.6362642734418</v>
      </c>
      <c r="K21" s="14">
        <f t="shared" si="6"/>
        <v>1385.6245936120329</v>
      </c>
      <c r="L21" s="14">
        <f t="shared" si="7"/>
        <v>3281.2608578854747</v>
      </c>
      <c r="M21" s="14">
        <f t="shared" si="8"/>
        <v>648546.80887156795</v>
      </c>
      <c r="N21" s="25">
        <f t="shared" si="9"/>
        <v>1.6666666666666668E-3</v>
      </c>
    </row>
    <row r="22" spans="1:14" ht="12.75" customHeight="1" x14ac:dyDescent="0.2">
      <c r="A22" s="22">
        <f t="shared" si="10"/>
        <v>6</v>
      </c>
      <c r="B22" s="14">
        <f t="shared" si="11"/>
        <v>0</v>
      </c>
      <c r="C22" s="14">
        <f t="shared" si="0"/>
        <v>0</v>
      </c>
      <c r="D22" s="14">
        <f t="shared" si="1"/>
        <v>0</v>
      </c>
      <c r="E22" s="14">
        <f t="shared" si="2"/>
        <v>0</v>
      </c>
      <c r="F22" s="14">
        <f t="shared" si="3"/>
        <v>0</v>
      </c>
      <c r="G22" s="23">
        <f t="shared" si="4"/>
        <v>1.6666666666666668E-3</v>
      </c>
      <c r="H22" s="26">
        <f t="shared" si="12"/>
        <v>6</v>
      </c>
      <c r="I22" s="14">
        <f t="shared" si="13"/>
        <v>648546.80887156795</v>
      </c>
      <c r="J22" s="14">
        <f t="shared" si="5"/>
        <v>1894.747517307421</v>
      </c>
      <c r="K22" s="14">
        <f t="shared" si="6"/>
        <v>1391.9821086745299</v>
      </c>
      <c r="L22" s="14">
        <f t="shared" si="7"/>
        <v>3286.7296259819509</v>
      </c>
      <c r="M22" s="14">
        <f t="shared" si="8"/>
        <v>648235.73811101273</v>
      </c>
      <c r="N22" s="25">
        <f t="shared" si="9"/>
        <v>1.6666666666666668E-3</v>
      </c>
    </row>
    <row r="23" spans="1:14" ht="12.75" customHeight="1" x14ac:dyDescent="0.2">
      <c r="A23" s="22">
        <f t="shared" si="10"/>
        <v>7</v>
      </c>
      <c r="B23" s="14">
        <f t="shared" si="11"/>
        <v>0</v>
      </c>
      <c r="C23" s="14">
        <f t="shared" si="0"/>
        <v>0</v>
      </c>
      <c r="D23" s="14">
        <f t="shared" si="1"/>
        <v>0</v>
      </c>
      <c r="E23" s="14">
        <f t="shared" si="2"/>
        <v>0</v>
      </c>
      <c r="F23" s="14">
        <f t="shared" si="3"/>
        <v>0</v>
      </c>
      <c r="G23" s="23">
        <f t="shared" si="4"/>
        <v>1.6666666666666668E-3</v>
      </c>
      <c r="H23" s="26">
        <f t="shared" si="12"/>
        <v>7</v>
      </c>
      <c r="I23" s="14">
        <f t="shared" si="13"/>
        <v>648235.73811101273</v>
      </c>
      <c r="J23" s="14">
        <f t="shared" si="5"/>
        <v>1893.838715439605</v>
      </c>
      <c r="K23" s="14">
        <f t="shared" si="6"/>
        <v>1398.3687932523167</v>
      </c>
      <c r="L23" s="14">
        <f t="shared" si="7"/>
        <v>3292.2075086919217</v>
      </c>
      <c r="M23" s="14">
        <f t="shared" si="8"/>
        <v>647917.76221461222</v>
      </c>
      <c r="N23" s="25">
        <f t="shared" si="9"/>
        <v>1.6666666666666668E-3</v>
      </c>
    </row>
    <row r="24" spans="1:14" ht="12.75" customHeight="1" x14ac:dyDescent="0.2">
      <c r="A24" s="22">
        <f t="shared" si="10"/>
        <v>8</v>
      </c>
      <c r="B24" s="14">
        <f t="shared" si="11"/>
        <v>0</v>
      </c>
      <c r="C24" s="14">
        <f t="shared" si="0"/>
        <v>0</v>
      </c>
      <c r="D24" s="14">
        <f t="shared" si="1"/>
        <v>0</v>
      </c>
      <c r="E24" s="14">
        <f t="shared" si="2"/>
        <v>0</v>
      </c>
      <c r="F24" s="14">
        <f t="shared" si="3"/>
        <v>0</v>
      </c>
      <c r="G24" s="23">
        <f t="shared" si="4"/>
        <v>1.6666666666666668E-3</v>
      </c>
      <c r="H24" s="26">
        <f t="shared" si="12"/>
        <v>8</v>
      </c>
      <c r="I24" s="14">
        <f t="shared" si="13"/>
        <v>647917.76221461222</v>
      </c>
      <c r="J24" s="14">
        <f t="shared" si="5"/>
        <v>1892.9097400256069</v>
      </c>
      <c r="K24" s="14">
        <f t="shared" si="6"/>
        <v>1404.7847811808015</v>
      </c>
      <c r="L24" s="14">
        <f t="shared" si="7"/>
        <v>3297.6945212064084</v>
      </c>
      <c r="M24" s="14">
        <f t="shared" si="8"/>
        <v>647592.84037045576</v>
      </c>
      <c r="N24" s="25">
        <f t="shared" si="9"/>
        <v>1.6666666666666668E-3</v>
      </c>
    </row>
    <row r="25" spans="1:14" ht="12.75" customHeight="1" x14ac:dyDescent="0.2">
      <c r="A25" s="22">
        <f t="shared" si="10"/>
        <v>9</v>
      </c>
      <c r="B25" s="14">
        <f t="shared" si="11"/>
        <v>0</v>
      </c>
      <c r="C25" s="14">
        <f t="shared" si="0"/>
        <v>0</v>
      </c>
      <c r="D25" s="14">
        <f t="shared" si="1"/>
        <v>0</v>
      </c>
      <c r="E25" s="14">
        <f t="shared" si="2"/>
        <v>0</v>
      </c>
      <c r="F25" s="14">
        <f t="shared" si="3"/>
        <v>0</v>
      </c>
      <c r="G25" s="23">
        <f t="shared" si="4"/>
        <v>1.6666666666666668E-3</v>
      </c>
      <c r="H25" s="26">
        <f t="shared" si="12"/>
        <v>9</v>
      </c>
      <c r="I25" s="14">
        <f t="shared" si="13"/>
        <v>647592.84037045576</v>
      </c>
      <c r="J25" s="14">
        <f t="shared" si="5"/>
        <v>1891.9604718322971</v>
      </c>
      <c r="K25" s="14">
        <f t="shared" si="6"/>
        <v>1411.2302069094558</v>
      </c>
      <c r="L25" s="14">
        <f t="shared" si="7"/>
        <v>3303.1906787417529</v>
      </c>
      <c r="M25" s="14">
        <f t="shared" si="8"/>
        <v>647260.93156416377</v>
      </c>
      <c r="N25" s="25">
        <f t="shared" si="9"/>
        <v>1.6666666666666668E-3</v>
      </c>
    </row>
    <row r="26" spans="1:14" ht="12.75" customHeight="1" x14ac:dyDescent="0.2">
      <c r="A26" s="22">
        <f t="shared" si="10"/>
        <v>10</v>
      </c>
      <c r="B26" s="14">
        <f t="shared" si="11"/>
        <v>0</v>
      </c>
      <c r="C26" s="14">
        <f t="shared" si="0"/>
        <v>0</v>
      </c>
      <c r="D26" s="14">
        <f t="shared" si="1"/>
        <v>0</v>
      </c>
      <c r="E26" s="14">
        <f t="shared" si="2"/>
        <v>0</v>
      </c>
      <c r="F26" s="14">
        <f t="shared" si="3"/>
        <v>0</v>
      </c>
      <c r="G26" s="23">
        <f t="shared" si="4"/>
        <v>1.6666666666666668E-3</v>
      </c>
      <c r="H26" s="26">
        <f t="shared" si="12"/>
        <v>10</v>
      </c>
      <c r="I26" s="14">
        <f t="shared" si="13"/>
        <v>647260.93156416377</v>
      </c>
      <c r="J26" s="14">
        <f t="shared" si="5"/>
        <v>1890.9907910350259</v>
      </c>
      <c r="K26" s="14">
        <f t="shared" si="6"/>
        <v>1417.7052055046299</v>
      </c>
      <c r="L26" s="14">
        <f t="shared" si="7"/>
        <v>3308.6959965396559</v>
      </c>
      <c r="M26" s="14">
        <f t="shared" si="8"/>
        <v>646921.99457793275</v>
      </c>
      <c r="N26" s="25">
        <f t="shared" si="9"/>
        <v>1.6666666666666668E-3</v>
      </c>
    </row>
    <row r="27" spans="1:14" ht="12.75" customHeight="1" x14ac:dyDescent="0.2">
      <c r="A27" s="22">
        <f t="shared" si="10"/>
        <v>11</v>
      </c>
      <c r="B27" s="14">
        <f t="shared" si="11"/>
        <v>0</v>
      </c>
      <c r="C27" s="14">
        <f t="shared" si="0"/>
        <v>0</v>
      </c>
      <c r="D27" s="14">
        <f t="shared" si="1"/>
        <v>0</v>
      </c>
      <c r="E27" s="14">
        <f t="shared" si="2"/>
        <v>0</v>
      </c>
      <c r="F27" s="14">
        <f t="shared" si="3"/>
        <v>0</v>
      </c>
      <c r="G27" s="23">
        <f t="shared" si="4"/>
        <v>1.6666666666666668E-3</v>
      </c>
      <c r="H27" s="26">
        <f t="shared" si="12"/>
        <v>11</v>
      </c>
      <c r="I27" s="14">
        <f t="shared" si="13"/>
        <v>646921.99457793275</v>
      </c>
      <c r="J27" s="14">
        <f t="shared" si="5"/>
        <v>1890.0005772148359</v>
      </c>
      <c r="K27" s="14">
        <f t="shared" si="6"/>
        <v>1424.209912652386</v>
      </c>
      <c r="L27" s="14">
        <f t="shared" si="7"/>
        <v>3314.2104898672219</v>
      </c>
      <c r="M27" s="14">
        <f t="shared" si="8"/>
        <v>646575.987989577</v>
      </c>
      <c r="N27" s="25">
        <f t="shared" si="9"/>
        <v>1.6666666666666668E-3</v>
      </c>
    </row>
    <row r="28" spans="1:14" ht="12.75" customHeight="1" x14ac:dyDescent="0.2">
      <c r="A28" s="22">
        <f t="shared" si="10"/>
        <v>12</v>
      </c>
      <c r="B28" s="14">
        <f t="shared" si="11"/>
        <v>0</v>
      </c>
      <c r="C28" s="14">
        <f t="shared" si="0"/>
        <v>0</v>
      </c>
      <c r="D28" s="14">
        <f t="shared" si="1"/>
        <v>0</v>
      </c>
      <c r="E28" s="14">
        <f t="shared" si="2"/>
        <v>0</v>
      </c>
      <c r="F28" s="14">
        <f t="shared" si="3"/>
        <v>0</v>
      </c>
      <c r="G28" s="23">
        <f t="shared" si="4"/>
        <v>1.6666666666666668E-3</v>
      </c>
      <c r="H28" s="26">
        <f t="shared" si="12"/>
        <v>12</v>
      </c>
      <c r="I28" s="14">
        <f t="shared" si="13"/>
        <v>646575.987989577</v>
      </c>
      <c r="J28" s="14">
        <f t="shared" si="5"/>
        <v>1888.9897093556604</v>
      </c>
      <c r="K28" s="14">
        <f t="shared" si="6"/>
        <v>1430.7444646613405</v>
      </c>
      <c r="L28" s="14">
        <f t="shared" si="7"/>
        <v>3319.7341740170009</v>
      </c>
      <c r="M28" s="14">
        <f t="shared" si="8"/>
        <v>646222.87017156498</v>
      </c>
      <c r="N28" s="25">
        <f t="shared" si="9"/>
        <v>1.6666666666666668E-3</v>
      </c>
    </row>
    <row r="29" spans="1:14" ht="12.75" customHeight="1" x14ac:dyDescent="0.2">
      <c r="A29" s="22">
        <f t="shared" si="10"/>
        <v>13</v>
      </c>
      <c r="B29" s="14">
        <f t="shared" si="11"/>
        <v>0</v>
      </c>
      <c r="C29" s="14">
        <f t="shared" si="0"/>
        <v>0</v>
      </c>
      <c r="D29" s="14">
        <f t="shared" si="1"/>
        <v>0</v>
      </c>
      <c r="E29" s="14">
        <f t="shared" si="2"/>
        <v>0</v>
      </c>
      <c r="F29" s="14">
        <f t="shared" si="3"/>
        <v>0</v>
      </c>
      <c r="G29" s="23">
        <f t="shared" si="4"/>
        <v>1.6666666666666668E-3</v>
      </c>
      <c r="H29" s="26">
        <f t="shared" si="12"/>
        <v>13</v>
      </c>
      <c r="I29" s="14">
        <f t="shared" si="13"/>
        <v>646222.87017156498</v>
      </c>
      <c r="J29" s="14">
        <f t="shared" si="5"/>
        <v>1887.9580658415098</v>
      </c>
      <c r="K29" s="14">
        <f t="shared" si="6"/>
        <v>1437.3089984655189</v>
      </c>
      <c r="L29" s="14">
        <f t="shared" si="7"/>
        <v>3325.2670643070287</v>
      </c>
      <c r="M29" s="14">
        <f t="shared" si="8"/>
        <v>645862.59929005208</v>
      </c>
      <c r="N29" s="25">
        <f t="shared" si="9"/>
        <v>1.6666666666666668E-3</v>
      </c>
    </row>
    <row r="30" spans="1:14" ht="12.75" customHeight="1" x14ac:dyDescent="0.2">
      <c r="A30" s="22">
        <f t="shared" si="10"/>
        <v>14</v>
      </c>
      <c r="B30" s="14">
        <f t="shared" si="11"/>
        <v>0</v>
      </c>
      <c r="C30" s="14">
        <f t="shared" si="0"/>
        <v>0</v>
      </c>
      <c r="D30" s="14">
        <f t="shared" si="1"/>
        <v>0</v>
      </c>
      <c r="E30" s="14">
        <f t="shared" si="2"/>
        <v>0</v>
      </c>
      <c r="F30" s="14">
        <f t="shared" si="3"/>
        <v>0</v>
      </c>
      <c r="G30" s="23">
        <f t="shared" si="4"/>
        <v>1.6666666666666668E-3</v>
      </c>
      <c r="H30" s="26">
        <f t="shared" si="12"/>
        <v>14</v>
      </c>
      <c r="I30" s="14">
        <f t="shared" si="13"/>
        <v>645862.59929005208</v>
      </c>
      <c r="J30" s="14">
        <f t="shared" si="5"/>
        <v>1886.9055244536455</v>
      </c>
      <c r="K30" s="14">
        <f t="shared" si="6"/>
        <v>1443.9036516272288</v>
      </c>
      <c r="L30" s="14">
        <f t="shared" si="7"/>
        <v>3330.8091760808743</v>
      </c>
      <c r="M30" s="14">
        <f t="shared" si="8"/>
        <v>645495.13330390828</v>
      </c>
      <c r="N30" s="25">
        <f t="shared" si="9"/>
        <v>1.6666666666666668E-3</v>
      </c>
    </row>
    <row r="31" spans="1:14" ht="12.75" customHeight="1" x14ac:dyDescent="0.2">
      <c r="A31" s="22">
        <f t="shared" si="10"/>
        <v>15</v>
      </c>
      <c r="B31" s="14">
        <f t="shared" si="11"/>
        <v>0</v>
      </c>
      <c r="C31" s="14">
        <f t="shared" si="0"/>
        <v>0</v>
      </c>
      <c r="D31" s="14">
        <f t="shared" si="1"/>
        <v>0</v>
      </c>
      <c r="E31" s="14">
        <f t="shared" si="2"/>
        <v>0</v>
      </c>
      <c r="F31" s="14">
        <f t="shared" si="3"/>
        <v>0</v>
      </c>
      <c r="G31" s="23">
        <f t="shared" si="4"/>
        <v>1.6666666666666668E-3</v>
      </c>
      <c r="H31" s="26">
        <f t="shared" si="12"/>
        <v>15</v>
      </c>
      <c r="I31" s="14">
        <f t="shared" si="13"/>
        <v>645495.13330390828</v>
      </c>
      <c r="J31" s="14">
        <f t="shared" si="5"/>
        <v>1885.831962367738</v>
      </c>
      <c r="K31" s="14">
        <f t="shared" si="6"/>
        <v>1450.5285623399382</v>
      </c>
      <c r="L31" s="14">
        <f t="shared" si="7"/>
        <v>3336.3605247076762</v>
      </c>
      <c r="M31" s="14">
        <f t="shared" si="8"/>
        <v>645120.42996374157</v>
      </c>
      <c r="N31" s="25">
        <f t="shared" si="9"/>
        <v>1.6666666666666668E-3</v>
      </c>
    </row>
    <row r="32" spans="1:14" ht="12.75" customHeight="1" x14ac:dyDescent="0.2">
      <c r="A32" s="22">
        <f t="shared" si="10"/>
        <v>16</v>
      </c>
      <c r="B32" s="14">
        <f t="shared" si="11"/>
        <v>0</v>
      </c>
      <c r="C32" s="14">
        <f t="shared" si="0"/>
        <v>0</v>
      </c>
      <c r="D32" s="14">
        <f t="shared" si="1"/>
        <v>0</v>
      </c>
      <c r="E32" s="14">
        <f t="shared" si="2"/>
        <v>0</v>
      </c>
      <c r="F32" s="14">
        <f t="shared" si="3"/>
        <v>0</v>
      </c>
      <c r="G32" s="23">
        <f t="shared" si="4"/>
        <v>1.6666666666666668E-3</v>
      </c>
      <c r="H32" s="26">
        <f t="shared" si="12"/>
        <v>16</v>
      </c>
      <c r="I32" s="14">
        <f t="shared" si="13"/>
        <v>645120.42996374157</v>
      </c>
      <c r="J32" s="14">
        <f t="shared" si="5"/>
        <v>1884.7372561510147</v>
      </c>
      <c r="K32" s="14">
        <f t="shared" si="6"/>
        <v>1457.1838694311732</v>
      </c>
      <c r="L32" s="14">
        <f t="shared" si="7"/>
        <v>3341.9211255821879</v>
      </c>
      <c r="M32" s="14">
        <f t="shared" si="8"/>
        <v>644738.44681091665</v>
      </c>
      <c r="N32" s="25">
        <f t="shared" si="9"/>
        <v>1.6666666666666668E-3</v>
      </c>
    </row>
    <row r="33" spans="1:14" ht="12.75" customHeight="1" x14ac:dyDescent="0.2">
      <c r="A33" s="22">
        <f t="shared" si="10"/>
        <v>17</v>
      </c>
      <c r="B33" s="14">
        <f t="shared" si="11"/>
        <v>0</v>
      </c>
      <c r="C33" s="14">
        <f t="shared" si="0"/>
        <v>0</v>
      </c>
      <c r="D33" s="14">
        <f t="shared" si="1"/>
        <v>0</v>
      </c>
      <c r="E33" s="14">
        <f t="shared" si="2"/>
        <v>0</v>
      </c>
      <c r="F33" s="14">
        <f t="shared" si="3"/>
        <v>0</v>
      </c>
      <c r="G33" s="23">
        <f t="shared" si="4"/>
        <v>1.6666666666666668E-3</v>
      </c>
      <c r="H33" s="26">
        <f t="shared" si="12"/>
        <v>17</v>
      </c>
      <c r="I33" s="14">
        <f t="shared" si="13"/>
        <v>644738.44681091665</v>
      </c>
      <c r="J33" s="14">
        <f t="shared" si="5"/>
        <v>1883.6212817593935</v>
      </c>
      <c r="K33" s="14">
        <f t="shared" si="6"/>
        <v>1463.8697123654322</v>
      </c>
      <c r="L33" s="14">
        <f t="shared" si="7"/>
        <v>3347.4909941248256</v>
      </c>
      <c r="M33" s="14">
        <f t="shared" si="8"/>
        <v>644349.14117656939</v>
      </c>
      <c r="N33" s="25">
        <f t="shared" si="9"/>
        <v>1.6666666666666668E-3</v>
      </c>
    </row>
    <row r="34" spans="1:14" ht="12.75" customHeight="1" x14ac:dyDescent="0.2">
      <c r="A34" s="22">
        <f t="shared" si="10"/>
        <v>18</v>
      </c>
      <c r="B34" s="14">
        <f t="shared" si="11"/>
        <v>0</v>
      </c>
      <c r="C34" s="14">
        <f t="shared" si="0"/>
        <v>0</v>
      </c>
      <c r="D34" s="14">
        <f t="shared" si="1"/>
        <v>0</v>
      </c>
      <c r="E34" s="14">
        <f t="shared" si="2"/>
        <v>0</v>
      </c>
      <c r="F34" s="14">
        <f t="shared" si="3"/>
        <v>0</v>
      </c>
      <c r="G34" s="23">
        <f t="shared" si="4"/>
        <v>1.6666666666666668E-3</v>
      </c>
      <c r="H34" s="26">
        <f t="shared" si="12"/>
        <v>18</v>
      </c>
      <c r="I34" s="14">
        <f t="shared" si="13"/>
        <v>644349.14117656939</v>
      </c>
      <c r="J34" s="14">
        <f t="shared" si="5"/>
        <v>1882.4839145346025</v>
      </c>
      <c r="K34" s="14">
        <f t="shared" si="6"/>
        <v>1470.5862312470979</v>
      </c>
      <c r="L34" s="14">
        <f t="shared" si="7"/>
        <v>3353.0701457817004</v>
      </c>
      <c r="M34" s="14">
        <f t="shared" si="8"/>
        <v>643952.4701806166</v>
      </c>
      <c r="N34" s="25">
        <f t="shared" si="9"/>
        <v>1.6666666666666668E-3</v>
      </c>
    </row>
    <row r="35" spans="1:14" ht="12.75" customHeight="1" x14ac:dyDescent="0.2">
      <c r="A35" s="22">
        <f t="shared" si="10"/>
        <v>19</v>
      </c>
      <c r="B35" s="14">
        <f t="shared" si="11"/>
        <v>0</v>
      </c>
      <c r="C35" s="14">
        <f t="shared" si="0"/>
        <v>0</v>
      </c>
      <c r="D35" s="14">
        <f t="shared" si="1"/>
        <v>0</v>
      </c>
      <c r="E35" s="14">
        <f t="shared" si="2"/>
        <v>0</v>
      </c>
      <c r="F35" s="14">
        <f t="shared" si="3"/>
        <v>0</v>
      </c>
      <c r="G35" s="23">
        <f t="shared" si="4"/>
        <v>1.6666666666666668E-3</v>
      </c>
      <c r="H35" s="26">
        <f t="shared" si="12"/>
        <v>19</v>
      </c>
      <c r="I35" s="14">
        <f t="shared" si="13"/>
        <v>643952.4701806166</v>
      </c>
      <c r="J35" s="14">
        <f t="shared" si="5"/>
        <v>1881.3250292012874</v>
      </c>
      <c r="K35" s="14">
        <f t="shared" si="6"/>
        <v>1477.3335668233819</v>
      </c>
      <c r="L35" s="14">
        <f t="shared" si="7"/>
        <v>3358.6585960246694</v>
      </c>
      <c r="M35" s="14">
        <f t="shared" si="8"/>
        <v>643548.39073076088</v>
      </c>
      <c r="N35" s="25">
        <f t="shared" si="9"/>
        <v>1.6666666666666668E-3</v>
      </c>
    </row>
    <row r="36" spans="1:14" ht="12.75" customHeight="1" x14ac:dyDescent="0.2">
      <c r="A36" s="22">
        <f t="shared" si="10"/>
        <v>20</v>
      </c>
      <c r="B36" s="14">
        <f t="shared" si="11"/>
        <v>0</v>
      </c>
      <c r="C36" s="14">
        <f t="shared" si="0"/>
        <v>0</v>
      </c>
      <c r="D36" s="14">
        <f t="shared" si="1"/>
        <v>0</v>
      </c>
      <c r="E36" s="14">
        <f t="shared" si="2"/>
        <v>0</v>
      </c>
      <c r="F36" s="14">
        <f t="shared" si="3"/>
        <v>0</v>
      </c>
      <c r="G36" s="23">
        <f t="shared" si="4"/>
        <v>1.6666666666666668E-3</v>
      </c>
      <c r="H36" s="26">
        <f t="shared" si="12"/>
        <v>20</v>
      </c>
      <c r="I36" s="14">
        <f t="shared" si="13"/>
        <v>643548.39073076088</v>
      </c>
      <c r="J36" s="14">
        <f t="shared" si="5"/>
        <v>1880.1444998641052</v>
      </c>
      <c r="K36" s="14">
        <f t="shared" si="6"/>
        <v>1484.111860487272</v>
      </c>
      <c r="L36" s="14">
        <f t="shared" si="7"/>
        <v>3364.2563603513772</v>
      </c>
      <c r="M36" s="14">
        <f t="shared" si="8"/>
        <v>643136.85952149157</v>
      </c>
      <c r="N36" s="25">
        <f t="shared" si="9"/>
        <v>1.6666666666666668E-3</v>
      </c>
    </row>
    <row r="37" spans="1:14" ht="12.75" customHeight="1" x14ac:dyDescent="0.2">
      <c r="A37" s="22">
        <f t="shared" si="10"/>
        <v>21</v>
      </c>
      <c r="B37" s="14">
        <f t="shared" si="11"/>
        <v>0</v>
      </c>
      <c r="C37" s="14">
        <f t="shared" si="0"/>
        <v>0</v>
      </c>
      <c r="D37" s="14">
        <f t="shared" si="1"/>
        <v>0</v>
      </c>
      <c r="E37" s="14">
        <f t="shared" si="2"/>
        <v>0</v>
      </c>
      <c r="F37" s="14">
        <f t="shared" si="3"/>
        <v>0</v>
      </c>
      <c r="G37" s="23">
        <f t="shared" si="4"/>
        <v>1.6666666666666668E-3</v>
      </c>
      <c r="H37" s="26">
        <f t="shared" si="12"/>
        <v>21</v>
      </c>
      <c r="I37" s="14">
        <f t="shared" si="13"/>
        <v>643136.85952149157</v>
      </c>
      <c r="J37" s="14">
        <f t="shared" si="5"/>
        <v>1878.9422000048023</v>
      </c>
      <c r="K37" s="14">
        <f t="shared" si="6"/>
        <v>1490.9212542804946</v>
      </c>
      <c r="L37" s="14">
        <f t="shared" si="7"/>
        <v>3369.8634542852969</v>
      </c>
      <c r="M37" s="14">
        <f t="shared" si="8"/>
        <v>642717.83303308021</v>
      </c>
      <c r="N37" s="25">
        <f t="shared" si="9"/>
        <v>1.6666666666666668E-3</v>
      </c>
    </row>
    <row r="38" spans="1:14" ht="12.75" customHeight="1" x14ac:dyDescent="0.2">
      <c r="A38" s="22">
        <f t="shared" si="10"/>
        <v>22</v>
      </c>
      <c r="B38" s="14">
        <f t="shared" si="11"/>
        <v>0</v>
      </c>
      <c r="C38" s="14">
        <f t="shared" si="0"/>
        <v>0</v>
      </c>
      <c r="D38" s="14">
        <f t="shared" si="1"/>
        <v>0</v>
      </c>
      <c r="E38" s="14">
        <f t="shared" si="2"/>
        <v>0</v>
      </c>
      <c r="F38" s="14">
        <f t="shared" si="3"/>
        <v>0</v>
      </c>
      <c r="G38" s="23">
        <f t="shared" si="4"/>
        <v>1.6666666666666668E-3</v>
      </c>
      <c r="H38" s="26">
        <f t="shared" si="12"/>
        <v>22</v>
      </c>
      <c r="I38" s="14">
        <f t="shared" si="13"/>
        <v>642717.83303308021</v>
      </c>
      <c r="J38" s="14">
        <f t="shared" si="5"/>
        <v>1877.718002479284</v>
      </c>
      <c r="K38" s="14">
        <f t="shared" si="6"/>
        <v>1497.7618908964885</v>
      </c>
      <c r="L38" s="14">
        <f t="shared" si="7"/>
        <v>3375.4798933757725</v>
      </c>
      <c r="M38" s="14">
        <f t="shared" si="8"/>
        <v>642291.26753057225</v>
      </c>
      <c r="N38" s="25">
        <f t="shared" si="9"/>
        <v>1.6666666666666668E-3</v>
      </c>
    </row>
    <row r="39" spans="1:14" ht="12.75" customHeight="1" x14ac:dyDescent="0.2">
      <c r="A39" s="22">
        <f t="shared" si="10"/>
        <v>23</v>
      </c>
      <c r="B39" s="14">
        <f t="shared" si="11"/>
        <v>0</v>
      </c>
      <c r="C39" s="14">
        <f t="shared" si="0"/>
        <v>0</v>
      </c>
      <c r="D39" s="14">
        <f t="shared" si="1"/>
        <v>0</v>
      </c>
      <c r="E39" s="14">
        <f t="shared" si="2"/>
        <v>0</v>
      </c>
      <c r="F39" s="14">
        <f t="shared" si="3"/>
        <v>0</v>
      </c>
      <c r="G39" s="23">
        <f t="shared" si="4"/>
        <v>1.6666666666666668E-3</v>
      </c>
      <c r="H39" s="26">
        <f t="shared" si="12"/>
        <v>23</v>
      </c>
      <c r="I39" s="14">
        <f t="shared" si="13"/>
        <v>642291.26753057225</v>
      </c>
      <c r="J39" s="14">
        <f t="shared" si="5"/>
        <v>1876.4717795146651</v>
      </c>
      <c r="K39" s="14">
        <f t="shared" si="6"/>
        <v>1504.6339136834006</v>
      </c>
      <c r="L39" s="14">
        <f t="shared" si="7"/>
        <v>3381.1056931980656</v>
      </c>
      <c r="M39" s="14">
        <f t="shared" si="8"/>
        <v>641857.11906277318</v>
      </c>
      <c r="N39" s="25">
        <f t="shared" si="9"/>
        <v>1.6666666666666668E-3</v>
      </c>
    </row>
    <row r="40" spans="1:14" ht="12.75" customHeight="1" x14ac:dyDescent="0.2">
      <c r="A40" s="22">
        <f t="shared" si="10"/>
        <v>24</v>
      </c>
      <c r="B40" s="14">
        <f t="shared" si="11"/>
        <v>0</v>
      </c>
      <c r="C40" s="14">
        <f t="shared" si="0"/>
        <v>0</v>
      </c>
      <c r="D40" s="14">
        <f t="shared" si="1"/>
        <v>0</v>
      </c>
      <c r="E40" s="14">
        <f t="shared" si="2"/>
        <v>0</v>
      </c>
      <c r="F40" s="14">
        <f t="shared" si="3"/>
        <v>0</v>
      </c>
      <c r="G40" s="23">
        <f t="shared" si="4"/>
        <v>1.6666666666666668E-3</v>
      </c>
      <c r="H40" s="26">
        <f t="shared" si="12"/>
        <v>24</v>
      </c>
      <c r="I40" s="14">
        <f t="shared" si="13"/>
        <v>641857.11906277318</v>
      </c>
      <c r="J40" s="14">
        <f t="shared" si="5"/>
        <v>1875.2034027063107</v>
      </c>
      <c r="K40" s="14">
        <f t="shared" si="6"/>
        <v>1511.537466647085</v>
      </c>
      <c r="L40" s="14">
        <f t="shared" si="7"/>
        <v>3386.7408693533957</v>
      </c>
      <c r="M40" s="14">
        <f t="shared" si="8"/>
        <v>641415.34346123075</v>
      </c>
      <c r="N40" s="25">
        <f t="shared" si="9"/>
        <v>1.6666666666666668E-3</v>
      </c>
    </row>
    <row r="41" spans="1:14" ht="12.75" customHeight="1" x14ac:dyDescent="0.2">
      <c r="A41" s="22">
        <f t="shared" si="10"/>
        <v>25</v>
      </c>
      <c r="B41" s="14">
        <f t="shared" si="11"/>
        <v>0</v>
      </c>
      <c r="C41" s="14">
        <f t="shared" si="0"/>
        <v>0</v>
      </c>
      <c r="D41" s="14">
        <f t="shared" si="1"/>
        <v>0</v>
      </c>
      <c r="E41" s="14">
        <f t="shared" si="2"/>
        <v>0</v>
      </c>
      <c r="F41" s="14">
        <f t="shared" si="3"/>
        <v>0</v>
      </c>
      <c r="G41" s="23">
        <f t="shared" si="4"/>
        <v>1.6666666666666668E-3</v>
      </c>
      <c r="H41" s="26">
        <f t="shared" si="12"/>
        <v>25</v>
      </c>
      <c r="I41" s="14">
        <f t="shared" si="13"/>
        <v>641415.34346123075</v>
      </c>
      <c r="J41" s="14">
        <f t="shared" si="5"/>
        <v>1873.9127430148601</v>
      </c>
      <c r="K41" s="14">
        <f t="shared" si="6"/>
        <v>1518.4726944541253</v>
      </c>
      <c r="L41" s="14">
        <f t="shared" si="7"/>
        <v>3392.3854374689854</v>
      </c>
      <c r="M41" s="14">
        <f t="shared" si="8"/>
        <v>640965.89633921208</v>
      </c>
      <c r="N41" s="25">
        <f t="shared" si="9"/>
        <v>1.6666666666666668E-3</v>
      </c>
    </row>
    <row r="42" spans="1:14" ht="12.75" customHeight="1" x14ac:dyDescent="0.2">
      <c r="A42" s="22">
        <f t="shared" si="10"/>
        <v>26</v>
      </c>
      <c r="B42" s="14">
        <f t="shared" si="11"/>
        <v>0</v>
      </c>
      <c r="C42" s="14">
        <f t="shared" si="0"/>
        <v>0</v>
      </c>
      <c r="D42" s="14">
        <f t="shared" si="1"/>
        <v>0</v>
      </c>
      <c r="E42" s="14">
        <f t="shared" si="2"/>
        <v>0</v>
      </c>
      <c r="F42" s="14">
        <f t="shared" si="3"/>
        <v>0</v>
      </c>
      <c r="G42" s="23">
        <f t="shared" si="4"/>
        <v>1.6666666666666668E-3</v>
      </c>
      <c r="H42" s="26">
        <f t="shared" si="12"/>
        <v>26</v>
      </c>
      <c r="I42" s="14">
        <f t="shared" si="13"/>
        <v>640965.89633921208</v>
      </c>
      <c r="J42" s="14">
        <f t="shared" si="5"/>
        <v>1872.5996707632401</v>
      </c>
      <c r="K42" s="14">
        <f t="shared" si="6"/>
        <v>1525.4397424348601</v>
      </c>
      <c r="L42" s="14">
        <f t="shared" si="7"/>
        <v>3398.0394131981002</v>
      </c>
      <c r="M42" s="14">
        <f t="shared" si="8"/>
        <v>640508.7330906759</v>
      </c>
      <c r="N42" s="25">
        <f t="shared" si="9"/>
        <v>1.6666666666666668E-3</v>
      </c>
    </row>
    <row r="43" spans="1:14" ht="12.75" customHeight="1" x14ac:dyDescent="0.2">
      <c r="A43" s="22">
        <f t="shared" si="10"/>
        <v>27</v>
      </c>
      <c r="B43" s="14">
        <f t="shared" si="11"/>
        <v>0</v>
      </c>
      <c r="C43" s="14">
        <f t="shared" si="0"/>
        <v>0</v>
      </c>
      <c r="D43" s="14">
        <f t="shared" si="1"/>
        <v>0</v>
      </c>
      <c r="E43" s="14">
        <f t="shared" si="2"/>
        <v>0</v>
      </c>
      <c r="F43" s="14">
        <f t="shared" si="3"/>
        <v>0</v>
      </c>
      <c r="G43" s="23">
        <f t="shared" si="4"/>
        <v>1.6666666666666668E-3</v>
      </c>
      <c r="H43" s="26">
        <f t="shared" si="12"/>
        <v>27</v>
      </c>
      <c r="I43" s="14">
        <f t="shared" si="13"/>
        <v>640508.7330906759</v>
      </c>
      <c r="J43" s="14">
        <f t="shared" si="5"/>
        <v>1871.2640556336621</v>
      </c>
      <c r="K43" s="14">
        <f t="shared" si="6"/>
        <v>1532.4387565864342</v>
      </c>
      <c r="L43" s="14">
        <f t="shared" si="7"/>
        <v>3403.7028122200963</v>
      </c>
      <c r="M43" s="14">
        <f t="shared" si="8"/>
        <v>640043.80888924061</v>
      </c>
      <c r="N43" s="25">
        <f t="shared" si="9"/>
        <v>1.6666666666666668E-3</v>
      </c>
    </row>
    <row r="44" spans="1:14" ht="12.75" customHeight="1" x14ac:dyDescent="0.2">
      <c r="A44" s="22">
        <f t="shared" si="10"/>
        <v>28</v>
      </c>
      <c r="B44" s="14">
        <f t="shared" si="11"/>
        <v>0</v>
      </c>
      <c r="C44" s="14">
        <f t="shared" si="0"/>
        <v>0</v>
      </c>
      <c r="D44" s="14">
        <f t="shared" si="1"/>
        <v>0</v>
      </c>
      <c r="E44" s="14">
        <f t="shared" si="2"/>
        <v>0</v>
      </c>
      <c r="F44" s="14">
        <f t="shared" si="3"/>
        <v>0</v>
      </c>
      <c r="G44" s="23">
        <f t="shared" si="4"/>
        <v>1.6666666666666668E-3</v>
      </c>
      <c r="H44" s="26">
        <f t="shared" si="12"/>
        <v>28</v>
      </c>
      <c r="I44" s="14">
        <f t="shared" si="13"/>
        <v>640043.80888924061</v>
      </c>
      <c r="J44" s="14">
        <f t="shared" si="5"/>
        <v>1869.9057666646079</v>
      </c>
      <c r="K44" s="14">
        <f t="shared" si="6"/>
        <v>1539.4698835758556</v>
      </c>
      <c r="L44" s="14">
        <f t="shared" si="7"/>
        <v>3409.3756502404635</v>
      </c>
      <c r="M44" s="14">
        <f t="shared" si="8"/>
        <v>639571.07868714689</v>
      </c>
      <c r="N44" s="25">
        <f t="shared" si="9"/>
        <v>1.6666666666666668E-3</v>
      </c>
    </row>
    <row r="45" spans="1:14" ht="12.75" customHeight="1" x14ac:dyDescent="0.2">
      <c r="A45" s="22">
        <f t="shared" si="10"/>
        <v>29</v>
      </c>
      <c r="B45" s="14">
        <f t="shared" si="11"/>
        <v>0</v>
      </c>
      <c r="C45" s="14">
        <f t="shared" si="0"/>
        <v>0</v>
      </c>
      <c r="D45" s="14">
        <f t="shared" si="1"/>
        <v>0</v>
      </c>
      <c r="E45" s="14">
        <f t="shared" si="2"/>
        <v>0</v>
      </c>
      <c r="F45" s="14">
        <f t="shared" si="3"/>
        <v>0</v>
      </c>
      <c r="G45" s="23">
        <f t="shared" si="4"/>
        <v>1.6666666666666668E-3</v>
      </c>
      <c r="H45" s="26">
        <f t="shared" si="12"/>
        <v>29</v>
      </c>
      <c r="I45" s="14">
        <f t="shared" si="13"/>
        <v>639571.07868714689</v>
      </c>
      <c r="J45" s="14">
        <f t="shared" si="5"/>
        <v>1868.5246722477966</v>
      </c>
      <c r="K45" s="14">
        <f t="shared" si="6"/>
        <v>1546.5332707430682</v>
      </c>
      <c r="L45" s="14">
        <f t="shared" si="7"/>
        <v>3415.0579429908648</v>
      </c>
      <c r="M45" s="14">
        <f t="shared" si="8"/>
        <v>639090.49721421569</v>
      </c>
      <c r="N45" s="25">
        <f t="shared" si="9"/>
        <v>1.6666666666666668E-3</v>
      </c>
    </row>
    <row r="46" spans="1:14" ht="12.75" customHeight="1" x14ac:dyDescent="0.2">
      <c r="A46" s="22">
        <f t="shared" si="10"/>
        <v>30</v>
      </c>
      <c r="B46" s="14">
        <f t="shared" si="11"/>
        <v>0</v>
      </c>
      <c r="C46" s="14">
        <f t="shared" si="0"/>
        <v>0</v>
      </c>
      <c r="D46" s="14">
        <f t="shared" si="1"/>
        <v>0</v>
      </c>
      <c r="E46" s="14">
        <f t="shared" si="2"/>
        <v>0</v>
      </c>
      <c r="F46" s="14">
        <f t="shared" si="3"/>
        <v>0</v>
      </c>
      <c r="G46" s="23">
        <f t="shared" si="4"/>
        <v>1.6666666666666668E-3</v>
      </c>
      <c r="H46" s="26">
        <f t="shared" si="12"/>
        <v>30</v>
      </c>
      <c r="I46" s="14">
        <f t="shared" si="13"/>
        <v>639090.49721421569</v>
      </c>
      <c r="J46" s="14">
        <f t="shared" si="5"/>
        <v>1867.1206401251429</v>
      </c>
      <c r="K46" s="14">
        <f t="shared" si="6"/>
        <v>1553.6290661040398</v>
      </c>
      <c r="L46" s="14">
        <f t="shared" si="7"/>
        <v>3420.7497062291827</v>
      </c>
      <c r="M46" s="14">
        <f t="shared" si="8"/>
        <v>638602.01897680201</v>
      </c>
      <c r="N46" s="25">
        <f t="shared" si="9"/>
        <v>1.6666666666666668E-3</v>
      </c>
    </row>
    <row r="47" spans="1:14" ht="12.75" customHeight="1" x14ac:dyDescent="0.2">
      <c r="A47" s="22">
        <f t="shared" si="10"/>
        <v>31</v>
      </c>
      <c r="B47" s="14">
        <f t="shared" si="11"/>
        <v>0</v>
      </c>
      <c r="C47" s="14">
        <f t="shared" si="0"/>
        <v>0</v>
      </c>
      <c r="D47" s="14">
        <f t="shared" si="1"/>
        <v>0</v>
      </c>
      <c r="E47" s="14">
        <f t="shared" si="2"/>
        <v>0</v>
      </c>
      <c r="F47" s="14">
        <f t="shared" si="3"/>
        <v>0</v>
      </c>
      <c r="G47" s="23">
        <f t="shared" si="4"/>
        <v>1.6666666666666668E-3</v>
      </c>
      <c r="H47" s="26">
        <f t="shared" si="12"/>
        <v>31</v>
      </c>
      <c r="I47" s="14">
        <f t="shared" si="13"/>
        <v>638602.01897680201</v>
      </c>
      <c r="J47" s="14">
        <f t="shared" si="5"/>
        <v>1865.6935373856988</v>
      </c>
      <c r="K47" s="14">
        <f t="shared" si="6"/>
        <v>1560.7574183538666</v>
      </c>
      <c r="L47" s="14">
        <f t="shared" si="7"/>
        <v>3426.4509557395654</v>
      </c>
      <c r="M47" s="14">
        <f t="shared" si="8"/>
        <v>638105.59825674293</v>
      </c>
      <c r="N47" s="25">
        <f t="shared" si="9"/>
        <v>1.6666666666666668E-3</v>
      </c>
    </row>
    <row r="48" spans="1:14" ht="12.75" customHeight="1" x14ac:dyDescent="0.2">
      <c r="A48" s="22">
        <f t="shared" si="10"/>
        <v>32</v>
      </c>
      <c r="B48" s="14">
        <f t="shared" si="11"/>
        <v>0</v>
      </c>
      <c r="C48" s="14">
        <f t="shared" si="0"/>
        <v>0</v>
      </c>
      <c r="D48" s="14">
        <f t="shared" si="1"/>
        <v>0</v>
      </c>
      <c r="E48" s="14">
        <f t="shared" si="2"/>
        <v>0</v>
      </c>
      <c r="F48" s="14">
        <f t="shared" si="3"/>
        <v>0</v>
      </c>
      <c r="G48" s="23">
        <f t="shared" si="4"/>
        <v>1.6666666666666668E-3</v>
      </c>
      <c r="H48" s="26">
        <f t="shared" si="12"/>
        <v>32</v>
      </c>
      <c r="I48" s="14">
        <f t="shared" si="13"/>
        <v>638105.59825674293</v>
      </c>
      <c r="J48" s="14">
        <f t="shared" si="5"/>
        <v>1864.243230462582</v>
      </c>
      <c r="K48" s="14">
        <f t="shared" si="6"/>
        <v>1567.9184768698831</v>
      </c>
      <c r="L48" s="14">
        <f t="shared" si="7"/>
        <v>3432.1617073324651</v>
      </c>
      <c r="M48" s="14">
        <f t="shared" si="8"/>
        <v>637601.18911030097</v>
      </c>
      <c r="N48" s="25">
        <f t="shared" si="9"/>
        <v>1.6666666666666668E-3</v>
      </c>
    </row>
    <row r="49" spans="1:14" ht="12.75" customHeight="1" x14ac:dyDescent="0.2">
      <c r="A49" s="22">
        <f t="shared" si="10"/>
        <v>33</v>
      </c>
      <c r="B49" s="14">
        <f t="shared" si="11"/>
        <v>0</v>
      </c>
      <c r="C49" s="14">
        <f t="shared" si="0"/>
        <v>0</v>
      </c>
      <c r="D49" s="14">
        <f t="shared" si="1"/>
        <v>0</v>
      </c>
      <c r="E49" s="14">
        <f t="shared" si="2"/>
        <v>0</v>
      </c>
      <c r="F49" s="14">
        <f t="shared" si="3"/>
        <v>0</v>
      </c>
      <c r="G49" s="23">
        <f t="shared" si="4"/>
        <v>1.6666666666666668E-3</v>
      </c>
      <c r="H49" s="26">
        <f t="shared" si="12"/>
        <v>33</v>
      </c>
      <c r="I49" s="14">
        <f t="shared" si="13"/>
        <v>637601.18911030097</v>
      </c>
      <c r="J49" s="14">
        <f t="shared" si="5"/>
        <v>1862.7695851298865</v>
      </c>
      <c r="K49" s="14">
        <f t="shared" si="6"/>
        <v>1575.1123917147995</v>
      </c>
      <c r="L49" s="14">
        <f t="shared" si="7"/>
        <v>3437.8819768446861</v>
      </c>
      <c r="M49" s="14">
        <f t="shared" si="8"/>
        <v>637088.74536710337</v>
      </c>
      <c r="N49" s="25">
        <f t="shared" si="9"/>
        <v>1.6666666666666668E-3</v>
      </c>
    </row>
    <row r="50" spans="1:14" ht="12.75" customHeight="1" x14ac:dyDescent="0.2">
      <c r="A50" s="22">
        <f t="shared" si="10"/>
        <v>34</v>
      </c>
      <c r="B50" s="14">
        <f t="shared" si="11"/>
        <v>0</v>
      </c>
      <c r="C50" s="14">
        <f t="shared" si="0"/>
        <v>0</v>
      </c>
      <c r="D50" s="14">
        <f t="shared" si="1"/>
        <v>0</v>
      </c>
      <c r="E50" s="14">
        <f t="shared" si="2"/>
        <v>0</v>
      </c>
      <c r="F50" s="14">
        <f t="shared" si="3"/>
        <v>0</v>
      </c>
      <c r="G50" s="23">
        <f t="shared" si="4"/>
        <v>1.6666666666666668E-3</v>
      </c>
      <c r="H50" s="26">
        <f t="shared" si="12"/>
        <v>34</v>
      </c>
      <c r="I50" s="14">
        <f t="shared" si="13"/>
        <v>637088.74536710337</v>
      </c>
      <c r="J50" s="14">
        <f t="shared" si="5"/>
        <v>1861.272466499586</v>
      </c>
      <c r="K50" s="14">
        <f t="shared" si="6"/>
        <v>1582.3393136398406</v>
      </c>
      <c r="L50" s="14">
        <f t="shared" si="7"/>
        <v>3443.6117801394266</v>
      </c>
      <c r="M50" s="14">
        <f t="shared" si="8"/>
        <v>636568.22062907543</v>
      </c>
      <c r="N50" s="25">
        <f t="shared" si="9"/>
        <v>1.6666666666666668E-3</v>
      </c>
    </row>
    <row r="51" spans="1:14" ht="12.75" customHeight="1" x14ac:dyDescent="0.2">
      <c r="A51" s="22">
        <f t="shared" si="10"/>
        <v>35</v>
      </c>
      <c r="B51" s="14">
        <f t="shared" si="11"/>
        <v>0</v>
      </c>
      <c r="C51" s="14">
        <f t="shared" si="0"/>
        <v>0</v>
      </c>
      <c r="D51" s="14">
        <f t="shared" si="1"/>
        <v>0</v>
      </c>
      <c r="E51" s="14">
        <f t="shared" si="2"/>
        <v>0</v>
      </c>
      <c r="F51" s="14">
        <f t="shared" si="3"/>
        <v>0</v>
      </c>
      <c r="G51" s="23">
        <f t="shared" si="4"/>
        <v>1.6666666666666668E-3</v>
      </c>
      <c r="H51" s="26">
        <f t="shared" si="12"/>
        <v>35</v>
      </c>
      <c r="I51" s="14">
        <f t="shared" si="13"/>
        <v>636568.22062907543</v>
      </c>
      <c r="J51" s="14">
        <f t="shared" si="5"/>
        <v>1859.7517390184169</v>
      </c>
      <c r="K51" s="14">
        <f t="shared" si="6"/>
        <v>1589.5993940879091</v>
      </c>
      <c r="L51" s="14">
        <f t="shared" si="7"/>
        <v>3449.351133106326</v>
      </c>
      <c r="M51" s="14">
        <f t="shared" si="8"/>
        <v>636039.56826936931</v>
      </c>
      <c r="N51" s="25">
        <f t="shared" si="9"/>
        <v>1.6666666666666668E-3</v>
      </c>
    </row>
    <row r="52" spans="1:14" ht="12.75" customHeight="1" x14ac:dyDescent="0.2">
      <c r="A52" s="22">
        <f t="shared" si="10"/>
        <v>36</v>
      </c>
      <c r="B52" s="14">
        <f t="shared" si="11"/>
        <v>0</v>
      </c>
      <c r="C52" s="14">
        <f t="shared" si="0"/>
        <v>0</v>
      </c>
      <c r="D52" s="14">
        <f t="shared" si="1"/>
        <v>0</v>
      </c>
      <c r="E52" s="14">
        <f t="shared" si="2"/>
        <v>0</v>
      </c>
      <c r="F52" s="14">
        <f t="shared" si="3"/>
        <v>0</v>
      </c>
      <c r="G52" s="23">
        <f t="shared" si="4"/>
        <v>1.6666666666666668E-3</v>
      </c>
      <c r="H52" s="26">
        <f t="shared" si="12"/>
        <v>36</v>
      </c>
      <c r="I52" s="14">
        <f t="shared" si="13"/>
        <v>636039.56826936931</v>
      </c>
      <c r="J52" s="14">
        <f t="shared" si="5"/>
        <v>1858.2072664647478</v>
      </c>
      <c r="K52" s="14">
        <f t="shared" si="6"/>
        <v>1596.8927851967562</v>
      </c>
      <c r="L52" s="14">
        <f t="shared" si="7"/>
        <v>3455.100051661504</v>
      </c>
      <c r="M52" s="14">
        <f t="shared" si="8"/>
        <v>635502.74143128819</v>
      </c>
      <c r="N52" s="25">
        <f t="shared" si="9"/>
        <v>1.6666666666666668E-3</v>
      </c>
    </row>
    <row r="53" spans="1:14" ht="12.75" customHeight="1" x14ac:dyDescent="0.2">
      <c r="A53" s="22">
        <f t="shared" si="10"/>
        <v>37</v>
      </c>
      <c r="B53" s="14">
        <f t="shared" si="11"/>
        <v>0</v>
      </c>
      <c r="C53" s="14">
        <f t="shared" si="0"/>
        <v>0</v>
      </c>
      <c r="D53" s="14">
        <f t="shared" si="1"/>
        <v>0</v>
      </c>
      <c r="E53" s="14">
        <f t="shared" si="2"/>
        <v>0</v>
      </c>
      <c r="F53" s="14">
        <f t="shared" si="3"/>
        <v>0</v>
      </c>
      <c r="G53" s="23">
        <f t="shared" si="4"/>
        <v>1.6666666666666668E-3</v>
      </c>
      <c r="H53" s="26">
        <f t="shared" si="12"/>
        <v>37</v>
      </c>
      <c r="I53" s="14">
        <f t="shared" si="13"/>
        <v>635502.74143128819</v>
      </c>
      <c r="J53" s="14">
        <f t="shared" si="5"/>
        <v>1856.6389119454373</v>
      </c>
      <c r="K53" s="14">
        <f t="shared" si="6"/>
        <v>1604.2196398021695</v>
      </c>
      <c r="L53" s="14">
        <f t="shared" si="7"/>
        <v>3460.8585517476067</v>
      </c>
      <c r="M53" s="14">
        <f t="shared" si="8"/>
        <v>634957.69302720495</v>
      </c>
      <c r="N53" s="25">
        <f t="shared" si="9"/>
        <v>1.6666666666666668E-3</v>
      </c>
    </row>
    <row r="54" spans="1:14" ht="12.75" customHeight="1" x14ac:dyDescent="0.2">
      <c r="A54" s="22">
        <f t="shared" si="10"/>
        <v>38</v>
      </c>
      <c r="B54" s="14">
        <f t="shared" si="11"/>
        <v>0</v>
      </c>
      <c r="C54" s="14">
        <f t="shared" si="0"/>
        <v>0</v>
      </c>
      <c r="D54" s="14">
        <f t="shared" si="1"/>
        <v>0</v>
      </c>
      <c r="E54" s="14">
        <f t="shared" si="2"/>
        <v>0</v>
      </c>
      <c r="F54" s="14">
        <f t="shared" si="3"/>
        <v>0</v>
      </c>
      <c r="G54" s="23">
        <f t="shared" si="4"/>
        <v>1.6666666666666668E-3</v>
      </c>
      <c r="H54" s="26">
        <f t="shared" si="12"/>
        <v>38</v>
      </c>
      <c r="I54" s="14">
        <f t="shared" si="13"/>
        <v>634957.69302720495</v>
      </c>
      <c r="J54" s="14">
        <f t="shared" si="5"/>
        <v>1855.0465378926747</v>
      </c>
      <c r="K54" s="14">
        <f t="shared" si="6"/>
        <v>1611.5801114411793</v>
      </c>
      <c r="L54" s="14">
        <f t="shared" si="7"/>
        <v>3466.6266493338539</v>
      </c>
      <c r="M54" s="14">
        <f t="shared" si="8"/>
        <v>634404.37573747581</v>
      </c>
      <c r="N54" s="25">
        <f t="shared" si="9"/>
        <v>1.6666666666666668E-3</v>
      </c>
    </row>
    <row r="55" spans="1:14" ht="12.75" customHeight="1" x14ac:dyDescent="0.2">
      <c r="A55" s="22">
        <f t="shared" si="10"/>
        <v>39</v>
      </c>
      <c r="B55" s="14">
        <f t="shared" si="11"/>
        <v>0</v>
      </c>
      <c r="C55" s="14">
        <f t="shared" si="0"/>
        <v>0</v>
      </c>
      <c r="D55" s="14">
        <f t="shared" si="1"/>
        <v>0</v>
      </c>
      <c r="E55" s="14">
        <f t="shared" si="2"/>
        <v>0</v>
      </c>
      <c r="F55" s="14">
        <f t="shared" si="3"/>
        <v>0</v>
      </c>
      <c r="G55" s="23">
        <f t="shared" si="4"/>
        <v>1.6666666666666668E-3</v>
      </c>
      <c r="H55" s="26">
        <f t="shared" si="12"/>
        <v>39</v>
      </c>
      <c r="I55" s="14">
        <f t="shared" si="13"/>
        <v>634404.37573747581</v>
      </c>
      <c r="J55" s="14">
        <f t="shared" si="5"/>
        <v>1853.4300060608064</v>
      </c>
      <c r="K55" s="14">
        <f t="shared" si="6"/>
        <v>1618.9743543552702</v>
      </c>
      <c r="L55" s="14">
        <f t="shared" si="7"/>
        <v>3472.4043604160765</v>
      </c>
      <c r="M55" s="14">
        <f t="shared" si="8"/>
        <v>633842.74200934975</v>
      </c>
      <c r="N55" s="25">
        <f t="shared" si="9"/>
        <v>1.6666666666666668E-3</v>
      </c>
    </row>
    <row r="56" spans="1:14" ht="12.75" customHeight="1" x14ac:dyDescent="0.2">
      <c r="A56" s="22">
        <f t="shared" si="10"/>
        <v>40</v>
      </c>
      <c r="B56" s="14">
        <f t="shared" si="11"/>
        <v>0</v>
      </c>
      <c r="C56" s="14">
        <f t="shared" si="0"/>
        <v>0</v>
      </c>
      <c r="D56" s="14">
        <f t="shared" si="1"/>
        <v>0</v>
      </c>
      <c r="E56" s="14">
        <f t="shared" si="2"/>
        <v>0</v>
      </c>
      <c r="F56" s="14">
        <f t="shared" si="3"/>
        <v>0</v>
      </c>
      <c r="G56" s="23">
        <f t="shared" si="4"/>
        <v>1.6666666666666668E-3</v>
      </c>
      <c r="H56" s="26">
        <f t="shared" si="12"/>
        <v>40</v>
      </c>
      <c r="I56" s="14">
        <f t="shared" si="13"/>
        <v>633842.74200934975</v>
      </c>
      <c r="J56" s="14">
        <f t="shared" si="5"/>
        <v>1851.7891775231492</v>
      </c>
      <c r="K56" s="14">
        <f t="shared" si="6"/>
        <v>1626.4025234936212</v>
      </c>
      <c r="L56" s="14">
        <f t="shared" si="7"/>
        <v>3478.1917010167704</v>
      </c>
      <c r="M56" s="14">
        <f t="shared" si="8"/>
        <v>633272.74405587174</v>
      </c>
      <c r="N56" s="25">
        <f t="shared" si="9"/>
        <v>1.6666666666666668E-3</v>
      </c>
    </row>
    <row r="57" spans="1:14" ht="12.75" customHeight="1" x14ac:dyDescent="0.2">
      <c r="A57" s="22">
        <f t="shared" si="10"/>
        <v>41</v>
      </c>
      <c r="B57" s="14">
        <f t="shared" si="11"/>
        <v>0</v>
      </c>
      <c r="C57" s="14">
        <f t="shared" si="0"/>
        <v>0</v>
      </c>
      <c r="D57" s="14">
        <f t="shared" si="1"/>
        <v>0</v>
      </c>
      <c r="E57" s="14">
        <f t="shared" si="2"/>
        <v>0</v>
      </c>
      <c r="F57" s="14">
        <f t="shared" si="3"/>
        <v>0</v>
      </c>
      <c r="G57" s="23">
        <f t="shared" si="4"/>
        <v>1.6666666666666668E-3</v>
      </c>
      <c r="H57" s="26">
        <f t="shared" si="12"/>
        <v>41</v>
      </c>
      <c r="I57" s="14">
        <f t="shared" si="13"/>
        <v>633272.74405587174</v>
      </c>
      <c r="J57" s="14">
        <f t="shared" si="5"/>
        <v>1850.1239126687867</v>
      </c>
      <c r="K57" s="14">
        <f t="shared" si="6"/>
        <v>1633.8647745163446</v>
      </c>
      <c r="L57" s="14">
        <f t="shared" si="7"/>
        <v>3483.9886871851313</v>
      </c>
      <c r="M57" s="14">
        <f t="shared" si="8"/>
        <v>632694.33385478193</v>
      </c>
      <c r="N57" s="25">
        <f t="shared" si="9"/>
        <v>1.6666666666666668E-3</v>
      </c>
    </row>
    <row r="58" spans="1:14" ht="12.75" customHeight="1" x14ac:dyDescent="0.2">
      <c r="A58" s="22">
        <f t="shared" si="10"/>
        <v>42</v>
      </c>
      <c r="B58" s="14">
        <f t="shared" si="11"/>
        <v>0</v>
      </c>
      <c r="C58" s="14">
        <f t="shared" si="0"/>
        <v>0</v>
      </c>
      <c r="D58" s="14">
        <f t="shared" si="1"/>
        <v>0</v>
      </c>
      <c r="E58" s="14">
        <f t="shared" si="2"/>
        <v>0</v>
      </c>
      <c r="F58" s="14">
        <f t="shared" si="3"/>
        <v>0</v>
      </c>
      <c r="G58" s="23">
        <f t="shared" si="4"/>
        <v>1.6666666666666668E-3</v>
      </c>
      <c r="H58" s="26">
        <f t="shared" si="12"/>
        <v>42</v>
      </c>
      <c r="I58" s="14">
        <f t="shared" si="13"/>
        <v>632694.33385478193</v>
      </c>
      <c r="J58" s="14">
        <f t="shared" si="5"/>
        <v>1848.434071199353</v>
      </c>
      <c r="K58" s="14">
        <f t="shared" si="6"/>
        <v>1641.3612637977542</v>
      </c>
      <c r="L58" s="14">
        <f t="shared" si="7"/>
        <v>3489.7953349971071</v>
      </c>
      <c r="M58" s="14">
        <f t="shared" si="8"/>
        <v>632107.46314740891</v>
      </c>
      <c r="N58" s="25">
        <f t="shared" si="9"/>
        <v>1.6666666666666668E-3</v>
      </c>
    </row>
    <row r="59" spans="1:14" ht="12.75" customHeight="1" x14ac:dyDescent="0.2">
      <c r="A59" s="22">
        <f t="shared" si="10"/>
        <v>43</v>
      </c>
      <c r="B59" s="14">
        <f t="shared" si="11"/>
        <v>0</v>
      </c>
      <c r="C59" s="14">
        <f t="shared" si="0"/>
        <v>0</v>
      </c>
      <c r="D59" s="14">
        <f t="shared" si="1"/>
        <v>0</v>
      </c>
      <c r="E59" s="14">
        <f t="shared" si="2"/>
        <v>0</v>
      </c>
      <c r="F59" s="14">
        <f t="shared" si="3"/>
        <v>0</v>
      </c>
      <c r="G59" s="23">
        <f t="shared" si="4"/>
        <v>1.6666666666666668E-3</v>
      </c>
      <c r="H59" s="26">
        <f t="shared" si="12"/>
        <v>43</v>
      </c>
      <c r="I59" s="14">
        <f t="shared" si="13"/>
        <v>632107.46314740891</v>
      </c>
      <c r="J59" s="14">
        <f t="shared" si="5"/>
        <v>1846.7195121257982</v>
      </c>
      <c r="K59" s="14">
        <f t="shared" si="6"/>
        <v>1648.8921484296384</v>
      </c>
      <c r="L59" s="14">
        <f t="shared" si="7"/>
        <v>3495.6116605554366</v>
      </c>
      <c r="M59" s="14">
        <f t="shared" si="8"/>
        <v>631512.08343755826</v>
      </c>
      <c r="N59" s="25">
        <f t="shared" si="9"/>
        <v>1.6666666666666668E-3</v>
      </c>
    </row>
    <row r="60" spans="1:14" ht="12.75" customHeight="1" x14ac:dyDescent="0.2">
      <c r="A60" s="22">
        <f t="shared" si="10"/>
        <v>44</v>
      </c>
      <c r="B60" s="14">
        <f t="shared" si="11"/>
        <v>0</v>
      </c>
      <c r="C60" s="14">
        <f t="shared" si="0"/>
        <v>0</v>
      </c>
      <c r="D60" s="14">
        <f t="shared" si="1"/>
        <v>0</v>
      </c>
      <c r="E60" s="14">
        <f t="shared" si="2"/>
        <v>0</v>
      </c>
      <c r="F60" s="14">
        <f t="shared" si="3"/>
        <v>0</v>
      </c>
      <c r="G60" s="23">
        <f t="shared" si="4"/>
        <v>1.6666666666666668E-3</v>
      </c>
      <c r="H60" s="26">
        <f t="shared" si="12"/>
        <v>44</v>
      </c>
      <c r="I60" s="14">
        <f t="shared" si="13"/>
        <v>631512.08343755826</v>
      </c>
      <c r="J60" s="14">
        <f t="shared" si="5"/>
        <v>1844.9800937651446</v>
      </c>
      <c r="K60" s="14">
        <f t="shared" si="6"/>
        <v>1656.4575862245504</v>
      </c>
      <c r="L60" s="14">
        <f t="shared" si="7"/>
        <v>3501.437679989695</v>
      </c>
      <c r="M60" s="14">
        <f t="shared" si="8"/>
        <v>630908.14599039638</v>
      </c>
      <c r="N60" s="25">
        <f t="shared" si="9"/>
        <v>1.6666666666666668E-3</v>
      </c>
    </row>
    <row r="61" spans="1:14" ht="12.75" customHeight="1" x14ac:dyDescent="0.2">
      <c r="A61" s="22">
        <f t="shared" si="10"/>
        <v>45</v>
      </c>
      <c r="B61" s="14">
        <f t="shared" si="11"/>
        <v>0</v>
      </c>
      <c r="C61" s="14">
        <f t="shared" si="0"/>
        <v>0</v>
      </c>
      <c r="D61" s="14">
        <f t="shared" si="1"/>
        <v>0</v>
      </c>
      <c r="E61" s="14">
        <f t="shared" si="2"/>
        <v>0</v>
      </c>
      <c r="F61" s="14">
        <f t="shared" si="3"/>
        <v>0</v>
      </c>
      <c r="G61" s="23">
        <f t="shared" si="4"/>
        <v>1.6666666666666668E-3</v>
      </c>
      <c r="H61" s="26">
        <f t="shared" si="12"/>
        <v>45</v>
      </c>
      <c r="I61" s="14">
        <f t="shared" si="13"/>
        <v>630908.14599039638</v>
      </c>
      <c r="J61" s="14">
        <f t="shared" si="5"/>
        <v>1843.2156737372206</v>
      </c>
      <c r="K61" s="14">
        <f t="shared" si="6"/>
        <v>1664.0577357191241</v>
      </c>
      <c r="L61" s="14">
        <f t="shared" si="7"/>
        <v>3507.2734094563448</v>
      </c>
      <c r="M61" s="14">
        <f t="shared" si="8"/>
        <v>630295.60183132789</v>
      </c>
      <c r="N61" s="25">
        <f t="shared" si="9"/>
        <v>1.6666666666666668E-3</v>
      </c>
    </row>
    <row r="62" spans="1:14" ht="12.75" customHeight="1" x14ac:dyDescent="0.2">
      <c r="A62" s="22">
        <f t="shared" si="10"/>
        <v>46</v>
      </c>
      <c r="B62" s="14">
        <f t="shared" si="11"/>
        <v>0</v>
      </c>
      <c r="C62" s="14">
        <f t="shared" si="0"/>
        <v>0</v>
      </c>
      <c r="D62" s="14">
        <f t="shared" si="1"/>
        <v>0</v>
      </c>
      <c r="E62" s="14">
        <f t="shared" si="2"/>
        <v>0</v>
      </c>
      <c r="F62" s="14">
        <f t="shared" si="3"/>
        <v>0</v>
      </c>
      <c r="G62" s="23">
        <f t="shared" si="4"/>
        <v>1.6666666666666668E-3</v>
      </c>
      <c r="H62" s="26">
        <f t="shared" si="12"/>
        <v>46</v>
      </c>
      <c r="I62" s="14">
        <f t="shared" si="13"/>
        <v>630295.60183132789</v>
      </c>
      <c r="J62" s="14">
        <f t="shared" si="5"/>
        <v>1841.4261089613867</v>
      </c>
      <c r="K62" s="14">
        <f t="shared" si="6"/>
        <v>1671.6927561773857</v>
      </c>
      <c r="L62" s="14">
        <f t="shared" si="7"/>
        <v>3513.1188651387724</v>
      </c>
      <c r="M62" s="14">
        <f t="shared" si="8"/>
        <v>629674.40174486942</v>
      </c>
      <c r="N62" s="25">
        <f t="shared" si="9"/>
        <v>1.6666666666666668E-3</v>
      </c>
    </row>
    <row r="63" spans="1:14" ht="12.75" customHeight="1" x14ac:dyDescent="0.2">
      <c r="A63" s="22">
        <f t="shared" si="10"/>
        <v>47</v>
      </c>
      <c r="B63" s="14">
        <f t="shared" si="11"/>
        <v>0</v>
      </c>
      <c r="C63" s="14">
        <f t="shared" si="0"/>
        <v>0</v>
      </c>
      <c r="D63" s="14">
        <f t="shared" si="1"/>
        <v>0</v>
      </c>
      <c r="E63" s="14">
        <f t="shared" si="2"/>
        <v>0</v>
      </c>
      <c r="F63" s="14">
        <f t="shared" si="3"/>
        <v>0</v>
      </c>
      <c r="G63" s="23">
        <f t="shared" si="4"/>
        <v>1.6666666666666668E-3</v>
      </c>
      <c r="H63" s="26">
        <f t="shared" si="12"/>
        <v>47</v>
      </c>
      <c r="I63" s="14">
        <f t="shared" si="13"/>
        <v>629674.40174486942</v>
      </c>
      <c r="J63" s="14">
        <f t="shared" si="5"/>
        <v>1839.6112556532405</v>
      </c>
      <c r="K63" s="14">
        <f t="shared" si="6"/>
        <v>1679.3628075940962</v>
      </c>
      <c r="L63" s="14">
        <f t="shared" si="7"/>
        <v>3518.9740632473367</v>
      </c>
      <c r="M63" s="14">
        <f t="shared" si="8"/>
        <v>629044.49627351679</v>
      </c>
      <c r="N63" s="25">
        <f t="shared" si="9"/>
        <v>1.6666666666666668E-3</v>
      </c>
    </row>
    <row r="64" spans="1:14" ht="12.75" customHeight="1" x14ac:dyDescent="0.2">
      <c r="A64" s="22">
        <f t="shared" si="10"/>
        <v>48</v>
      </c>
      <c r="B64" s="14">
        <f t="shared" si="11"/>
        <v>0</v>
      </c>
      <c r="C64" s="14">
        <f t="shared" si="0"/>
        <v>0</v>
      </c>
      <c r="D64" s="14">
        <f t="shared" si="1"/>
        <v>0</v>
      </c>
      <c r="E64" s="14">
        <f t="shared" si="2"/>
        <v>0</v>
      </c>
      <c r="F64" s="14">
        <f t="shared" si="3"/>
        <v>0</v>
      </c>
      <c r="G64" s="23">
        <f t="shared" si="4"/>
        <v>1.6666666666666668E-3</v>
      </c>
      <c r="H64" s="26">
        <f t="shared" si="12"/>
        <v>48</v>
      </c>
      <c r="I64" s="14">
        <f t="shared" si="13"/>
        <v>629044.49627351679</v>
      </c>
      <c r="J64" s="14">
        <f t="shared" si="5"/>
        <v>1837.7709693213094</v>
      </c>
      <c r="K64" s="14">
        <f t="shared" si="6"/>
        <v>1687.0680506981059</v>
      </c>
      <c r="L64" s="14">
        <f t="shared" si="7"/>
        <v>3524.8390200194153</v>
      </c>
      <c r="M64" s="14">
        <f t="shared" si="8"/>
        <v>628405.83571660786</v>
      </c>
      <c r="N64" s="25">
        <f t="shared" si="9"/>
        <v>1.6666666666666668E-3</v>
      </c>
    </row>
    <row r="65" spans="1:14" ht="12.75" customHeight="1" x14ac:dyDescent="0.2">
      <c r="A65" s="22">
        <f t="shared" si="10"/>
        <v>49</v>
      </c>
      <c r="B65" s="14">
        <f t="shared" si="11"/>
        <v>0</v>
      </c>
      <c r="C65" s="14">
        <f t="shared" si="0"/>
        <v>0</v>
      </c>
      <c r="D65" s="14">
        <f t="shared" si="1"/>
        <v>0</v>
      </c>
      <c r="E65" s="14">
        <f t="shared" si="2"/>
        <v>0</v>
      </c>
      <c r="F65" s="14">
        <f t="shared" si="3"/>
        <v>0</v>
      </c>
      <c r="G65" s="23">
        <f t="shared" si="4"/>
        <v>1.6666666666666668E-3</v>
      </c>
      <c r="H65" s="26">
        <f t="shared" si="12"/>
        <v>49</v>
      </c>
      <c r="I65" s="14">
        <f t="shared" si="13"/>
        <v>628405.83571660786</v>
      </c>
      <c r="J65" s="14">
        <f t="shared" si="5"/>
        <v>1835.9051047637288</v>
      </c>
      <c r="K65" s="14">
        <f t="shared" si="6"/>
        <v>1694.808646955719</v>
      </c>
      <c r="L65" s="14">
        <f t="shared" si="7"/>
        <v>3530.7137517194478</v>
      </c>
      <c r="M65" s="14">
        <f t="shared" si="8"/>
        <v>627758.37012917979</v>
      </c>
      <c r="N65" s="25">
        <f t="shared" si="9"/>
        <v>1.6666666666666668E-3</v>
      </c>
    </row>
    <row r="66" spans="1:14" ht="12.75" customHeight="1" x14ac:dyDescent="0.2">
      <c r="A66" s="22">
        <f t="shared" si="10"/>
        <v>50</v>
      </c>
      <c r="B66" s="14">
        <f t="shared" si="11"/>
        <v>0</v>
      </c>
      <c r="C66" s="14">
        <f t="shared" si="0"/>
        <v>0</v>
      </c>
      <c r="D66" s="14">
        <f t="shared" si="1"/>
        <v>0</v>
      </c>
      <c r="E66" s="14">
        <f t="shared" si="2"/>
        <v>0</v>
      </c>
      <c r="F66" s="14">
        <f t="shared" si="3"/>
        <v>0</v>
      </c>
      <c r="G66" s="23">
        <f t="shared" si="4"/>
        <v>1.6666666666666668E-3</v>
      </c>
      <c r="H66" s="26">
        <f t="shared" si="12"/>
        <v>50</v>
      </c>
      <c r="I66" s="14">
        <f t="shared" si="13"/>
        <v>627758.37012917979</v>
      </c>
      <c r="J66" s="14">
        <f t="shared" si="5"/>
        <v>1834.0135160649024</v>
      </c>
      <c r="K66" s="14">
        <f t="shared" si="6"/>
        <v>1702.584758574078</v>
      </c>
      <c r="L66" s="14">
        <f t="shared" si="7"/>
        <v>3536.5982746389805</v>
      </c>
      <c r="M66" s="14">
        <f t="shared" si="8"/>
        <v>627102.04932082107</v>
      </c>
      <c r="N66" s="25">
        <f t="shared" si="9"/>
        <v>1.6666666666666668E-3</v>
      </c>
    </row>
    <row r="67" spans="1:14" ht="12.75" customHeight="1" x14ac:dyDescent="0.2">
      <c r="A67" s="22">
        <f t="shared" si="10"/>
        <v>51</v>
      </c>
      <c r="B67" s="14">
        <f t="shared" si="11"/>
        <v>0</v>
      </c>
      <c r="C67" s="14">
        <f t="shared" si="0"/>
        <v>0</v>
      </c>
      <c r="D67" s="14">
        <f t="shared" si="1"/>
        <v>0</v>
      </c>
      <c r="E67" s="14">
        <f t="shared" si="2"/>
        <v>0</v>
      </c>
      <c r="F67" s="14">
        <f t="shared" si="3"/>
        <v>0</v>
      </c>
      <c r="G67" s="23">
        <f t="shared" si="4"/>
        <v>1.6666666666666668E-3</v>
      </c>
      <c r="H67" s="26">
        <f t="shared" si="12"/>
        <v>51</v>
      </c>
      <c r="I67" s="14">
        <f t="shared" si="13"/>
        <v>627102.04932082107</v>
      </c>
      <c r="J67" s="14">
        <f t="shared" si="5"/>
        <v>1832.0960565921489</v>
      </c>
      <c r="K67" s="14">
        <f t="shared" si="6"/>
        <v>1710.3965485045635</v>
      </c>
      <c r="L67" s="14">
        <f t="shared" si="7"/>
        <v>3542.4926050967124</v>
      </c>
      <c r="M67" s="14">
        <f t="shared" si="8"/>
        <v>626436.82285451784</v>
      </c>
      <c r="N67" s="25">
        <f t="shared" si="9"/>
        <v>1.6666666666666668E-3</v>
      </c>
    </row>
    <row r="68" spans="1:14" ht="12.75" customHeight="1" x14ac:dyDescent="0.2">
      <c r="A68" s="22">
        <f t="shared" si="10"/>
        <v>52</v>
      </c>
      <c r="B68" s="14">
        <f t="shared" si="11"/>
        <v>0</v>
      </c>
      <c r="C68" s="14">
        <f t="shared" si="0"/>
        <v>0</v>
      </c>
      <c r="D68" s="14">
        <f t="shared" si="1"/>
        <v>0</v>
      </c>
      <c r="E68" s="14">
        <f t="shared" si="2"/>
        <v>0</v>
      </c>
      <c r="F68" s="14">
        <f t="shared" si="3"/>
        <v>0</v>
      </c>
      <c r="G68" s="23">
        <f t="shared" si="4"/>
        <v>1.6666666666666668E-3</v>
      </c>
      <c r="H68" s="26">
        <f t="shared" si="12"/>
        <v>52</v>
      </c>
      <c r="I68" s="14">
        <f t="shared" si="13"/>
        <v>626436.82285451784</v>
      </c>
      <c r="J68" s="14">
        <f t="shared" si="5"/>
        <v>1830.1525789923314</v>
      </c>
      <c r="K68" s="14">
        <f t="shared" si="6"/>
        <v>1718.2441804462085</v>
      </c>
      <c r="L68" s="14">
        <f t="shared" si="7"/>
        <v>3548.3967594385399</v>
      </c>
      <c r="M68" s="14">
        <f t="shared" si="8"/>
        <v>625762.64004549582</v>
      </c>
      <c r="N68" s="25">
        <f t="shared" si="9"/>
        <v>1.6666666666666668E-3</v>
      </c>
    </row>
    <row r="69" spans="1:14" ht="12.75" customHeight="1" x14ac:dyDescent="0.2">
      <c r="A69" s="22">
        <f t="shared" si="10"/>
        <v>53</v>
      </c>
      <c r="B69" s="14">
        <f t="shared" si="11"/>
        <v>0</v>
      </c>
      <c r="C69" s="14">
        <f t="shared" si="0"/>
        <v>0</v>
      </c>
      <c r="D69" s="14">
        <f t="shared" si="1"/>
        <v>0</v>
      </c>
      <c r="E69" s="14">
        <f t="shared" si="2"/>
        <v>0</v>
      </c>
      <c r="F69" s="14">
        <f t="shared" si="3"/>
        <v>0</v>
      </c>
      <c r="G69" s="23">
        <f t="shared" si="4"/>
        <v>1.6666666666666668E-3</v>
      </c>
      <c r="H69" s="26">
        <f t="shared" si="12"/>
        <v>53</v>
      </c>
      <c r="I69" s="14">
        <f t="shared" si="13"/>
        <v>625762.64004549582</v>
      </c>
      <c r="J69" s="14">
        <f t="shared" si="5"/>
        <v>1828.1829351884733</v>
      </c>
      <c r="K69" s="14">
        <f t="shared" si="6"/>
        <v>1726.1278188491308</v>
      </c>
      <c r="L69" s="14">
        <f t="shared" si="7"/>
        <v>3554.3107540376041</v>
      </c>
      <c r="M69" s="14">
        <f t="shared" si="8"/>
        <v>625079.44996005588</v>
      </c>
      <c r="N69" s="25">
        <f t="shared" si="9"/>
        <v>1.6666666666666668E-3</v>
      </c>
    </row>
    <row r="70" spans="1:14" ht="12.75" customHeight="1" x14ac:dyDescent="0.2">
      <c r="A70" s="22">
        <f t="shared" si="10"/>
        <v>54</v>
      </c>
      <c r="B70" s="14">
        <f t="shared" si="11"/>
        <v>0</v>
      </c>
      <c r="C70" s="14">
        <f t="shared" si="0"/>
        <v>0</v>
      </c>
      <c r="D70" s="14">
        <f t="shared" si="1"/>
        <v>0</v>
      </c>
      <c r="E70" s="14">
        <f t="shared" si="2"/>
        <v>0</v>
      </c>
      <c r="F70" s="14">
        <f t="shared" si="3"/>
        <v>0</v>
      </c>
      <c r="G70" s="23">
        <f t="shared" si="4"/>
        <v>1.6666666666666668E-3</v>
      </c>
      <c r="H70" s="26">
        <f t="shared" si="12"/>
        <v>54</v>
      </c>
      <c r="I70" s="14">
        <f t="shared" si="13"/>
        <v>625079.44996005588</v>
      </c>
      <c r="J70" s="14">
        <f t="shared" si="5"/>
        <v>1826.186976376358</v>
      </c>
      <c r="K70" s="14">
        <f t="shared" si="6"/>
        <v>1734.0476289179751</v>
      </c>
      <c r="L70" s="14">
        <f t="shared" si="7"/>
        <v>3560.2346052943331</v>
      </c>
      <c r="M70" s="14">
        <f t="shared" si="8"/>
        <v>624387.20141440467</v>
      </c>
      <c r="N70" s="25">
        <f t="shared" si="9"/>
        <v>1.6666666666666668E-3</v>
      </c>
    </row>
    <row r="71" spans="1:14" ht="12.75" customHeight="1" x14ac:dyDescent="0.2">
      <c r="A71" s="22">
        <f t="shared" si="10"/>
        <v>55</v>
      </c>
      <c r="B71" s="14">
        <f t="shared" si="11"/>
        <v>0</v>
      </c>
      <c r="C71" s="14">
        <f t="shared" si="0"/>
        <v>0</v>
      </c>
      <c r="D71" s="14">
        <f t="shared" si="1"/>
        <v>0</v>
      </c>
      <c r="E71" s="14">
        <f t="shared" si="2"/>
        <v>0</v>
      </c>
      <c r="F71" s="14">
        <f t="shared" si="3"/>
        <v>0</v>
      </c>
      <c r="G71" s="23">
        <f t="shared" si="4"/>
        <v>1.6666666666666668E-3</v>
      </c>
      <c r="H71" s="26">
        <f t="shared" si="12"/>
        <v>55</v>
      </c>
      <c r="I71" s="14">
        <f t="shared" si="13"/>
        <v>624387.20141440467</v>
      </c>
      <c r="J71" s="14">
        <f t="shared" si="5"/>
        <v>1824.1645530211117</v>
      </c>
      <c r="K71" s="14">
        <f t="shared" si="6"/>
        <v>1742.0037766153791</v>
      </c>
      <c r="L71" s="14">
        <f t="shared" si="7"/>
        <v>3566.1683296364909</v>
      </c>
      <c r="M71" s="14">
        <f t="shared" si="8"/>
        <v>623685.84297348</v>
      </c>
      <c r="N71" s="25">
        <f t="shared" si="9"/>
        <v>1.6666666666666668E-3</v>
      </c>
    </row>
    <row r="72" spans="1:14" ht="12.75" customHeight="1" x14ac:dyDescent="0.2">
      <c r="A72" s="22">
        <f t="shared" si="10"/>
        <v>56</v>
      </c>
      <c r="B72" s="14">
        <f t="shared" si="11"/>
        <v>0</v>
      </c>
      <c r="C72" s="14">
        <f t="shared" si="0"/>
        <v>0</v>
      </c>
      <c r="D72" s="14">
        <f t="shared" si="1"/>
        <v>0</v>
      </c>
      <c r="E72" s="14">
        <f t="shared" si="2"/>
        <v>0</v>
      </c>
      <c r="F72" s="14">
        <f t="shared" si="3"/>
        <v>0</v>
      </c>
      <c r="G72" s="23">
        <f t="shared" si="4"/>
        <v>1.6666666666666668E-3</v>
      </c>
      <c r="H72" s="26">
        <f t="shared" si="12"/>
        <v>56</v>
      </c>
      <c r="I72" s="14">
        <f t="shared" si="13"/>
        <v>623685.84297348</v>
      </c>
      <c r="J72" s="14">
        <f t="shared" si="5"/>
        <v>1822.1155148537712</v>
      </c>
      <c r="K72" s="14">
        <f t="shared" si="6"/>
        <v>1749.9964286654479</v>
      </c>
      <c r="L72" s="14">
        <f t="shared" si="7"/>
        <v>3572.111943519219</v>
      </c>
      <c r="M72" s="14">
        <f t="shared" si="8"/>
        <v>622975.32294977037</v>
      </c>
      <c r="N72" s="25">
        <f t="shared" si="9"/>
        <v>1.6666666666666668E-3</v>
      </c>
    </row>
    <row r="73" spans="1:14" ht="12.75" customHeight="1" x14ac:dyDescent="0.2">
      <c r="A73" s="22">
        <f t="shared" si="10"/>
        <v>57</v>
      </c>
      <c r="B73" s="14">
        <f t="shared" si="11"/>
        <v>0</v>
      </c>
      <c r="C73" s="14">
        <f t="shared" si="0"/>
        <v>0</v>
      </c>
      <c r="D73" s="14">
        <f t="shared" si="1"/>
        <v>0</v>
      </c>
      <c r="E73" s="14">
        <f t="shared" si="2"/>
        <v>0</v>
      </c>
      <c r="F73" s="14">
        <f t="shared" si="3"/>
        <v>0</v>
      </c>
      <c r="G73" s="23">
        <f t="shared" si="4"/>
        <v>1.6666666666666668E-3</v>
      </c>
      <c r="H73" s="26">
        <f t="shared" si="12"/>
        <v>57</v>
      </c>
      <c r="I73" s="14">
        <f t="shared" si="13"/>
        <v>622975.32294977037</v>
      </c>
      <c r="J73" s="14">
        <f t="shared" si="5"/>
        <v>1820.0397108678364</v>
      </c>
      <c r="K73" s="14">
        <f t="shared" si="6"/>
        <v>1758.0257525572481</v>
      </c>
      <c r="L73" s="14">
        <f t="shared" si="7"/>
        <v>3578.0654634250845</v>
      </c>
      <c r="M73" s="14">
        <f t="shared" si="8"/>
        <v>622255.58940212952</v>
      </c>
      <c r="N73" s="25">
        <f t="shared" si="9"/>
        <v>1.6666666666666668E-3</v>
      </c>
    </row>
    <row r="74" spans="1:14" ht="12.75" customHeight="1" x14ac:dyDescent="0.2">
      <c r="A74" s="22">
        <f t="shared" si="10"/>
        <v>58</v>
      </c>
      <c r="B74" s="14">
        <f t="shared" si="11"/>
        <v>0</v>
      </c>
      <c r="C74" s="14">
        <f t="shared" si="0"/>
        <v>0</v>
      </c>
      <c r="D74" s="14">
        <f t="shared" si="1"/>
        <v>0</v>
      </c>
      <c r="E74" s="14">
        <f t="shared" si="2"/>
        <v>0</v>
      </c>
      <c r="F74" s="14">
        <f t="shared" si="3"/>
        <v>0</v>
      </c>
      <c r="G74" s="23">
        <f t="shared" si="4"/>
        <v>1.6666666666666668E-3</v>
      </c>
      <c r="H74" s="26">
        <f t="shared" si="12"/>
        <v>58</v>
      </c>
      <c r="I74" s="14">
        <f t="shared" si="13"/>
        <v>622255.58940212952</v>
      </c>
      <c r="J74" s="14">
        <f t="shared" si="5"/>
        <v>1817.9369893158052</v>
      </c>
      <c r="K74" s="14">
        <f t="shared" si="6"/>
        <v>1766.0919165483222</v>
      </c>
      <c r="L74" s="14">
        <f t="shared" si="7"/>
        <v>3584.0289058641274</v>
      </c>
      <c r="M74" s="14">
        <f t="shared" si="8"/>
        <v>621526.59013458481</v>
      </c>
      <c r="N74" s="25">
        <f t="shared" si="9"/>
        <v>1.6666666666666668E-3</v>
      </c>
    </row>
    <row r="75" spans="1:14" ht="12.75" customHeight="1" x14ac:dyDescent="0.2">
      <c r="A75" s="22">
        <f t="shared" si="10"/>
        <v>59</v>
      </c>
      <c r="B75" s="14">
        <f t="shared" si="11"/>
        <v>0</v>
      </c>
      <c r="C75" s="14">
        <f t="shared" si="0"/>
        <v>0</v>
      </c>
      <c r="D75" s="14">
        <f t="shared" si="1"/>
        <v>0</v>
      </c>
      <c r="E75" s="14">
        <f t="shared" si="2"/>
        <v>0</v>
      </c>
      <c r="F75" s="14">
        <f t="shared" si="3"/>
        <v>0</v>
      </c>
      <c r="G75" s="23">
        <f t="shared" si="4"/>
        <v>1.6666666666666668E-3</v>
      </c>
      <c r="H75" s="26">
        <f t="shared" si="12"/>
        <v>59</v>
      </c>
      <c r="I75" s="14">
        <f t="shared" si="13"/>
        <v>621526.59013458481</v>
      </c>
      <c r="J75" s="14">
        <f t="shared" si="5"/>
        <v>1815.8071977056936</v>
      </c>
      <c r="K75" s="14">
        <f t="shared" si="6"/>
        <v>1774.1950896682063</v>
      </c>
      <c r="L75" s="14">
        <f t="shared" si="7"/>
        <v>3590.0022873738999</v>
      </c>
      <c r="M75" s="14">
        <f t="shared" si="8"/>
        <v>620788.27269514103</v>
      </c>
      <c r="N75" s="25">
        <f t="shared" si="9"/>
        <v>1.6666666666666668E-3</v>
      </c>
    </row>
    <row r="76" spans="1:14" ht="12.75" customHeight="1" x14ac:dyDescent="0.2">
      <c r="A76" s="22">
        <f t="shared" si="10"/>
        <v>60</v>
      </c>
      <c r="B76" s="14">
        <f t="shared" si="11"/>
        <v>0</v>
      </c>
      <c r="C76" s="14">
        <f t="shared" si="0"/>
        <v>0</v>
      </c>
      <c r="D76" s="14">
        <f t="shared" si="1"/>
        <v>0</v>
      </c>
      <c r="E76" s="14">
        <f t="shared" si="2"/>
        <v>0</v>
      </c>
      <c r="F76" s="14">
        <f t="shared" si="3"/>
        <v>0</v>
      </c>
      <c r="G76" s="23">
        <f t="shared" si="4"/>
        <v>1.6666666666666668E-3</v>
      </c>
      <c r="H76" s="26">
        <f t="shared" si="12"/>
        <v>60</v>
      </c>
      <c r="I76" s="14">
        <f t="shared" si="13"/>
        <v>620788.27269514103</v>
      </c>
      <c r="J76" s="14">
        <f t="shared" si="5"/>
        <v>1813.6501827975405</v>
      </c>
      <c r="K76" s="14">
        <f t="shared" si="6"/>
        <v>1782.3354417219841</v>
      </c>
      <c r="L76" s="14">
        <f t="shared" si="7"/>
        <v>3595.9856245195247</v>
      </c>
      <c r="M76" s="14">
        <f t="shared" si="8"/>
        <v>620040.58437457762</v>
      </c>
      <c r="N76" s="25">
        <f t="shared" si="9"/>
        <v>1.6666666666666668E-3</v>
      </c>
    </row>
    <row r="77" spans="1:14" ht="12.75" customHeight="1" x14ac:dyDescent="0.2">
      <c r="A77" s="22">
        <f t="shared" si="10"/>
        <v>61</v>
      </c>
      <c r="B77" s="14">
        <f t="shared" si="11"/>
        <v>0</v>
      </c>
      <c r="C77" s="14">
        <f t="shared" si="0"/>
        <v>0</v>
      </c>
      <c r="D77" s="14">
        <f t="shared" si="1"/>
        <v>0</v>
      </c>
      <c r="E77" s="14">
        <f t="shared" si="2"/>
        <v>0</v>
      </c>
      <c r="F77" s="14">
        <f t="shared" si="3"/>
        <v>0</v>
      </c>
      <c r="G77" s="23">
        <f t="shared" si="4"/>
        <v>1.6666666666666668E-3</v>
      </c>
      <c r="H77" s="26">
        <f t="shared" si="12"/>
        <v>61</v>
      </c>
      <c r="I77" s="14">
        <f t="shared" si="13"/>
        <v>620040.58437457762</v>
      </c>
      <c r="J77" s="14">
        <f t="shared" si="5"/>
        <v>1811.4657905998947</v>
      </c>
      <c r="K77" s="14">
        <f t="shared" si="6"/>
        <v>1790.5131432938283</v>
      </c>
      <c r="L77" s="14">
        <f t="shared" si="7"/>
        <v>3601.978933893723</v>
      </c>
      <c r="M77" s="14">
        <f t="shared" si="8"/>
        <v>619283.47220524144</v>
      </c>
      <c r="N77" s="25">
        <f t="shared" si="9"/>
        <v>1.6666666666666668E-3</v>
      </c>
    </row>
    <row r="78" spans="1:14" ht="12.75" customHeight="1" x14ac:dyDescent="0.2">
      <c r="A78" s="22">
        <f t="shared" si="10"/>
        <v>62</v>
      </c>
      <c r="B78" s="14">
        <f t="shared" si="11"/>
        <v>0</v>
      </c>
      <c r="C78" s="14">
        <f t="shared" si="0"/>
        <v>0</v>
      </c>
      <c r="D78" s="14">
        <f t="shared" si="1"/>
        <v>0</v>
      </c>
      <c r="E78" s="14">
        <f t="shared" si="2"/>
        <v>0</v>
      </c>
      <c r="F78" s="14">
        <f t="shared" si="3"/>
        <v>0</v>
      </c>
      <c r="G78" s="23">
        <f t="shared" si="4"/>
        <v>1.6666666666666668E-3</v>
      </c>
      <c r="H78" s="26">
        <f t="shared" si="12"/>
        <v>62</v>
      </c>
      <c r="I78" s="14">
        <f t="shared" si="13"/>
        <v>619283.47220524144</v>
      </c>
      <c r="J78" s="14">
        <f t="shared" si="5"/>
        <v>1809.2538663662854</v>
      </c>
      <c r="K78" s="14">
        <f t="shared" si="6"/>
        <v>1798.7283657505945</v>
      </c>
      <c r="L78" s="14">
        <f t="shared" si="7"/>
        <v>3607.9822321168799</v>
      </c>
      <c r="M78" s="14">
        <f t="shared" si="8"/>
        <v>618516.8829598329</v>
      </c>
      <c r="N78" s="25">
        <f t="shared" si="9"/>
        <v>1.6666666666666668E-3</v>
      </c>
    </row>
    <row r="79" spans="1:14" ht="12.75" customHeight="1" x14ac:dyDescent="0.2">
      <c r="A79" s="22">
        <f t="shared" si="10"/>
        <v>63</v>
      </c>
      <c r="B79" s="14">
        <f t="shared" si="11"/>
        <v>0</v>
      </c>
      <c r="C79" s="14">
        <f t="shared" si="0"/>
        <v>0</v>
      </c>
      <c r="D79" s="14">
        <f t="shared" si="1"/>
        <v>0</v>
      </c>
      <c r="E79" s="14">
        <f t="shared" si="2"/>
        <v>0</v>
      </c>
      <c r="F79" s="14">
        <f t="shared" si="3"/>
        <v>0</v>
      </c>
      <c r="G79" s="23">
        <f t="shared" si="4"/>
        <v>1.6666666666666668E-3</v>
      </c>
      <c r="H79" s="26">
        <f t="shared" si="12"/>
        <v>63</v>
      </c>
      <c r="I79" s="14">
        <f t="shared" si="13"/>
        <v>618516.8829598329</v>
      </c>
      <c r="J79" s="14">
        <f t="shared" si="5"/>
        <v>1807.0142545916788</v>
      </c>
      <c r="K79" s="14">
        <f t="shared" si="6"/>
        <v>1806.9812812453961</v>
      </c>
      <c r="L79" s="14">
        <f t="shared" si="7"/>
        <v>3613.9955358370748</v>
      </c>
      <c r="M79" s="14">
        <f t="shared" si="8"/>
        <v>617740.76315018733</v>
      </c>
      <c r="N79" s="25">
        <f t="shared" si="9"/>
        <v>1.6666666666666668E-3</v>
      </c>
    </row>
    <row r="80" spans="1:14" ht="12.75" customHeight="1" x14ac:dyDescent="0.2">
      <c r="A80" s="22">
        <f t="shared" si="10"/>
        <v>64</v>
      </c>
      <c r="B80" s="14">
        <f t="shared" si="11"/>
        <v>0</v>
      </c>
      <c r="C80" s="14">
        <f t="shared" si="0"/>
        <v>0</v>
      </c>
      <c r="D80" s="14">
        <f t="shared" si="1"/>
        <v>0</v>
      </c>
      <c r="E80" s="14">
        <f t="shared" si="2"/>
        <v>0</v>
      </c>
      <c r="F80" s="14">
        <f t="shared" si="3"/>
        <v>0</v>
      </c>
      <c r="G80" s="23">
        <f t="shared" si="4"/>
        <v>1.6666666666666668E-3</v>
      </c>
      <c r="H80" s="26">
        <f t="shared" si="12"/>
        <v>64</v>
      </c>
      <c r="I80" s="14">
        <f t="shared" si="13"/>
        <v>617740.76315018733</v>
      </c>
      <c r="J80" s="14">
        <f t="shared" si="5"/>
        <v>1804.7467990089156</v>
      </c>
      <c r="K80" s="14">
        <f t="shared" si="6"/>
        <v>1815.2720627212218</v>
      </c>
      <c r="L80" s="14">
        <f t="shared" si="7"/>
        <v>3620.0188617301374</v>
      </c>
      <c r="M80" s="14">
        <f t="shared" si="8"/>
        <v>616955.0590260498</v>
      </c>
      <c r="N80" s="25">
        <f t="shared" si="9"/>
        <v>1.6666666666666668E-3</v>
      </c>
    </row>
    <row r="81" spans="1:14" ht="12.75" customHeight="1" x14ac:dyDescent="0.2">
      <c r="A81" s="22">
        <f t="shared" si="10"/>
        <v>65</v>
      </c>
      <c r="B81" s="14">
        <f t="shared" si="11"/>
        <v>0</v>
      </c>
      <c r="C81" s="14">
        <f t="shared" si="0"/>
        <v>0</v>
      </c>
      <c r="D81" s="14">
        <f t="shared" si="1"/>
        <v>0</v>
      </c>
      <c r="E81" s="14">
        <f t="shared" si="2"/>
        <v>0</v>
      </c>
      <c r="F81" s="14">
        <f t="shared" si="3"/>
        <v>0</v>
      </c>
      <c r="G81" s="23">
        <f t="shared" si="4"/>
        <v>1.6666666666666668E-3</v>
      </c>
      <c r="H81" s="26">
        <f t="shared" si="12"/>
        <v>65</v>
      </c>
      <c r="I81" s="14">
        <f t="shared" si="13"/>
        <v>616955.0590260498</v>
      </c>
      <c r="J81" s="14">
        <f t="shared" si="5"/>
        <v>1802.451342585133</v>
      </c>
      <c r="K81" s="14">
        <f t="shared" si="6"/>
        <v>1823.6008839145541</v>
      </c>
      <c r="L81" s="14">
        <f t="shared" si="7"/>
        <v>3626.0522264996871</v>
      </c>
      <c r="M81" s="14">
        <f t="shared" si="8"/>
        <v>616159.71657384536</v>
      </c>
      <c r="N81" s="25">
        <f t="shared" si="9"/>
        <v>1.6666666666666668E-3</v>
      </c>
    </row>
    <row r="82" spans="1:14" ht="12.75" customHeight="1" x14ac:dyDescent="0.2">
      <c r="A82" s="22">
        <f t="shared" si="10"/>
        <v>66</v>
      </c>
      <c r="B82" s="14">
        <f t="shared" si="11"/>
        <v>0</v>
      </c>
      <c r="C82" s="14">
        <f t="shared" si="0"/>
        <v>0</v>
      </c>
      <c r="D82" s="14">
        <f t="shared" si="1"/>
        <v>0</v>
      </c>
      <c r="E82" s="14">
        <f t="shared" si="2"/>
        <v>0</v>
      </c>
      <c r="F82" s="14">
        <f t="shared" si="3"/>
        <v>0</v>
      </c>
      <c r="G82" s="23">
        <f t="shared" si="4"/>
        <v>1.6666666666666668E-3</v>
      </c>
      <c r="H82" s="26">
        <f t="shared" si="12"/>
        <v>66</v>
      </c>
      <c r="I82" s="14">
        <f t="shared" si="13"/>
        <v>616159.71657384536</v>
      </c>
      <c r="J82" s="14">
        <f t="shared" si="5"/>
        <v>1800.1277275181719</v>
      </c>
      <c r="K82" s="14">
        <f t="shared" si="6"/>
        <v>1831.9679193590155</v>
      </c>
      <c r="L82" s="14">
        <f t="shared" si="7"/>
        <v>3632.0956468771874</v>
      </c>
      <c r="M82" s="14">
        <f t="shared" si="8"/>
        <v>615354.68151544279</v>
      </c>
      <c r="N82" s="25">
        <f t="shared" si="9"/>
        <v>1.6666666666666668E-3</v>
      </c>
    </row>
    <row r="83" spans="1:14" ht="12.75" customHeight="1" x14ac:dyDescent="0.2">
      <c r="A83" s="22">
        <f t="shared" si="10"/>
        <v>67</v>
      </c>
      <c r="B83" s="14">
        <f t="shared" si="11"/>
        <v>0</v>
      </c>
      <c r="C83" s="14">
        <f t="shared" si="0"/>
        <v>0</v>
      </c>
      <c r="D83" s="14">
        <f t="shared" si="1"/>
        <v>0</v>
      </c>
      <c r="E83" s="14">
        <f t="shared" si="2"/>
        <v>0</v>
      </c>
      <c r="F83" s="14">
        <f t="shared" si="3"/>
        <v>0</v>
      </c>
      <c r="G83" s="23">
        <f t="shared" si="4"/>
        <v>1.6666666666666668E-3</v>
      </c>
      <c r="H83" s="26">
        <f t="shared" si="12"/>
        <v>67</v>
      </c>
      <c r="I83" s="14">
        <f t="shared" si="13"/>
        <v>615354.68151544279</v>
      </c>
      <c r="J83" s="14">
        <f t="shared" si="5"/>
        <v>1797.7757952329641</v>
      </c>
      <c r="K83" s="14">
        <f t="shared" si="6"/>
        <v>1840.3733443890185</v>
      </c>
      <c r="L83" s="14">
        <f t="shared" si="7"/>
        <v>3638.1491396219826</v>
      </c>
      <c r="M83" s="14">
        <f t="shared" si="8"/>
        <v>614539.89930691291</v>
      </c>
      <c r="N83" s="25">
        <f t="shared" si="9"/>
        <v>1.6666666666666668E-3</v>
      </c>
    </row>
    <row r="84" spans="1:14" ht="12.75" customHeight="1" x14ac:dyDescent="0.2">
      <c r="A84" s="22">
        <f t="shared" si="10"/>
        <v>68</v>
      </c>
      <c r="B84" s="14">
        <f t="shared" si="11"/>
        <v>0</v>
      </c>
      <c r="C84" s="14">
        <f t="shared" si="0"/>
        <v>0</v>
      </c>
      <c r="D84" s="14">
        <f t="shared" si="1"/>
        <v>0</v>
      </c>
      <c r="E84" s="14">
        <f t="shared" si="2"/>
        <v>0</v>
      </c>
      <c r="F84" s="14">
        <f t="shared" si="3"/>
        <v>0</v>
      </c>
      <c r="G84" s="23">
        <f t="shared" si="4"/>
        <v>1.6666666666666668E-3</v>
      </c>
      <c r="H84" s="26">
        <f t="shared" si="12"/>
        <v>68</v>
      </c>
      <c r="I84" s="14">
        <f t="shared" si="13"/>
        <v>614539.89930691291</v>
      </c>
      <c r="J84" s="14">
        <f t="shared" si="5"/>
        <v>1795.3953863779045</v>
      </c>
      <c r="K84" s="14">
        <f t="shared" si="6"/>
        <v>1848.8173351434491</v>
      </c>
      <c r="L84" s="14">
        <f t="shared" si="7"/>
        <v>3644.2127215213536</v>
      </c>
      <c r="M84" s="14">
        <f t="shared" si="8"/>
        <v>613715.31513728097</v>
      </c>
      <c r="N84" s="25">
        <f t="shared" si="9"/>
        <v>1.6666666666666668E-3</v>
      </c>
    </row>
    <row r="85" spans="1:14" ht="12.75" customHeight="1" x14ac:dyDescent="0.2">
      <c r="A85" s="22">
        <f t="shared" si="10"/>
        <v>69</v>
      </c>
      <c r="B85" s="14">
        <f t="shared" si="11"/>
        <v>0</v>
      </c>
      <c r="C85" s="14">
        <f t="shared" si="0"/>
        <v>0</v>
      </c>
      <c r="D85" s="14">
        <f t="shared" si="1"/>
        <v>0</v>
      </c>
      <c r="E85" s="14">
        <f t="shared" si="2"/>
        <v>0</v>
      </c>
      <c r="F85" s="14">
        <f t="shared" si="3"/>
        <v>0</v>
      </c>
      <c r="G85" s="23">
        <f t="shared" si="4"/>
        <v>1.6666666666666668E-3</v>
      </c>
      <c r="H85" s="26">
        <f t="shared" si="12"/>
        <v>69</v>
      </c>
      <c r="I85" s="14">
        <f t="shared" si="13"/>
        <v>613715.31513728097</v>
      </c>
      <c r="J85" s="14">
        <f t="shared" si="5"/>
        <v>1792.9863408212095</v>
      </c>
      <c r="K85" s="14">
        <f t="shared" si="6"/>
        <v>1857.3000685693455</v>
      </c>
      <c r="L85" s="14">
        <f t="shared" si="7"/>
        <v>3650.286409390555</v>
      </c>
      <c r="M85" s="14">
        <f t="shared" si="8"/>
        <v>612880.87392727379</v>
      </c>
      <c r="N85" s="25">
        <f t="shared" si="9"/>
        <v>1.6666666666666668E-3</v>
      </c>
    </row>
    <row r="86" spans="1:14" ht="12.75" customHeight="1" x14ac:dyDescent="0.2">
      <c r="A86" s="22">
        <f t="shared" si="10"/>
        <v>70</v>
      </c>
      <c r="B86" s="14">
        <f t="shared" si="11"/>
        <v>0</v>
      </c>
      <c r="C86" s="14">
        <f t="shared" si="0"/>
        <v>0</v>
      </c>
      <c r="D86" s="14">
        <f t="shared" si="1"/>
        <v>0</v>
      </c>
      <c r="E86" s="14">
        <f t="shared" si="2"/>
        <v>0</v>
      </c>
      <c r="F86" s="14">
        <f t="shared" si="3"/>
        <v>0</v>
      </c>
      <c r="G86" s="23">
        <f t="shared" si="4"/>
        <v>1.6666666666666668E-3</v>
      </c>
      <c r="H86" s="26">
        <f t="shared" si="12"/>
        <v>70</v>
      </c>
      <c r="I86" s="14">
        <f t="shared" si="13"/>
        <v>612880.87392727379</v>
      </c>
      <c r="J86" s="14">
        <f t="shared" si="5"/>
        <v>1790.5484976472508</v>
      </c>
      <c r="K86" s="14">
        <f t="shared" si="6"/>
        <v>1865.8217224256214</v>
      </c>
      <c r="L86" s="14">
        <f t="shared" si="7"/>
        <v>3656.3702200728721</v>
      </c>
      <c r="M86" s="14">
        <f t="shared" si="8"/>
        <v>612036.52032806026</v>
      </c>
      <c r="N86" s="25">
        <f t="shared" si="9"/>
        <v>1.6666666666666668E-3</v>
      </c>
    </row>
    <row r="87" spans="1:14" ht="12.75" customHeight="1" x14ac:dyDescent="0.2">
      <c r="A87" s="22">
        <f t="shared" si="10"/>
        <v>71</v>
      </c>
      <c r="B87" s="14">
        <f t="shared" si="11"/>
        <v>0</v>
      </c>
      <c r="C87" s="14">
        <f t="shared" si="0"/>
        <v>0</v>
      </c>
      <c r="D87" s="14">
        <f t="shared" si="1"/>
        <v>0</v>
      </c>
      <c r="E87" s="14">
        <f t="shared" si="2"/>
        <v>0</v>
      </c>
      <c r="F87" s="14">
        <f t="shared" si="3"/>
        <v>0</v>
      </c>
      <c r="G87" s="23">
        <f t="shared" si="4"/>
        <v>1.6666666666666668E-3</v>
      </c>
      <c r="H87" s="26">
        <f t="shared" si="12"/>
        <v>71</v>
      </c>
      <c r="I87" s="14">
        <f t="shared" si="13"/>
        <v>612036.52032806026</v>
      </c>
      <c r="J87" s="14">
        <f t="shared" si="5"/>
        <v>1788.0816951528816</v>
      </c>
      <c r="K87" s="14">
        <f t="shared" si="6"/>
        <v>1874.3824752867788</v>
      </c>
      <c r="L87" s="14">
        <f t="shared" si="7"/>
        <v>3662.4641704396604</v>
      </c>
      <c r="M87" s="14">
        <f t="shared" si="8"/>
        <v>611182.19871998695</v>
      </c>
      <c r="N87" s="25">
        <f t="shared" si="9"/>
        <v>1.6666666666666668E-3</v>
      </c>
    </row>
    <row r="88" spans="1:14" ht="12.75" customHeight="1" x14ac:dyDescent="0.2">
      <c r="A88" s="22">
        <f t="shared" si="10"/>
        <v>72</v>
      </c>
      <c r="B88" s="14">
        <f t="shared" si="11"/>
        <v>0</v>
      </c>
      <c r="C88" s="14">
        <f t="shared" si="0"/>
        <v>0</v>
      </c>
      <c r="D88" s="14">
        <f t="shared" si="1"/>
        <v>0</v>
      </c>
      <c r="E88" s="14">
        <f t="shared" si="2"/>
        <v>0</v>
      </c>
      <c r="F88" s="14">
        <f t="shared" si="3"/>
        <v>0</v>
      </c>
      <c r="G88" s="23">
        <f t="shared" si="4"/>
        <v>1.6666666666666668E-3</v>
      </c>
      <c r="H88" s="26">
        <f t="shared" si="12"/>
        <v>72</v>
      </c>
      <c r="I88" s="14">
        <f t="shared" si="13"/>
        <v>611182.19871998695</v>
      </c>
      <c r="J88" s="14">
        <f t="shared" si="5"/>
        <v>1785.58577084374</v>
      </c>
      <c r="K88" s="14">
        <f t="shared" si="6"/>
        <v>1882.9825065466537</v>
      </c>
      <c r="L88" s="14">
        <f t="shared" si="7"/>
        <v>3668.5682773903936</v>
      </c>
      <c r="M88" s="14">
        <f t="shared" si="8"/>
        <v>610317.85321130697</v>
      </c>
      <c r="N88" s="25">
        <f t="shared" si="9"/>
        <v>1.6666666666666668E-3</v>
      </c>
    </row>
    <row r="89" spans="1:14" ht="12.75" customHeight="1" x14ac:dyDescent="0.2">
      <c r="A89" s="22">
        <f t="shared" si="10"/>
        <v>73</v>
      </c>
      <c r="B89" s="14">
        <f t="shared" si="11"/>
        <v>0</v>
      </c>
      <c r="C89" s="14">
        <f t="shared" si="0"/>
        <v>0</v>
      </c>
      <c r="D89" s="14">
        <f t="shared" si="1"/>
        <v>0</v>
      </c>
      <c r="E89" s="14">
        <f t="shared" si="2"/>
        <v>0</v>
      </c>
      <c r="F89" s="14">
        <f t="shared" si="3"/>
        <v>0</v>
      </c>
      <c r="G89" s="23">
        <f t="shared" si="4"/>
        <v>1.6666666666666668E-3</v>
      </c>
      <c r="H89" s="26">
        <f t="shared" si="12"/>
        <v>73</v>
      </c>
      <c r="I89" s="14">
        <f t="shared" si="13"/>
        <v>610317.85321130697</v>
      </c>
      <c r="J89" s="14">
        <f t="shared" si="5"/>
        <v>1783.0605614305341</v>
      </c>
      <c r="K89" s="14">
        <f t="shared" si="6"/>
        <v>1891.6219964221768</v>
      </c>
      <c r="L89" s="14">
        <f t="shared" si="7"/>
        <v>3674.6825578527109</v>
      </c>
      <c r="M89" s="14">
        <f t="shared" si="8"/>
        <v>609443.42763690371</v>
      </c>
      <c r="N89" s="25">
        <f t="shared" si="9"/>
        <v>1.6666666666666668E-3</v>
      </c>
    </row>
    <row r="90" spans="1:14" ht="12.75" customHeight="1" x14ac:dyDescent="0.2">
      <c r="A90" s="22">
        <f t="shared" si="10"/>
        <v>74</v>
      </c>
      <c r="B90" s="14">
        <f t="shared" si="11"/>
        <v>0</v>
      </c>
      <c r="C90" s="14">
        <f t="shared" si="0"/>
        <v>0</v>
      </c>
      <c r="D90" s="14">
        <f t="shared" si="1"/>
        <v>0</v>
      </c>
      <c r="E90" s="14">
        <f t="shared" si="2"/>
        <v>0</v>
      </c>
      <c r="F90" s="14">
        <f t="shared" si="3"/>
        <v>0</v>
      </c>
      <c r="G90" s="23">
        <f t="shared" si="4"/>
        <v>1.6666666666666668E-3</v>
      </c>
      <c r="H90" s="26">
        <f t="shared" si="12"/>
        <v>74</v>
      </c>
      <c r="I90" s="14">
        <f t="shared" si="13"/>
        <v>609443.42763690371</v>
      </c>
      <c r="J90" s="14">
        <f t="shared" si="5"/>
        <v>1780.5059028253154</v>
      </c>
      <c r="K90" s="14">
        <f t="shared" si="6"/>
        <v>1900.3011259571508</v>
      </c>
      <c r="L90" s="14">
        <f t="shared" si="7"/>
        <v>3680.8070287824662</v>
      </c>
      <c r="M90" s="14">
        <f t="shared" si="8"/>
        <v>608558.86555700807</v>
      </c>
      <c r="N90" s="25">
        <f t="shared" si="9"/>
        <v>1.6666666666666668E-3</v>
      </c>
    </row>
    <row r="91" spans="1:14" ht="12.75" customHeight="1" x14ac:dyDescent="0.2">
      <c r="A91" s="22">
        <f t="shared" si="10"/>
        <v>75</v>
      </c>
      <c r="B91" s="14">
        <f t="shared" si="11"/>
        <v>0</v>
      </c>
      <c r="C91" s="14">
        <f t="shared" si="0"/>
        <v>0</v>
      </c>
      <c r="D91" s="14">
        <f t="shared" si="1"/>
        <v>0</v>
      </c>
      <c r="E91" s="14">
        <f t="shared" si="2"/>
        <v>0</v>
      </c>
      <c r="F91" s="14">
        <f t="shared" si="3"/>
        <v>0</v>
      </c>
      <c r="G91" s="23">
        <f t="shared" si="4"/>
        <v>1.6666666666666668E-3</v>
      </c>
      <c r="H91" s="26">
        <f t="shared" si="12"/>
        <v>75</v>
      </c>
      <c r="I91" s="14">
        <f t="shared" si="13"/>
        <v>608558.86555700807</v>
      </c>
      <c r="J91" s="14">
        <f t="shared" si="5"/>
        <v>1777.9216301377312</v>
      </c>
      <c r="K91" s="14">
        <f t="shared" si="6"/>
        <v>1909.0200770260392</v>
      </c>
      <c r="L91" s="14">
        <f t="shared" si="7"/>
        <v>3686.9417071637704</v>
      </c>
      <c r="M91" s="14">
        <f t="shared" si="8"/>
        <v>607664.11025591043</v>
      </c>
      <c r="N91" s="25">
        <f t="shared" si="9"/>
        <v>1.6666666666666668E-3</v>
      </c>
    </row>
    <row r="92" spans="1:14" ht="12.75" customHeight="1" x14ac:dyDescent="0.2">
      <c r="A92" s="22">
        <f t="shared" si="10"/>
        <v>76</v>
      </c>
      <c r="B92" s="14">
        <f t="shared" si="11"/>
        <v>0</v>
      </c>
      <c r="C92" s="14">
        <f t="shared" si="0"/>
        <v>0</v>
      </c>
      <c r="D92" s="14">
        <f t="shared" si="1"/>
        <v>0</v>
      </c>
      <c r="E92" s="14">
        <f t="shared" si="2"/>
        <v>0</v>
      </c>
      <c r="F92" s="14">
        <f t="shared" si="3"/>
        <v>0</v>
      </c>
      <c r="G92" s="23">
        <f t="shared" si="4"/>
        <v>1.6666666666666668E-3</v>
      </c>
      <c r="H92" s="26">
        <f t="shared" si="12"/>
        <v>76</v>
      </c>
      <c r="I92" s="14">
        <f t="shared" si="13"/>
        <v>607664.11025591043</v>
      </c>
      <c r="J92" s="14">
        <f t="shared" si="5"/>
        <v>1775.3075776712606</v>
      </c>
      <c r="K92" s="14">
        <f t="shared" si="6"/>
        <v>1917.7790323377824</v>
      </c>
      <c r="L92" s="14">
        <f t="shared" si="7"/>
        <v>3693.0866100090429</v>
      </c>
      <c r="M92" s="14">
        <f t="shared" si="8"/>
        <v>606759.10474066576</v>
      </c>
      <c r="N92" s="25">
        <f t="shared" si="9"/>
        <v>1.6666666666666668E-3</v>
      </c>
    </row>
    <row r="93" spans="1:14" ht="12.75" customHeight="1" x14ac:dyDescent="0.2">
      <c r="A93" s="22">
        <f t="shared" si="10"/>
        <v>77</v>
      </c>
      <c r="B93" s="14">
        <f t="shared" si="11"/>
        <v>0</v>
      </c>
      <c r="C93" s="14">
        <f t="shared" si="0"/>
        <v>0</v>
      </c>
      <c r="D93" s="14">
        <f t="shared" si="1"/>
        <v>0</v>
      </c>
      <c r="E93" s="14">
        <f t="shared" si="2"/>
        <v>0</v>
      </c>
      <c r="F93" s="14">
        <f t="shared" si="3"/>
        <v>0</v>
      </c>
      <c r="G93" s="23">
        <f t="shared" si="4"/>
        <v>1.6666666666666668E-3</v>
      </c>
      <c r="H93" s="26">
        <f t="shared" si="12"/>
        <v>77</v>
      </c>
      <c r="I93" s="14">
        <f t="shared" si="13"/>
        <v>606759.10474066576</v>
      </c>
      <c r="J93" s="14">
        <f t="shared" si="5"/>
        <v>1772.6635789194315</v>
      </c>
      <c r="K93" s="14">
        <f t="shared" si="6"/>
        <v>1926.5781754396271</v>
      </c>
      <c r="L93" s="14">
        <f t="shared" si="7"/>
        <v>3699.2417543590586</v>
      </c>
      <c r="M93" s="14">
        <f t="shared" si="8"/>
        <v>605843.79173979396</v>
      </c>
      <c r="N93" s="25">
        <f t="shared" si="9"/>
        <v>1.6666666666666668E-3</v>
      </c>
    </row>
    <row r="94" spans="1:14" ht="12.75" customHeight="1" x14ac:dyDescent="0.2">
      <c r="A94" s="22">
        <f t="shared" si="10"/>
        <v>78</v>
      </c>
      <c r="B94" s="14">
        <f t="shared" si="11"/>
        <v>0</v>
      </c>
      <c r="C94" s="14">
        <f t="shared" si="0"/>
        <v>0</v>
      </c>
      <c r="D94" s="14">
        <f t="shared" si="1"/>
        <v>0</v>
      </c>
      <c r="E94" s="14">
        <f t="shared" si="2"/>
        <v>0</v>
      </c>
      <c r="F94" s="14">
        <f t="shared" si="3"/>
        <v>0</v>
      </c>
      <c r="G94" s="23">
        <f t="shared" si="4"/>
        <v>1.6666666666666668E-3</v>
      </c>
      <c r="H94" s="26">
        <f t="shared" si="12"/>
        <v>78</v>
      </c>
      <c r="I94" s="14">
        <f t="shared" si="13"/>
        <v>605843.79173979396</v>
      </c>
      <c r="J94" s="14">
        <f t="shared" si="5"/>
        <v>1769.9894665620232</v>
      </c>
      <c r="K94" s="14">
        <f t="shared" si="6"/>
        <v>1935.4176907209671</v>
      </c>
      <c r="L94" s="14">
        <f t="shared" si="7"/>
        <v>3705.4071572829903</v>
      </c>
      <c r="M94" s="14">
        <f t="shared" si="8"/>
        <v>604918.11370197264</v>
      </c>
      <c r="N94" s="25">
        <f t="shared" si="9"/>
        <v>1.6666666666666668E-3</v>
      </c>
    </row>
    <row r="95" spans="1:14" ht="12.75" customHeight="1" x14ac:dyDescent="0.2">
      <c r="A95" s="22">
        <f t="shared" si="10"/>
        <v>79</v>
      </c>
      <c r="B95" s="14">
        <f t="shared" si="11"/>
        <v>0</v>
      </c>
      <c r="C95" s="14">
        <f t="shared" si="0"/>
        <v>0</v>
      </c>
      <c r="D95" s="14">
        <f t="shared" si="1"/>
        <v>0</v>
      </c>
      <c r="E95" s="14">
        <f t="shared" si="2"/>
        <v>0</v>
      </c>
      <c r="F95" s="14">
        <f t="shared" si="3"/>
        <v>0</v>
      </c>
      <c r="G95" s="23">
        <f t="shared" si="4"/>
        <v>1.6666666666666668E-3</v>
      </c>
      <c r="H95" s="26">
        <f t="shared" si="12"/>
        <v>79</v>
      </c>
      <c r="I95" s="14">
        <f t="shared" si="13"/>
        <v>604918.11370197264</v>
      </c>
      <c r="J95" s="14">
        <f t="shared" si="5"/>
        <v>1767.2850724612492</v>
      </c>
      <c r="K95" s="14">
        <f t="shared" si="6"/>
        <v>1944.2977634172123</v>
      </c>
      <c r="L95" s="14">
        <f t="shared" si="7"/>
        <v>3711.5828358784615</v>
      </c>
      <c r="M95" s="14">
        <f t="shared" si="8"/>
        <v>603982.01279472536</v>
      </c>
      <c r="N95" s="25">
        <f t="shared" si="9"/>
        <v>1.6666666666666668E-3</v>
      </c>
    </row>
    <row r="96" spans="1:14" ht="12.75" customHeight="1" x14ac:dyDescent="0.2">
      <c r="A96" s="22">
        <f t="shared" si="10"/>
        <v>80</v>
      </c>
      <c r="B96" s="14">
        <f t="shared" si="11"/>
        <v>0</v>
      </c>
      <c r="C96" s="14">
        <f t="shared" si="0"/>
        <v>0</v>
      </c>
      <c r="D96" s="14">
        <f t="shared" si="1"/>
        <v>0</v>
      </c>
      <c r="E96" s="14">
        <f t="shared" si="2"/>
        <v>0</v>
      </c>
      <c r="F96" s="14">
        <f t="shared" si="3"/>
        <v>0</v>
      </c>
      <c r="G96" s="23">
        <f t="shared" si="4"/>
        <v>1.6666666666666668E-3</v>
      </c>
      <c r="H96" s="26">
        <f t="shared" si="12"/>
        <v>80</v>
      </c>
      <c r="I96" s="14">
        <f t="shared" si="13"/>
        <v>603982.01279472536</v>
      </c>
      <c r="J96" s="14">
        <f t="shared" si="5"/>
        <v>1764.5502276579236</v>
      </c>
      <c r="K96" s="14">
        <f t="shared" si="6"/>
        <v>1953.2185796136691</v>
      </c>
      <c r="L96" s="14">
        <f t="shared" si="7"/>
        <v>3717.7688072715928</v>
      </c>
      <c r="M96" s="14">
        <f t="shared" si="8"/>
        <v>603035.43090310285</v>
      </c>
      <c r="N96" s="25">
        <f t="shared" si="9"/>
        <v>1.6666666666666668E-3</v>
      </c>
    </row>
    <row r="97" spans="1:14" ht="12.75" customHeight="1" x14ac:dyDescent="0.2">
      <c r="A97" s="22">
        <f t="shared" si="10"/>
        <v>81</v>
      </c>
      <c r="B97" s="14">
        <f t="shared" si="11"/>
        <v>0</v>
      </c>
      <c r="C97" s="14">
        <f t="shared" si="0"/>
        <v>0</v>
      </c>
      <c r="D97" s="14">
        <f t="shared" si="1"/>
        <v>0</v>
      </c>
      <c r="E97" s="14">
        <f t="shared" si="2"/>
        <v>0</v>
      </c>
      <c r="F97" s="14">
        <f t="shared" si="3"/>
        <v>0</v>
      </c>
      <c r="G97" s="23">
        <f t="shared" si="4"/>
        <v>1.6666666666666668E-3</v>
      </c>
      <c r="H97" s="26">
        <f t="shared" si="12"/>
        <v>81</v>
      </c>
      <c r="I97" s="14">
        <f t="shared" si="13"/>
        <v>603035.43090310285</v>
      </c>
      <c r="J97" s="14">
        <f t="shared" si="5"/>
        <v>1761.7847623676068</v>
      </c>
      <c r="K97" s="14">
        <f t="shared" si="6"/>
        <v>1962.1803262494384</v>
      </c>
      <c r="L97" s="14">
        <f t="shared" si="7"/>
        <v>3723.9650886170452</v>
      </c>
      <c r="M97" s="14">
        <f t="shared" si="8"/>
        <v>602078.30962835858</v>
      </c>
      <c r="N97" s="25">
        <f t="shared" si="9"/>
        <v>1.6666666666666668E-3</v>
      </c>
    </row>
    <row r="98" spans="1:14" ht="12.75" customHeight="1" x14ac:dyDescent="0.2">
      <c r="A98" s="22">
        <f t="shared" si="10"/>
        <v>82</v>
      </c>
      <c r="B98" s="14">
        <f t="shared" si="11"/>
        <v>0</v>
      </c>
      <c r="C98" s="14">
        <f t="shared" si="0"/>
        <v>0</v>
      </c>
      <c r="D98" s="14">
        <f t="shared" si="1"/>
        <v>0</v>
      </c>
      <c r="E98" s="14">
        <f t="shared" si="2"/>
        <v>0</v>
      </c>
      <c r="F98" s="14">
        <f t="shared" si="3"/>
        <v>0</v>
      </c>
      <c r="G98" s="23">
        <f t="shared" si="4"/>
        <v>1.6666666666666668E-3</v>
      </c>
      <c r="H98" s="26">
        <f t="shared" si="12"/>
        <v>82</v>
      </c>
      <c r="I98" s="14">
        <f t="shared" si="13"/>
        <v>602078.30962835858</v>
      </c>
      <c r="J98" s="14">
        <f t="shared" si="5"/>
        <v>1758.9885059767394</v>
      </c>
      <c r="K98" s="14">
        <f t="shared" si="6"/>
        <v>1971.1831911213335</v>
      </c>
      <c r="L98" s="14">
        <f t="shared" si="7"/>
        <v>3730.1716970980729</v>
      </c>
      <c r="M98" s="14">
        <f t="shared" si="8"/>
        <v>601110.59028661787</v>
      </c>
      <c r="N98" s="25">
        <f t="shared" si="9"/>
        <v>1.6666666666666668E-3</v>
      </c>
    </row>
    <row r="99" spans="1:14" ht="12.75" customHeight="1" x14ac:dyDescent="0.2">
      <c r="A99" s="22">
        <f t="shared" si="10"/>
        <v>83</v>
      </c>
      <c r="B99" s="14">
        <f t="shared" si="11"/>
        <v>0</v>
      </c>
      <c r="C99" s="14">
        <f t="shared" si="0"/>
        <v>0</v>
      </c>
      <c r="D99" s="14">
        <f t="shared" si="1"/>
        <v>0</v>
      </c>
      <c r="E99" s="14">
        <f t="shared" si="2"/>
        <v>0</v>
      </c>
      <c r="F99" s="14">
        <f t="shared" si="3"/>
        <v>0</v>
      </c>
      <c r="G99" s="23">
        <f t="shared" si="4"/>
        <v>1.6666666666666668E-3</v>
      </c>
      <c r="H99" s="26">
        <f t="shared" si="12"/>
        <v>83</v>
      </c>
      <c r="I99" s="14">
        <f t="shared" si="13"/>
        <v>601110.59028661787</v>
      </c>
      <c r="J99" s="14">
        <f t="shared" si="5"/>
        <v>1756.1612870387514</v>
      </c>
      <c r="K99" s="14">
        <f t="shared" si="6"/>
        <v>1980.227362887819</v>
      </c>
      <c r="L99" s="14">
        <f t="shared" si="7"/>
        <v>3736.3886499265705</v>
      </c>
      <c r="M99" s="14">
        <f t="shared" si="8"/>
        <v>600132.21390754113</v>
      </c>
      <c r="N99" s="25">
        <f t="shared" si="9"/>
        <v>1.6666666666666668E-3</v>
      </c>
    </row>
    <row r="100" spans="1:14" ht="12.75" customHeight="1" x14ac:dyDescent="0.2">
      <c r="A100" s="22">
        <f t="shared" si="10"/>
        <v>84</v>
      </c>
      <c r="B100" s="14">
        <f t="shared" si="11"/>
        <v>0</v>
      </c>
      <c r="C100" s="14">
        <f t="shared" si="0"/>
        <v>0</v>
      </c>
      <c r="D100" s="14">
        <f t="shared" si="1"/>
        <v>0</v>
      </c>
      <c r="E100" s="14">
        <f t="shared" si="2"/>
        <v>0</v>
      </c>
      <c r="F100" s="14">
        <f t="shared" si="3"/>
        <v>0</v>
      </c>
      <c r="G100" s="23">
        <f t="shared" si="4"/>
        <v>1.6666666666666668E-3</v>
      </c>
      <c r="H100" s="26">
        <f t="shared" si="12"/>
        <v>84</v>
      </c>
      <c r="I100" s="14">
        <f t="shared" si="13"/>
        <v>600132.21390754113</v>
      </c>
      <c r="J100" s="14">
        <f t="shared" si="5"/>
        <v>1753.3029332701569</v>
      </c>
      <c r="K100" s="14">
        <f t="shared" si="6"/>
        <v>1989.3130310729578</v>
      </c>
      <c r="L100" s="14">
        <f t="shared" si="7"/>
        <v>3742.6159643431147</v>
      </c>
      <c r="M100" s="14">
        <f t="shared" si="8"/>
        <v>599143.12123298075</v>
      </c>
      <c r="N100" s="25">
        <f t="shared" si="9"/>
        <v>1.6666666666666668E-3</v>
      </c>
    </row>
    <row r="101" spans="1:14" ht="12.75" customHeight="1" x14ac:dyDescent="0.2">
      <c r="A101" s="22">
        <f t="shared" si="10"/>
        <v>85</v>
      </c>
      <c r="B101" s="14">
        <f t="shared" si="11"/>
        <v>0</v>
      </c>
      <c r="C101" s="14">
        <f t="shared" si="0"/>
        <v>0</v>
      </c>
      <c r="D101" s="14">
        <f t="shared" si="1"/>
        <v>0</v>
      </c>
      <c r="E101" s="14">
        <f t="shared" si="2"/>
        <v>0</v>
      </c>
      <c r="F101" s="14">
        <f t="shared" si="3"/>
        <v>0</v>
      </c>
      <c r="G101" s="23">
        <f t="shared" si="4"/>
        <v>1.6666666666666668E-3</v>
      </c>
      <c r="H101" s="26">
        <f t="shared" si="12"/>
        <v>85</v>
      </c>
      <c r="I101" s="14">
        <f t="shared" si="13"/>
        <v>599143.12123298075</v>
      </c>
      <c r="J101" s="14">
        <f t="shared" si="5"/>
        <v>1750.4132715466321</v>
      </c>
      <c r="K101" s="14">
        <f t="shared" si="6"/>
        <v>1998.4403860703878</v>
      </c>
      <c r="L101" s="14">
        <f t="shared" si="7"/>
        <v>3748.85365761702</v>
      </c>
      <c r="M101" s="14">
        <f t="shared" si="8"/>
        <v>598143.25271563197</v>
      </c>
      <c r="N101" s="25">
        <f t="shared" si="9"/>
        <v>1.6666666666666668E-3</v>
      </c>
    </row>
    <row r="102" spans="1:14" ht="12.75" customHeight="1" x14ac:dyDescent="0.2">
      <c r="A102" s="22">
        <f t="shared" si="10"/>
        <v>86</v>
      </c>
      <c r="B102" s="14">
        <f t="shared" si="11"/>
        <v>0</v>
      </c>
      <c r="C102" s="14">
        <f t="shared" si="0"/>
        <v>0</v>
      </c>
      <c r="D102" s="14">
        <f t="shared" si="1"/>
        <v>0</v>
      </c>
      <c r="E102" s="14">
        <f t="shared" si="2"/>
        <v>0</v>
      </c>
      <c r="F102" s="14">
        <f t="shared" si="3"/>
        <v>0</v>
      </c>
      <c r="G102" s="23">
        <f t="shared" si="4"/>
        <v>1.6666666666666668E-3</v>
      </c>
      <c r="H102" s="26">
        <f t="shared" si="12"/>
        <v>86</v>
      </c>
      <c r="I102" s="14">
        <f t="shared" si="13"/>
        <v>598143.25271563197</v>
      </c>
      <c r="J102" s="14">
        <f t="shared" si="5"/>
        <v>1747.4921278990723</v>
      </c>
      <c r="K102" s="14">
        <f t="shared" si="6"/>
        <v>2007.6096191473093</v>
      </c>
      <c r="L102" s="14">
        <f t="shared" si="7"/>
        <v>3755.1017470463817</v>
      </c>
      <c r="M102" s="14">
        <f t="shared" si="8"/>
        <v>597132.54851767747</v>
      </c>
      <c r="N102" s="25">
        <f t="shared" si="9"/>
        <v>1.6666666666666668E-3</v>
      </c>
    </row>
    <row r="103" spans="1:14" ht="12.75" customHeight="1" x14ac:dyDescent="0.2">
      <c r="A103" s="22">
        <f t="shared" si="10"/>
        <v>87</v>
      </c>
      <c r="B103" s="14">
        <f t="shared" si="11"/>
        <v>0</v>
      </c>
      <c r="C103" s="14">
        <f t="shared" si="0"/>
        <v>0</v>
      </c>
      <c r="D103" s="14">
        <f t="shared" si="1"/>
        <v>0</v>
      </c>
      <c r="E103" s="14">
        <f t="shared" si="2"/>
        <v>0</v>
      </c>
      <c r="F103" s="14">
        <f t="shared" si="3"/>
        <v>0</v>
      </c>
      <c r="G103" s="23">
        <f t="shared" si="4"/>
        <v>1.6666666666666668E-3</v>
      </c>
      <c r="H103" s="26">
        <f t="shared" si="12"/>
        <v>87</v>
      </c>
      <c r="I103" s="14">
        <f t="shared" si="13"/>
        <v>597132.54851767747</v>
      </c>
      <c r="J103" s="14">
        <f t="shared" si="5"/>
        <v>1744.5393275096314</v>
      </c>
      <c r="K103" s="14">
        <f t="shared" si="6"/>
        <v>2016.8209224484942</v>
      </c>
      <c r="L103" s="14">
        <f t="shared" si="7"/>
        <v>3761.3602499581257</v>
      </c>
      <c r="M103" s="14">
        <f t="shared" si="8"/>
        <v>596110.94850942504</v>
      </c>
      <c r="N103" s="25">
        <f t="shared" si="9"/>
        <v>1.6666666666666668E-3</v>
      </c>
    </row>
    <row r="104" spans="1:14" ht="12.75" customHeight="1" x14ac:dyDescent="0.2">
      <c r="A104" s="22">
        <f t="shared" si="10"/>
        <v>88</v>
      </c>
      <c r="B104" s="14">
        <f t="shared" si="11"/>
        <v>0</v>
      </c>
      <c r="C104" s="14">
        <f t="shared" si="0"/>
        <v>0</v>
      </c>
      <c r="D104" s="14">
        <f t="shared" si="1"/>
        <v>0</v>
      </c>
      <c r="E104" s="14">
        <f t="shared" si="2"/>
        <v>0</v>
      </c>
      <c r="F104" s="14">
        <f t="shared" si="3"/>
        <v>0</v>
      </c>
      <c r="G104" s="23">
        <f t="shared" si="4"/>
        <v>1.6666666666666668E-3</v>
      </c>
      <c r="H104" s="26">
        <f t="shared" si="12"/>
        <v>88</v>
      </c>
      <c r="I104" s="14">
        <f t="shared" si="13"/>
        <v>596110.94850942504</v>
      </c>
      <c r="J104" s="14">
        <f t="shared" si="5"/>
        <v>1741.5546947077444</v>
      </c>
      <c r="K104" s="14">
        <f t="shared" si="6"/>
        <v>2026.0744890003123</v>
      </c>
      <c r="L104" s="14">
        <f t="shared" si="7"/>
        <v>3767.6291837080566</v>
      </c>
      <c r="M104" s="14">
        <f t="shared" si="8"/>
        <v>595078.39226794045</v>
      </c>
      <c r="N104" s="25">
        <f t="shared" si="9"/>
        <v>1.6666666666666668E-3</v>
      </c>
    </row>
    <row r="105" spans="1:14" ht="12.75" customHeight="1" x14ac:dyDescent="0.2">
      <c r="A105" s="22">
        <f t="shared" si="10"/>
        <v>89</v>
      </c>
      <c r="B105" s="14">
        <f t="shared" si="11"/>
        <v>0</v>
      </c>
      <c r="C105" s="14">
        <f t="shared" si="0"/>
        <v>0</v>
      </c>
      <c r="D105" s="14">
        <f t="shared" si="1"/>
        <v>0</v>
      </c>
      <c r="E105" s="14">
        <f t="shared" si="2"/>
        <v>0</v>
      </c>
      <c r="F105" s="14">
        <f t="shared" si="3"/>
        <v>0</v>
      </c>
      <c r="G105" s="23">
        <f t="shared" si="4"/>
        <v>1.6666666666666668E-3</v>
      </c>
      <c r="H105" s="26">
        <f t="shared" si="12"/>
        <v>89</v>
      </c>
      <c r="I105" s="14">
        <f t="shared" si="13"/>
        <v>595078.39226794045</v>
      </c>
      <c r="J105" s="14">
        <f t="shared" si="5"/>
        <v>1738.538052966129</v>
      </c>
      <c r="K105" s="14">
        <f t="shared" si="6"/>
        <v>2035.3705127147734</v>
      </c>
      <c r="L105" s="14">
        <f t="shared" si="7"/>
        <v>3773.9085656809025</v>
      </c>
      <c r="M105" s="14">
        <f t="shared" si="8"/>
        <v>594034.81907567231</v>
      </c>
      <c r="N105" s="25">
        <f t="shared" si="9"/>
        <v>1.6666666666666668E-3</v>
      </c>
    </row>
    <row r="106" spans="1:14" ht="12.75" customHeight="1" x14ac:dyDescent="0.2">
      <c r="A106" s="22">
        <f t="shared" si="10"/>
        <v>90</v>
      </c>
      <c r="B106" s="14">
        <f t="shared" si="11"/>
        <v>0</v>
      </c>
      <c r="C106" s="14">
        <f t="shared" si="0"/>
        <v>0</v>
      </c>
      <c r="D106" s="14">
        <f t="shared" si="1"/>
        <v>0</v>
      </c>
      <c r="E106" s="14">
        <f t="shared" si="2"/>
        <v>0</v>
      </c>
      <c r="F106" s="14">
        <f t="shared" si="3"/>
        <v>0</v>
      </c>
      <c r="G106" s="23">
        <f t="shared" si="4"/>
        <v>1.6666666666666668E-3</v>
      </c>
      <c r="H106" s="26">
        <f t="shared" si="12"/>
        <v>90</v>
      </c>
      <c r="I106" s="14">
        <f t="shared" si="13"/>
        <v>594034.81907567231</v>
      </c>
      <c r="J106" s="14">
        <f t="shared" si="5"/>
        <v>1735.4892248967733</v>
      </c>
      <c r="K106" s="14">
        <f t="shared" si="6"/>
        <v>2044.7091883935975</v>
      </c>
      <c r="L106" s="14">
        <f t="shared" si="7"/>
        <v>3780.1984132903708</v>
      </c>
      <c r="M106" s="14">
        <f t="shared" si="8"/>
        <v>592980.16791907151</v>
      </c>
      <c r="N106" s="25">
        <f t="shared" si="9"/>
        <v>1.6666666666666668E-3</v>
      </c>
    </row>
    <row r="107" spans="1:14" ht="12.75" customHeight="1" x14ac:dyDescent="0.2">
      <c r="A107" s="22">
        <f t="shared" si="10"/>
        <v>91</v>
      </c>
      <c r="B107" s="14">
        <f t="shared" si="11"/>
        <v>0</v>
      </c>
      <c r="C107" s="14">
        <f t="shared" si="0"/>
        <v>0</v>
      </c>
      <c r="D107" s="14">
        <f t="shared" si="1"/>
        <v>0</v>
      </c>
      <c r="E107" s="14">
        <f t="shared" si="2"/>
        <v>0</v>
      </c>
      <c r="F107" s="14">
        <f t="shared" si="3"/>
        <v>0</v>
      </c>
      <c r="G107" s="23">
        <f t="shared" si="4"/>
        <v>1.6666666666666668E-3</v>
      </c>
      <c r="H107" s="26">
        <f t="shared" si="12"/>
        <v>91</v>
      </c>
      <c r="I107" s="14">
        <f t="shared" si="13"/>
        <v>592980.16791907151</v>
      </c>
      <c r="J107" s="14">
        <f t="shared" si="5"/>
        <v>1732.4080322468988</v>
      </c>
      <c r="K107" s="14">
        <f t="shared" si="6"/>
        <v>2054.0907117322895</v>
      </c>
      <c r="L107" s="14">
        <f t="shared" si="7"/>
        <v>3786.4987439791885</v>
      </c>
      <c r="M107" s="14">
        <f t="shared" si="8"/>
        <v>591914.37748720439</v>
      </c>
      <c r="N107" s="25">
        <f t="shared" si="9"/>
        <v>1.6666666666666668E-3</v>
      </c>
    </row>
    <row r="108" spans="1:14" ht="12.75" customHeight="1" x14ac:dyDescent="0.2">
      <c r="A108" s="22">
        <f t="shared" si="10"/>
        <v>92</v>
      </c>
      <c r="B108" s="14">
        <f t="shared" si="11"/>
        <v>0</v>
      </c>
      <c r="C108" s="14">
        <f t="shared" si="0"/>
        <v>0</v>
      </c>
      <c r="D108" s="14">
        <f t="shared" si="1"/>
        <v>0</v>
      </c>
      <c r="E108" s="14">
        <f t="shared" si="2"/>
        <v>0</v>
      </c>
      <c r="F108" s="14">
        <f t="shared" si="3"/>
        <v>0</v>
      </c>
      <c r="G108" s="23">
        <f t="shared" si="4"/>
        <v>1.6666666666666668E-3</v>
      </c>
      <c r="H108" s="26">
        <f t="shared" si="12"/>
        <v>92</v>
      </c>
      <c r="I108" s="14">
        <f t="shared" si="13"/>
        <v>591914.37748720439</v>
      </c>
      <c r="J108" s="14">
        <f t="shared" si="5"/>
        <v>1729.2942958949091</v>
      </c>
      <c r="K108" s="14">
        <f t="shared" si="6"/>
        <v>2063.515279324246</v>
      </c>
      <c r="L108" s="14">
        <f t="shared" si="7"/>
        <v>3792.8095752191548</v>
      </c>
      <c r="M108" s="14">
        <f t="shared" si="8"/>
        <v>590837.38617035886</v>
      </c>
      <c r="N108" s="25">
        <f t="shared" si="9"/>
        <v>1.6666666666666668E-3</v>
      </c>
    </row>
    <row r="109" spans="1:14" ht="12.75" customHeight="1" x14ac:dyDescent="0.2">
      <c r="A109" s="22">
        <f t="shared" si="10"/>
        <v>93</v>
      </c>
      <c r="B109" s="14">
        <f t="shared" si="11"/>
        <v>0</v>
      </c>
      <c r="C109" s="14">
        <f t="shared" si="0"/>
        <v>0</v>
      </c>
      <c r="D109" s="14">
        <f t="shared" si="1"/>
        <v>0</v>
      </c>
      <c r="E109" s="14">
        <f t="shared" si="2"/>
        <v>0</v>
      </c>
      <c r="F109" s="14">
        <f t="shared" si="3"/>
        <v>0</v>
      </c>
      <c r="G109" s="23">
        <f t="shared" si="4"/>
        <v>1.6666666666666668E-3</v>
      </c>
      <c r="H109" s="26">
        <f t="shared" si="12"/>
        <v>93</v>
      </c>
      <c r="I109" s="14">
        <f t="shared" si="13"/>
        <v>590837.38617035886</v>
      </c>
      <c r="J109" s="14">
        <f t="shared" si="5"/>
        <v>1726.1478358463194</v>
      </c>
      <c r="K109" s="14">
        <f t="shared" si="6"/>
        <v>2072.983088664867</v>
      </c>
      <c r="L109" s="14">
        <f t="shared" si="7"/>
        <v>3799.1309245111861</v>
      </c>
      <c r="M109" s="14">
        <f t="shared" si="8"/>
        <v>589749.13205864467</v>
      </c>
      <c r="N109" s="25">
        <f t="shared" si="9"/>
        <v>1.6666666666666668E-3</v>
      </c>
    </row>
    <row r="110" spans="1:14" ht="12.75" customHeight="1" x14ac:dyDescent="0.2">
      <c r="A110" s="22">
        <f t="shared" si="10"/>
        <v>94</v>
      </c>
      <c r="B110" s="14">
        <f t="shared" si="11"/>
        <v>0</v>
      </c>
      <c r="C110" s="14">
        <f t="shared" si="0"/>
        <v>0</v>
      </c>
      <c r="D110" s="14">
        <f t="shared" si="1"/>
        <v>0</v>
      </c>
      <c r="E110" s="14">
        <f t="shared" si="2"/>
        <v>0</v>
      </c>
      <c r="F110" s="14">
        <f t="shared" si="3"/>
        <v>0</v>
      </c>
      <c r="G110" s="23">
        <f t="shared" si="4"/>
        <v>1.6666666666666668E-3</v>
      </c>
      <c r="H110" s="26">
        <f t="shared" si="12"/>
        <v>94</v>
      </c>
      <c r="I110" s="14">
        <f t="shared" si="13"/>
        <v>589749.13205864467</v>
      </c>
      <c r="J110" s="14">
        <f t="shared" si="5"/>
        <v>1722.9684712296655</v>
      </c>
      <c r="K110" s="14">
        <f t="shared" si="6"/>
        <v>2082.4943381557068</v>
      </c>
      <c r="L110" s="14">
        <f t="shared" si="7"/>
        <v>3805.4628093853726</v>
      </c>
      <c r="M110" s="14">
        <f t="shared" si="8"/>
        <v>588649.5529405867</v>
      </c>
      <c r="N110" s="25">
        <f t="shared" si="9"/>
        <v>1.6666666666666668E-3</v>
      </c>
    </row>
    <row r="111" spans="1:14" ht="12.75" customHeight="1" x14ac:dyDescent="0.2">
      <c r="A111" s="22">
        <f t="shared" si="10"/>
        <v>95</v>
      </c>
      <c r="B111" s="14">
        <f t="shared" si="11"/>
        <v>0</v>
      </c>
      <c r="C111" s="14">
        <f t="shared" si="0"/>
        <v>0</v>
      </c>
      <c r="D111" s="14">
        <f t="shared" si="1"/>
        <v>0</v>
      </c>
      <c r="E111" s="14">
        <f t="shared" si="2"/>
        <v>0</v>
      </c>
      <c r="F111" s="14">
        <f t="shared" si="3"/>
        <v>0</v>
      </c>
      <c r="G111" s="23">
        <f t="shared" si="4"/>
        <v>1.6666666666666668E-3</v>
      </c>
      <c r="H111" s="26">
        <f t="shared" si="12"/>
        <v>95</v>
      </c>
      <c r="I111" s="14">
        <f t="shared" si="13"/>
        <v>588649.5529405867</v>
      </c>
      <c r="J111" s="14">
        <f t="shared" si="5"/>
        <v>1719.7560202923949</v>
      </c>
      <c r="K111" s="14">
        <f t="shared" si="6"/>
        <v>2092.0492271086196</v>
      </c>
      <c r="L111" s="14">
        <f t="shared" si="7"/>
        <v>3811.8052474010142</v>
      </c>
      <c r="M111" s="14">
        <f t="shared" si="8"/>
        <v>587538.58630171244</v>
      </c>
      <c r="N111" s="25">
        <f t="shared" si="9"/>
        <v>1.6666666666666668E-3</v>
      </c>
    </row>
    <row r="112" spans="1:14" ht="12.75" customHeight="1" x14ac:dyDescent="0.2">
      <c r="A112" s="22">
        <f t="shared" si="10"/>
        <v>96</v>
      </c>
      <c r="B112" s="14">
        <f t="shared" si="11"/>
        <v>0</v>
      </c>
      <c r="C112" s="14">
        <f t="shared" si="0"/>
        <v>0</v>
      </c>
      <c r="D112" s="14">
        <f t="shared" si="1"/>
        <v>0</v>
      </c>
      <c r="E112" s="14">
        <f t="shared" si="2"/>
        <v>0</v>
      </c>
      <c r="F112" s="14">
        <f t="shared" si="3"/>
        <v>0</v>
      </c>
      <c r="G112" s="23">
        <f t="shared" si="4"/>
        <v>1.6666666666666668E-3</v>
      </c>
      <c r="H112" s="26">
        <f t="shared" si="12"/>
        <v>96</v>
      </c>
      <c r="I112" s="14">
        <f t="shared" si="13"/>
        <v>587538.58630171244</v>
      </c>
      <c r="J112" s="14">
        <f t="shared" si="5"/>
        <v>1716.5103003967395</v>
      </c>
      <c r="K112" s="14">
        <f t="shared" si="6"/>
        <v>2101.6479557499442</v>
      </c>
      <c r="L112" s="14">
        <f t="shared" si="7"/>
        <v>3818.1582561466839</v>
      </c>
      <c r="M112" s="14">
        <f t="shared" si="8"/>
        <v>586416.16932313202</v>
      </c>
      <c r="N112" s="25">
        <f t="shared" si="9"/>
        <v>1.6666666666666668E-3</v>
      </c>
    </row>
    <row r="113" spans="1:14" ht="12.75" customHeight="1" x14ac:dyDescent="0.2">
      <c r="A113" s="22">
        <f t="shared" si="10"/>
        <v>97</v>
      </c>
      <c r="B113" s="14">
        <f t="shared" si="11"/>
        <v>0</v>
      </c>
      <c r="C113" s="14">
        <f t="shared" si="0"/>
        <v>0</v>
      </c>
      <c r="D113" s="14">
        <f t="shared" si="1"/>
        <v>0</v>
      </c>
      <c r="E113" s="14">
        <f t="shared" si="2"/>
        <v>0</v>
      </c>
      <c r="F113" s="14">
        <f t="shared" si="3"/>
        <v>0</v>
      </c>
      <c r="G113" s="23">
        <f t="shared" si="4"/>
        <v>1.6666666666666668E-3</v>
      </c>
      <c r="H113" s="26">
        <f t="shared" si="12"/>
        <v>97</v>
      </c>
      <c r="I113" s="14">
        <f t="shared" si="13"/>
        <v>586416.16932313202</v>
      </c>
      <c r="J113" s="14">
        <f t="shared" si="5"/>
        <v>1713.2311280155673</v>
      </c>
      <c r="K113" s="14">
        <f t="shared" si="6"/>
        <v>2111.2907252246941</v>
      </c>
      <c r="L113" s="14">
        <f t="shared" si="7"/>
        <v>3824.5218532402614</v>
      </c>
      <c r="M113" s="14">
        <f t="shared" si="8"/>
        <v>585282.23888011265</v>
      </c>
      <c r="N113" s="25">
        <f t="shared" si="9"/>
        <v>1.6666666666666668E-3</v>
      </c>
    </row>
    <row r="114" spans="1:14" ht="12.75" customHeight="1" x14ac:dyDescent="0.2">
      <c r="A114" s="22">
        <f t="shared" si="10"/>
        <v>98</v>
      </c>
      <c r="B114" s="14">
        <f t="shared" si="11"/>
        <v>0</v>
      </c>
      <c r="C114" s="14">
        <f t="shared" si="0"/>
        <v>0</v>
      </c>
      <c r="D114" s="14">
        <f t="shared" si="1"/>
        <v>0</v>
      </c>
      <c r="E114" s="14">
        <f t="shared" si="2"/>
        <v>0</v>
      </c>
      <c r="F114" s="14">
        <f t="shared" si="3"/>
        <v>0</v>
      </c>
      <c r="G114" s="23">
        <f t="shared" si="4"/>
        <v>1.6666666666666668E-3</v>
      </c>
      <c r="H114" s="26">
        <f t="shared" si="12"/>
        <v>98</v>
      </c>
      <c r="I114" s="14">
        <f t="shared" si="13"/>
        <v>585282.23888011265</v>
      </c>
      <c r="J114" s="14">
        <f t="shared" si="5"/>
        <v>1709.9183187282181</v>
      </c>
      <c r="K114" s="14">
        <f t="shared" si="6"/>
        <v>2120.9777376007778</v>
      </c>
      <c r="L114" s="14">
        <f t="shared" si="7"/>
        <v>3830.8960563289961</v>
      </c>
      <c r="M114" s="14">
        <f t="shared" si="8"/>
        <v>584136.73154064536</v>
      </c>
      <c r="N114" s="25">
        <f t="shared" si="9"/>
        <v>1.6666666666666668E-3</v>
      </c>
    </row>
    <row r="115" spans="1:14" ht="12.75" customHeight="1" x14ac:dyDescent="0.2">
      <c r="A115" s="22">
        <f t="shared" si="10"/>
        <v>99</v>
      </c>
      <c r="B115" s="14">
        <f t="shared" si="11"/>
        <v>0</v>
      </c>
      <c r="C115" s="14">
        <f t="shared" si="0"/>
        <v>0</v>
      </c>
      <c r="D115" s="14">
        <f t="shared" si="1"/>
        <v>0</v>
      </c>
      <c r="E115" s="14">
        <f t="shared" si="2"/>
        <v>0</v>
      </c>
      <c r="F115" s="14">
        <f t="shared" si="3"/>
        <v>0</v>
      </c>
      <c r="G115" s="23">
        <f t="shared" si="4"/>
        <v>1.6666666666666668E-3</v>
      </c>
      <c r="H115" s="26">
        <f t="shared" si="12"/>
        <v>99</v>
      </c>
      <c r="I115" s="14">
        <f t="shared" si="13"/>
        <v>584136.73154064536</v>
      </c>
      <c r="J115" s="14">
        <f t="shared" si="5"/>
        <v>1706.5716872163164</v>
      </c>
      <c r="K115" s="14">
        <f t="shared" si="6"/>
        <v>2130.7091958732281</v>
      </c>
      <c r="L115" s="14">
        <f t="shared" si="7"/>
        <v>3837.2808830895442</v>
      </c>
      <c r="M115" s="14">
        <f t="shared" si="8"/>
        <v>582979.58356400661</v>
      </c>
      <c r="N115" s="25">
        <f t="shared" si="9"/>
        <v>1.6666666666666668E-3</v>
      </c>
    </row>
    <row r="116" spans="1:14" ht="12.75" customHeight="1" x14ac:dyDescent="0.2">
      <c r="A116" s="22">
        <f t="shared" si="10"/>
        <v>100</v>
      </c>
      <c r="B116" s="14">
        <f t="shared" si="11"/>
        <v>0</v>
      </c>
      <c r="C116" s="14">
        <f t="shared" si="0"/>
        <v>0</v>
      </c>
      <c r="D116" s="14">
        <f t="shared" si="1"/>
        <v>0</v>
      </c>
      <c r="E116" s="14">
        <f t="shared" si="2"/>
        <v>0</v>
      </c>
      <c r="F116" s="14">
        <f t="shared" si="3"/>
        <v>0</v>
      </c>
      <c r="G116" s="23">
        <f t="shared" si="4"/>
        <v>1.6666666666666668E-3</v>
      </c>
      <c r="H116" s="26">
        <f t="shared" si="12"/>
        <v>100</v>
      </c>
      <c r="I116" s="14">
        <f t="shared" si="13"/>
        <v>582979.58356400661</v>
      </c>
      <c r="J116" s="14">
        <f t="shared" si="5"/>
        <v>1703.1910472595671</v>
      </c>
      <c r="K116" s="14">
        <f t="shared" si="6"/>
        <v>2140.4853039684604</v>
      </c>
      <c r="L116" s="14">
        <f t="shared" si="7"/>
        <v>3843.6763512280272</v>
      </c>
      <c r="M116" s="14">
        <f t="shared" si="8"/>
        <v>581810.7308993116</v>
      </c>
      <c r="N116" s="25">
        <f t="shared" si="9"/>
        <v>1.6666666666666668E-3</v>
      </c>
    </row>
    <row r="117" spans="1:14" ht="12.75" customHeight="1" x14ac:dyDescent="0.2">
      <c r="A117" s="22">
        <f t="shared" si="10"/>
        <v>101</v>
      </c>
      <c r="B117" s="14">
        <f t="shared" si="11"/>
        <v>0</v>
      </c>
      <c r="C117" s="14">
        <f t="shared" si="0"/>
        <v>0</v>
      </c>
      <c r="D117" s="14">
        <f t="shared" si="1"/>
        <v>0</v>
      </c>
      <c r="E117" s="14">
        <f t="shared" si="2"/>
        <v>0</v>
      </c>
      <c r="F117" s="14">
        <f t="shared" si="3"/>
        <v>0</v>
      </c>
      <c r="G117" s="23">
        <f t="shared" si="4"/>
        <v>1.6666666666666668E-3</v>
      </c>
      <c r="H117" s="26">
        <f t="shared" si="12"/>
        <v>101</v>
      </c>
      <c r="I117" s="14">
        <f t="shared" si="13"/>
        <v>581810.7308993116</v>
      </c>
      <c r="J117" s="14">
        <f t="shared" si="5"/>
        <v>1699.7762117315306</v>
      </c>
      <c r="K117" s="14">
        <f t="shared" si="6"/>
        <v>2150.3062667485433</v>
      </c>
      <c r="L117" s="14">
        <f t="shared" si="7"/>
        <v>3850.0824784800739</v>
      </c>
      <c r="M117" s="14">
        <f t="shared" si="8"/>
        <v>580630.10918406188</v>
      </c>
      <c r="N117" s="25">
        <f t="shared" si="9"/>
        <v>1.6666666666666668E-3</v>
      </c>
    </row>
    <row r="118" spans="1:14" ht="12.75" customHeight="1" x14ac:dyDescent="0.2">
      <c r="A118" s="22">
        <f t="shared" si="10"/>
        <v>102</v>
      </c>
      <c r="B118" s="14">
        <f t="shared" si="11"/>
        <v>0</v>
      </c>
      <c r="C118" s="14">
        <f t="shared" si="0"/>
        <v>0</v>
      </c>
      <c r="D118" s="14">
        <f t="shared" si="1"/>
        <v>0</v>
      </c>
      <c r="E118" s="14">
        <f t="shared" si="2"/>
        <v>0</v>
      </c>
      <c r="F118" s="14">
        <f t="shared" si="3"/>
        <v>0</v>
      </c>
      <c r="G118" s="23">
        <f t="shared" si="4"/>
        <v>1.6666666666666668E-3</v>
      </c>
      <c r="H118" s="26">
        <f t="shared" si="12"/>
        <v>102</v>
      </c>
      <c r="I118" s="14">
        <f t="shared" si="13"/>
        <v>580630.10918406188</v>
      </c>
      <c r="J118" s="14">
        <f t="shared" si="5"/>
        <v>1696.3269925953809</v>
      </c>
      <c r="K118" s="14">
        <f t="shared" si="6"/>
        <v>2160.1722900154937</v>
      </c>
      <c r="L118" s="14">
        <f t="shared" si="7"/>
        <v>3856.4992826108746</v>
      </c>
      <c r="M118" s="14">
        <f t="shared" si="8"/>
        <v>579437.6537426865</v>
      </c>
      <c r="N118" s="25">
        <f t="shared" si="9"/>
        <v>1.6666666666666668E-3</v>
      </c>
    </row>
    <row r="119" spans="1:14" ht="12.75" customHeight="1" x14ac:dyDescent="0.2">
      <c r="A119" s="22">
        <f t="shared" si="10"/>
        <v>103</v>
      </c>
      <c r="B119" s="14">
        <f t="shared" si="11"/>
        <v>0</v>
      </c>
      <c r="C119" s="14">
        <f t="shared" si="0"/>
        <v>0</v>
      </c>
      <c r="D119" s="14">
        <f t="shared" si="1"/>
        <v>0</v>
      </c>
      <c r="E119" s="14">
        <f t="shared" si="2"/>
        <v>0</v>
      </c>
      <c r="F119" s="14">
        <f t="shared" si="3"/>
        <v>0</v>
      </c>
      <c r="G119" s="23">
        <f t="shared" si="4"/>
        <v>1.6666666666666668E-3</v>
      </c>
      <c r="H119" s="26">
        <f t="shared" si="12"/>
        <v>103</v>
      </c>
      <c r="I119" s="14">
        <f t="shared" si="13"/>
        <v>579437.6537426865</v>
      </c>
      <c r="J119" s="14">
        <f t="shared" si="5"/>
        <v>1692.8432008996406</v>
      </c>
      <c r="K119" s="14">
        <f t="shared" si="6"/>
        <v>2170.0835805155862</v>
      </c>
      <c r="L119" s="14">
        <f t="shared" si="7"/>
        <v>3862.9267814152267</v>
      </c>
      <c r="M119" s="14">
        <f t="shared" si="8"/>
        <v>578233.29958507547</v>
      </c>
      <c r="N119" s="25">
        <f t="shared" si="9"/>
        <v>1.6666666666666668E-3</v>
      </c>
    </row>
    <row r="120" spans="1:14" ht="12.75" customHeight="1" x14ac:dyDescent="0.2">
      <c r="A120" s="22">
        <f t="shared" si="10"/>
        <v>104</v>
      </c>
      <c r="B120" s="14">
        <f t="shared" si="11"/>
        <v>0</v>
      </c>
      <c r="C120" s="14">
        <f t="shared" si="0"/>
        <v>0</v>
      </c>
      <c r="D120" s="14">
        <f t="shared" si="1"/>
        <v>0</v>
      </c>
      <c r="E120" s="14">
        <f t="shared" si="2"/>
        <v>0</v>
      </c>
      <c r="F120" s="14">
        <f t="shared" si="3"/>
        <v>0</v>
      </c>
      <c r="G120" s="23">
        <f t="shared" si="4"/>
        <v>1.6666666666666668E-3</v>
      </c>
      <c r="H120" s="26">
        <f t="shared" si="12"/>
        <v>104</v>
      </c>
      <c r="I120" s="14">
        <f t="shared" si="13"/>
        <v>578233.29958507547</v>
      </c>
      <c r="J120" s="14">
        <f t="shared" si="5"/>
        <v>1689.3246467738979</v>
      </c>
      <c r="K120" s="14">
        <f t="shared" si="6"/>
        <v>2180.0403459436875</v>
      </c>
      <c r="L120" s="14">
        <f t="shared" si="7"/>
        <v>3869.3649927175857</v>
      </c>
      <c r="M120" s="14">
        <f t="shared" si="8"/>
        <v>577016.98140510696</v>
      </c>
      <c r="N120" s="25">
        <f t="shared" si="9"/>
        <v>1.6666666666666668E-3</v>
      </c>
    </row>
    <row r="121" spans="1:14" ht="12.75" customHeight="1" x14ac:dyDescent="0.2">
      <c r="A121" s="22">
        <f t="shared" si="10"/>
        <v>105</v>
      </c>
      <c r="B121" s="14">
        <f t="shared" si="11"/>
        <v>0</v>
      </c>
      <c r="C121" s="14">
        <f t="shared" si="0"/>
        <v>0</v>
      </c>
      <c r="D121" s="14">
        <f t="shared" si="1"/>
        <v>0</v>
      </c>
      <c r="E121" s="14">
        <f t="shared" si="2"/>
        <v>0</v>
      </c>
      <c r="F121" s="14">
        <f t="shared" si="3"/>
        <v>0</v>
      </c>
      <c r="G121" s="23">
        <f t="shared" si="4"/>
        <v>1.6666666666666668E-3</v>
      </c>
      <c r="H121" s="26">
        <f t="shared" si="12"/>
        <v>105</v>
      </c>
      <c r="I121" s="14">
        <f t="shared" si="13"/>
        <v>577016.98140510696</v>
      </c>
      <c r="J121" s="14">
        <f t="shared" si="5"/>
        <v>1685.7711394245036</v>
      </c>
      <c r="K121" s="14">
        <f t="shared" si="6"/>
        <v>2190.0427949476107</v>
      </c>
      <c r="L121" s="14">
        <f t="shared" si="7"/>
        <v>3875.8139343721145</v>
      </c>
      <c r="M121" s="14">
        <f t="shared" si="8"/>
        <v>575788.63357916789</v>
      </c>
      <c r="N121" s="25">
        <f t="shared" si="9"/>
        <v>1.6666666666666668E-3</v>
      </c>
    </row>
    <row r="122" spans="1:14" ht="12.75" customHeight="1" x14ac:dyDescent="0.2">
      <c r="A122" s="22">
        <f t="shared" si="10"/>
        <v>106</v>
      </c>
      <c r="B122" s="14">
        <f t="shared" si="11"/>
        <v>0</v>
      </c>
      <c r="C122" s="14">
        <f t="shared" si="0"/>
        <v>0</v>
      </c>
      <c r="D122" s="14">
        <f t="shared" si="1"/>
        <v>0</v>
      </c>
      <c r="E122" s="14">
        <f t="shared" si="2"/>
        <v>0</v>
      </c>
      <c r="F122" s="14">
        <f t="shared" si="3"/>
        <v>0</v>
      </c>
      <c r="G122" s="23">
        <f t="shared" si="4"/>
        <v>1.6666666666666668E-3</v>
      </c>
      <c r="H122" s="26">
        <f t="shared" si="12"/>
        <v>106</v>
      </c>
      <c r="I122" s="14">
        <f t="shared" si="13"/>
        <v>575788.63357916789</v>
      </c>
      <c r="J122" s="14">
        <f t="shared" si="5"/>
        <v>1682.1824871302497</v>
      </c>
      <c r="K122" s="14">
        <f t="shared" si="6"/>
        <v>2200.0911371324855</v>
      </c>
      <c r="L122" s="14">
        <f t="shared" si="7"/>
        <v>3882.2736242627352</v>
      </c>
      <c r="M122" s="14">
        <f t="shared" si="8"/>
        <v>574548.19016466732</v>
      </c>
      <c r="N122" s="25">
        <f t="shared" si="9"/>
        <v>1.6666666666666668E-3</v>
      </c>
    </row>
    <row r="123" spans="1:14" ht="12.75" customHeight="1" x14ac:dyDescent="0.2">
      <c r="A123" s="22">
        <f t="shared" si="10"/>
        <v>107</v>
      </c>
      <c r="B123" s="14">
        <f t="shared" si="11"/>
        <v>0</v>
      </c>
      <c r="C123" s="14">
        <f t="shared" si="0"/>
        <v>0</v>
      </c>
      <c r="D123" s="14">
        <f t="shared" si="1"/>
        <v>0</v>
      </c>
      <c r="E123" s="14">
        <f t="shared" si="2"/>
        <v>0</v>
      </c>
      <c r="F123" s="14">
        <f t="shared" si="3"/>
        <v>0</v>
      </c>
      <c r="G123" s="23">
        <f t="shared" si="4"/>
        <v>1.6666666666666668E-3</v>
      </c>
      <c r="H123" s="26">
        <f t="shared" si="12"/>
        <v>107</v>
      </c>
      <c r="I123" s="14">
        <f t="shared" si="13"/>
        <v>574548.19016466732</v>
      </c>
      <c r="J123" s="14">
        <f t="shared" si="5"/>
        <v>1678.5584972380248</v>
      </c>
      <c r="K123" s="14">
        <f t="shared" si="6"/>
        <v>2210.1855830651484</v>
      </c>
      <c r="L123" s="14">
        <f t="shared" si="7"/>
        <v>3888.7440803031732</v>
      </c>
      <c r="M123" s="14">
        <f t="shared" si="8"/>
        <v>573295.58489854331</v>
      </c>
      <c r="N123" s="25">
        <f t="shared" si="9"/>
        <v>1.6666666666666668E-3</v>
      </c>
    </row>
    <row r="124" spans="1:14" ht="12.75" customHeight="1" x14ac:dyDescent="0.2">
      <c r="A124" s="22">
        <f t="shared" si="10"/>
        <v>108</v>
      </c>
      <c r="B124" s="14">
        <f t="shared" si="11"/>
        <v>0</v>
      </c>
      <c r="C124" s="14">
        <f t="shared" si="0"/>
        <v>0</v>
      </c>
      <c r="D124" s="14">
        <f t="shared" si="1"/>
        <v>0</v>
      </c>
      <c r="E124" s="14">
        <f t="shared" si="2"/>
        <v>0</v>
      </c>
      <c r="F124" s="14">
        <f t="shared" si="3"/>
        <v>0</v>
      </c>
      <c r="G124" s="23">
        <f t="shared" si="4"/>
        <v>1.6666666666666668E-3</v>
      </c>
      <c r="H124" s="26">
        <f t="shared" si="12"/>
        <v>108</v>
      </c>
      <c r="I124" s="14">
        <f t="shared" si="13"/>
        <v>573295.58489854331</v>
      </c>
      <c r="J124" s="14">
        <f t="shared" si="5"/>
        <v>1674.8989761584528</v>
      </c>
      <c r="K124" s="14">
        <f t="shared" si="6"/>
        <v>2220.3263442785592</v>
      </c>
      <c r="L124" s="14">
        <f t="shared" si="7"/>
        <v>3895.2253204370118</v>
      </c>
      <c r="M124" s="14">
        <f t="shared" si="8"/>
        <v>572030.75119576242</v>
      </c>
      <c r="N124" s="25">
        <f t="shared" si="9"/>
        <v>1.6666666666666668E-3</v>
      </c>
    </row>
    <row r="125" spans="1:14" ht="12.75" customHeight="1" x14ac:dyDescent="0.2">
      <c r="A125" s="22">
        <f t="shared" si="10"/>
        <v>109</v>
      </c>
      <c r="B125" s="14">
        <f t="shared" si="11"/>
        <v>0</v>
      </c>
      <c r="C125" s="14">
        <f t="shared" si="0"/>
        <v>0</v>
      </c>
      <c r="D125" s="14">
        <f t="shared" si="1"/>
        <v>0</v>
      </c>
      <c r="E125" s="14">
        <f t="shared" si="2"/>
        <v>0</v>
      </c>
      <c r="F125" s="14">
        <f t="shared" si="3"/>
        <v>0</v>
      </c>
      <c r="G125" s="23">
        <f t="shared" si="4"/>
        <v>1.6666666666666668E-3</v>
      </c>
      <c r="H125" s="26">
        <f t="shared" si="12"/>
        <v>109</v>
      </c>
      <c r="I125" s="14">
        <f t="shared" si="13"/>
        <v>572030.75119576242</v>
      </c>
      <c r="J125" s="14">
        <f t="shared" si="5"/>
        <v>1671.2037293615087</v>
      </c>
      <c r="K125" s="14">
        <f t="shared" si="6"/>
        <v>2230.5136332762313</v>
      </c>
      <c r="L125" s="14">
        <f t="shared" si="7"/>
        <v>3901.7173626377403</v>
      </c>
      <c r="M125" s="14">
        <f t="shared" si="8"/>
        <v>570753.62214781251</v>
      </c>
      <c r="N125" s="25">
        <f t="shared" si="9"/>
        <v>1.6666666666666668E-3</v>
      </c>
    </row>
    <row r="126" spans="1:14" ht="12.75" customHeight="1" x14ac:dyDescent="0.2">
      <c r="A126" s="22">
        <f t="shared" si="10"/>
        <v>110</v>
      </c>
      <c r="B126" s="14">
        <f t="shared" si="11"/>
        <v>0</v>
      </c>
      <c r="C126" s="14">
        <f t="shared" si="0"/>
        <v>0</v>
      </c>
      <c r="D126" s="14">
        <f t="shared" si="1"/>
        <v>0</v>
      </c>
      <c r="E126" s="14">
        <f t="shared" si="2"/>
        <v>0</v>
      </c>
      <c r="F126" s="14">
        <f t="shared" si="3"/>
        <v>0</v>
      </c>
      <c r="G126" s="23">
        <f t="shared" si="4"/>
        <v>1.6666666666666668E-3</v>
      </c>
      <c r="H126" s="26">
        <f t="shared" si="12"/>
        <v>110</v>
      </c>
      <c r="I126" s="14">
        <f t="shared" si="13"/>
        <v>570753.62214781251</v>
      </c>
      <c r="J126" s="14">
        <f t="shared" si="5"/>
        <v>1667.4725613721164</v>
      </c>
      <c r="K126" s="14">
        <f t="shared" si="6"/>
        <v>2240.7476635366866</v>
      </c>
      <c r="L126" s="14">
        <f t="shared" si="7"/>
        <v>3908.2202249088032</v>
      </c>
      <c r="M126" s="14">
        <f t="shared" si="8"/>
        <v>569464.13052118884</v>
      </c>
      <c r="N126" s="25">
        <f t="shared" si="9"/>
        <v>1.6666666666666668E-3</v>
      </c>
    </row>
    <row r="127" spans="1:14" ht="12.75" customHeight="1" x14ac:dyDescent="0.2">
      <c r="A127" s="22">
        <f t="shared" si="10"/>
        <v>111</v>
      </c>
      <c r="B127" s="14">
        <f t="shared" si="11"/>
        <v>0</v>
      </c>
      <c r="C127" s="14">
        <f t="shared" si="0"/>
        <v>0</v>
      </c>
      <c r="D127" s="14">
        <f t="shared" si="1"/>
        <v>0</v>
      </c>
      <c r="E127" s="14">
        <f t="shared" si="2"/>
        <v>0</v>
      </c>
      <c r="F127" s="14">
        <f t="shared" si="3"/>
        <v>0</v>
      </c>
      <c r="G127" s="23">
        <f t="shared" si="4"/>
        <v>1.6666666666666668E-3</v>
      </c>
      <c r="H127" s="26">
        <f t="shared" si="12"/>
        <v>111</v>
      </c>
      <c r="I127" s="14">
        <f t="shared" si="13"/>
        <v>569464.13052118884</v>
      </c>
      <c r="J127" s="14">
        <f t="shared" si="5"/>
        <v>1663.7052757657236</v>
      </c>
      <c r="K127" s="14">
        <f t="shared" si="6"/>
        <v>2251.0286495179289</v>
      </c>
      <c r="L127" s="14">
        <f t="shared" si="7"/>
        <v>3914.7339252836523</v>
      </c>
      <c r="M127" s="14">
        <f t="shared" si="8"/>
        <v>568162.20875587291</v>
      </c>
      <c r="N127" s="25">
        <f t="shared" si="9"/>
        <v>1.6666666666666668E-3</v>
      </c>
    </row>
    <row r="128" spans="1:14" ht="12.75" customHeight="1" x14ac:dyDescent="0.2">
      <c r="A128" s="22">
        <f t="shared" si="10"/>
        <v>112</v>
      </c>
      <c r="B128" s="14">
        <f t="shared" si="11"/>
        <v>0</v>
      </c>
      <c r="C128" s="14">
        <f t="shared" si="0"/>
        <v>0</v>
      </c>
      <c r="D128" s="14">
        <f t="shared" si="1"/>
        <v>0</v>
      </c>
      <c r="E128" s="14">
        <f t="shared" si="2"/>
        <v>0</v>
      </c>
      <c r="F128" s="14">
        <f t="shared" si="3"/>
        <v>0</v>
      </c>
      <c r="G128" s="23">
        <f t="shared" si="4"/>
        <v>1.6666666666666668E-3</v>
      </c>
      <c r="H128" s="26">
        <f t="shared" si="12"/>
        <v>112</v>
      </c>
      <c r="I128" s="14">
        <f t="shared" si="13"/>
        <v>568162.20875587291</v>
      </c>
      <c r="J128" s="14">
        <f t="shared" si="5"/>
        <v>1659.9016751638594</v>
      </c>
      <c r="K128" s="14">
        <f t="shared" si="6"/>
        <v>2261.3568066619328</v>
      </c>
      <c r="L128" s="14">
        <f t="shared" si="7"/>
        <v>3921.2584818257919</v>
      </c>
      <c r="M128" s="14">
        <f t="shared" si="8"/>
        <v>566847.78896380414</v>
      </c>
      <c r="N128" s="25">
        <f t="shared" si="9"/>
        <v>1.6666666666666668E-3</v>
      </c>
    </row>
    <row r="129" spans="1:14" ht="12.75" customHeight="1" x14ac:dyDescent="0.2">
      <c r="A129" s="22">
        <f t="shared" si="10"/>
        <v>113</v>
      </c>
      <c r="B129" s="14">
        <f t="shared" si="11"/>
        <v>0</v>
      </c>
      <c r="C129" s="14">
        <f t="shared" si="0"/>
        <v>0</v>
      </c>
      <c r="D129" s="14">
        <f t="shared" si="1"/>
        <v>0</v>
      </c>
      <c r="E129" s="14">
        <f t="shared" si="2"/>
        <v>0</v>
      </c>
      <c r="F129" s="14">
        <f t="shared" si="3"/>
        <v>0</v>
      </c>
      <c r="G129" s="23">
        <f t="shared" si="4"/>
        <v>1.6666666666666668E-3</v>
      </c>
      <c r="H129" s="26">
        <f t="shared" si="12"/>
        <v>113</v>
      </c>
      <c r="I129" s="14">
        <f t="shared" si="13"/>
        <v>566847.78896380414</v>
      </c>
      <c r="J129" s="14">
        <f t="shared" si="5"/>
        <v>1656.0615612296697</v>
      </c>
      <c r="K129" s="14">
        <f t="shared" si="6"/>
        <v>2271.7323513991641</v>
      </c>
      <c r="L129" s="14">
        <f t="shared" si="7"/>
        <v>3927.7939126288338</v>
      </c>
      <c r="M129" s="14">
        <f t="shared" si="8"/>
        <v>565520.80292734469</v>
      </c>
      <c r="N129" s="25">
        <f t="shared" si="9"/>
        <v>1.6666666666666668E-3</v>
      </c>
    </row>
    <row r="130" spans="1:14" ht="12.75" customHeight="1" x14ac:dyDescent="0.2">
      <c r="A130" s="22">
        <f t="shared" si="10"/>
        <v>114</v>
      </c>
      <c r="B130" s="14">
        <f t="shared" si="11"/>
        <v>0</v>
      </c>
      <c r="C130" s="14">
        <f t="shared" si="0"/>
        <v>0</v>
      </c>
      <c r="D130" s="14">
        <f t="shared" si="1"/>
        <v>0</v>
      </c>
      <c r="E130" s="14">
        <f t="shared" si="2"/>
        <v>0</v>
      </c>
      <c r="F130" s="14">
        <f t="shared" si="3"/>
        <v>0</v>
      </c>
      <c r="G130" s="23">
        <f t="shared" si="4"/>
        <v>1.6666666666666668E-3</v>
      </c>
      <c r="H130" s="26">
        <f t="shared" si="12"/>
        <v>114</v>
      </c>
      <c r="I130" s="14">
        <f t="shared" si="13"/>
        <v>565520.80292734469</v>
      </c>
      <c r="J130" s="14">
        <f t="shared" si="5"/>
        <v>1652.1847346634302</v>
      </c>
      <c r="K130" s="14">
        <f t="shared" si="6"/>
        <v>2282.15550115312</v>
      </c>
      <c r="L130" s="14">
        <f t="shared" si="7"/>
        <v>3934.3402358165504</v>
      </c>
      <c r="M130" s="14">
        <f t="shared" si="8"/>
        <v>564181.18209773721</v>
      </c>
      <c r="N130" s="25">
        <f t="shared" si="9"/>
        <v>1.6666666666666668E-3</v>
      </c>
    </row>
    <row r="131" spans="1:14" ht="12.75" customHeight="1" x14ac:dyDescent="0.2">
      <c r="A131" s="22">
        <f t="shared" si="10"/>
        <v>115</v>
      </c>
      <c r="B131" s="14">
        <f t="shared" si="11"/>
        <v>0</v>
      </c>
      <c r="C131" s="14">
        <f t="shared" si="0"/>
        <v>0</v>
      </c>
      <c r="D131" s="14">
        <f t="shared" si="1"/>
        <v>0</v>
      </c>
      <c r="E131" s="14">
        <f t="shared" si="2"/>
        <v>0</v>
      </c>
      <c r="F131" s="14">
        <f t="shared" si="3"/>
        <v>0</v>
      </c>
      <c r="G131" s="23">
        <f t="shared" si="4"/>
        <v>1.6666666666666668E-3</v>
      </c>
      <c r="H131" s="26">
        <f t="shared" si="12"/>
        <v>115</v>
      </c>
      <c r="I131" s="14">
        <f t="shared" si="13"/>
        <v>564181.18209773721</v>
      </c>
      <c r="J131" s="14">
        <f t="shared" si="5"/>
        <v>1648.2709951980421</v>
      </c>
      <c r="K131" s="14">
        <f t="shared" si="6"/>
        <v>2292.6264743448692</v>
      </c>
      <c r="L131" s="14">
        <f t="shared" si="7"/>
        <v>3940.897469542911</v>
      </c>
      <c r="M131" s="14">
        <f t="shared" si="8"/>
        <v>562828.85759355524</v>
      </c>
      <c r="N131" s="25">
        <f t="shared" si="9"/>
        <v>1.6666666666666668E-3</v>
      </c>
    </row>
    <row r="132" spans="1:14" ht="12.75" customHeight="1" x14ac:dyDescent="0.2">
      <c r="A132" s="22">
        <f t="shared" si="10"/>
        <v>116</v>
      </c>
      <c r="B132" s="14">
        <f t="shared" si="11"/>
        <v>0</v>
      </c>
      <c r="C132" s="14">
        <f t="shared" si="0"/>
        <v>0</v>
      </c>
      <c r="D132" s="14">
        <f t="shared" si="1"/>
        <v>0</v>
      </c>
      <c r="E132" s="14">
        <f t="shared" si="2"/>
        <v>0</v>
      </c>
      <c r="F132" s="14">
        <f t="shared" si="3"/>
        <v>0</v>
      </c>
      <c r="G132" s="23">
        <f t="shared" si="4"/>
        <v>1.6666666666666668E-3</v>
      </c>
      <c r="H132" s="26">
        <f t="shared" si="12"/>
        <v>116</v>
      </c>
      <c r="I132" s="14">
        <f t="shared" si="13"/>
        <v>562828.85759355524</v>
      </c>
      <c r="J132" s="14">
        <f t="shared" si="5"/>
        <v>1644.320141594505</v>
      </c>
      <c r="K132" s="14">
        <f t="shared" si="6"/>
        <v>2303.1454903976446</v>
      </c>
      <c r="L132" s="14">
        <f t="shared" si="7"/>
        <v>3947.4656319921496</v>
      </c>
      <c r="M132" s="14">
        <f t="shared" si="8"/>
        <v>561463.76019914681</v>
      </c>
      <c r="N132" s="25">
        <f t="shared" si="9"/>
        <v>1.6666666666666668E-3</v>
      </c>
    </row>
    <row r="133" spans="1:14" ht="12.75" customHeight="1" x14ac:dyDescent="0.2">
      <c r="A133" s="22">
        <f t="shared" si="10"/>
        <v>117</v>
      </c>
      <c r="B133" s="14">
        <f t="shared" si="11"/>
        <v>0</v>
      </c>
      <c r="C133" s="14">
        <f t="shared" si="0"/>
        <v>0</v>
      </c>
      <c r="D133" s="14">
        <f t="shared" si="1"/>
        <v>0</v>
      </c>
      <c r="E133" s="14">
        <f t="shared" si="2"/>
        <v>0</v>
      </c>
      <c r="F133" s="14">
        <f t="shared" si="3"/>
        <v>0</v>
      </c>
      <c r="G133" s="23">
        <f t="shared" si="4"/>
        <v>1.6666666666666668E-3</v>
      </c>
      <c r="H133" s="26">
        <f t="shared" si="12"/>
        <v>117</v>
      </c>
      <c r="I133" s="14">
        <f t="shared" si="13"/>
        <v>561463.76019914681</v>
      </c>
      <c r="J133" s="14">
        <f t="shared" si="5"/>
        <v>1640.331971637369</v>
      </c>
      <c r="K133" s="14">
        <f t="shared" si="6"/>
        <v>2313.7127697414339</v>
      </c>
      <c r="L133" s="14">
        <f t="shared" si="7"/>
        <v>3954.0447413788029</v>
      </c>
      <c r="M133" s="14">
        <f t="shared" si="8"/>
        <v>560085.8203630707</v>
      </c>
      <c r="N133" s="25">
        <f t="shared" si="9"/>
        <v>1.6666666666666668E-3</v>
      </c>
    </row>
    <row r="134" spans="1:14" ht="12.75" customHeight="1" x14ac:dyDescent="0.2">
      <c r="A134" s="22">
        <f t="shared" si="10"/>
        <v>118</v>
      </c>
      <c r="B134" s="14">
        <f t="shared" si="11"/>
        <v>0</v>
      </c>
      <c r="C134" s="14">
        <f t="shared" si="0"/>
        <v>0</v>
      </c>
      <c r="D134" s="14">
        <f t="shared" si="1"/>
        <v>0</v>
      </c>
      <c r="E134" s="14">
        <f t="shared" si="2"/>
        <v>0</v>
      </c>
      <c r="F134" s="14">
        <f t="shared" si="3"/>
        <v>0</v>
      </c>
      <c r="G134" s="23">
        <f t="shared" si="4"/>
        <v>1.6666666666666668E-3</v>
      </c>
      <c r="H134" s="26">
        <f t="shared" si="12"/>
        <v>118</v>
      </c>
      <c r="I134" s="14">
        <f t="shared" si="13"/>
        <v>560085.8203630707</v>
      </c>
      <c r="J134" s="14">
        <f t="shared" si="5"/>
        <v>1636.3062821301658</v>
      </c>
      <c r="K134" s="14">
        <f t="shared" si="6"/>
        <v>2324.328533817602</v>
      </c>
      <c r="L134" s="14">
        <f t="shared" si="7"/>
        <v>3960.6348159477679</v>
      </c>
      <c r="M134" s="14">
        <f t="shared" si="8"/>
        <v>558694.96819652501</v>
      </c>
      <c r="N134" s="25">
        <f t="shared" si="9"/>
        <v>1.6666666666666668E-3</v>
      </c>
    </row>
    <row r="135" spans="1:14" ht="12.75" customHeight="1" x14ac:dyDescent="0.2">
      <c r="A135" s="22">
        <f t="shared" si="10"/>
        <v>119</v>
      </c>
      <c r="B135" s="14">
        <f t="shared" si="11"/>
        <v>0</v>
      </c>
      <c r="C135" s="14">
        <f t="shared" si="0"/>
        <v>0</v>
      </c>
      <c r="D135" s="14">
        <f t="shared" si="1"/>
        <v>0</v>
      </c>
      <c r="E135" s="14">
        <f t="shared" si="2"/>
        <v>0</v>
      </c>
      <c r="F135" s="14">
        <f t="shared" si="3"/>
        <v>0</v>
      </c>
      <c r="G135" s="23">
        <f t="shared" si="4"/>
        <v>1.6666666666666668E-3</v>
      </c>
      <c r="H135" s="26">
        <f t="shared" si="12"/>
        <v>119</v>
      </c>
      <c r="I135" s="14">
        <f t="shared" si="13"/>
        <v>558694.96819652501</v>
      </c>
      <c r="J135" s="14">
        <f t="shared" si="5"/>
        <v>1632.2428688908201</v>
      </c>
      <c r="K135" s="14">
        <f t="shared" si="6"/>
        <v>2334.9930050835292</v>
      </c>
      <c r="L135" s="14">
        <f t="shared" si="7"/>
        <v>3967.235873974349</v>
      </c>
      <c r="M135" s="14">
        <f t="shared" si="8"/>
        <v>557291.13347176905</v>
      </c>
      <c r="N135" s="25">
        <f t="shared" si="9"/>
        <v>1.6666666666666668E-3</v>
      </c>
    </row>
    <row r="136" spans="1:14" ht="12.75" customHeight="1" x14ac:dyDescent="0.2">
      <c r="A136" s="22">
        <f t="shared" si="10"/>
        <v>120</v>
      </c>
      <c r="B136" s="14">
        <f t="shared" si="11"/>
        <v>0</v>
      </c>
      <c r="C136" s="14">
        <f t="shared" si="0"/>
        <v>0</v>
      </c>
      <c r="D136" s="14">
        <f t="shared" si="1"/>
        <v>0</v>
      </c>
      <c r="E136" s="14">
        <f t="shared" si="2"/>
        <v>0</v>
      </c>
      <c r="F136" s="14">
        <f t="shared" si="3"/>
        <v>0</v>
      </c>
      <c r="G136" s="23">
        <f t="shared" si="4"/>
        <v>1.6666666666666668E-3</v>
      </c>
      <c r="H136" s="26">
        <f t="shared" si="12"/>
        <v>120</v>
      </c>
      <c r="I136" s="14">
        <f t="shared" si="13"/>
        <v>557291.13347176905</v>
      </c>
      <c r="J136" s="14">
        <f t="shared" si="5"/>
        <v>1628.1415267470366</v>
      </c>
      <c r="K136" s="14">
        <f t="shared" si="6"/>
        <v>2345.7064070172687</v>
      </c>
      <c r="L136" s="14">
        <f t="shared" si="7"/>
        <v>3973.8479337643053</v>
      </c>
      <c r="M136" s="14">
        <f t="shared" si="8"/>
        <v>555874.24562053801</v>
      </c>
      <c r="N136" s="25">
        <f t="shared" si="9"/>
        <v>1.6666666666666668E-3</v>
      </c>
    </row>
    <row r="137" spans="1:14" ht="12.75" customHeight="1" x14ac:dyDescent="0.2">
      <c r="A137" s="22">
        <f t="shared" si="10"/>
        <v>121</v>
      </c>
      <c r="B137" s="14">
        <f t="shared" si="11"/>
        <v>0</v>
      </c>
      <c r="C137" s="14">
        <f t="shared" si="0"/>
        <v>0</v>
      </c>
      <c r="D137" s="14">
        <f t="shared" si="1"/>
        <v>0</v>
      </c>
      <c r="E137" s="14">
        <f t="shared" si="2"/>
        <v>0</v>
      </c>
      <c r="F137" s="14">
        <f t="shared" si="3"/>
        <v>0</v>
      </c>
      <c r="G137" s="23">
        <f t="shared" si="4"/>
        <v>1.6666666666666668E-3</v>
      </c>
      <c r="H137" s="26">
        <f t="shared" si="12"/>
        <v>121</v>
      </c>
      <c r="I137" s="14">
        <f t="shared" si="13"/>
        <v>555874.24562053801</v>
      </c>
      <c r="J137" s="14">
        <f t="shared" si="5"/>
        <v>1624.0020495316694</v>
      </c>
      <c r="K137" s="14">
        <f t="shared" si="6"/>
        <v>2356.4689641222435</v>
      </c>
      <c r="L137" s="14">
        <f t="shared" si="7"/>
        <v>3980.4710136539129</v>
      </c>
      <c r="M137" s="14">
        <f t="shared" si="8"/>
        <v>554444.23373245005</v>
      </c>
      <c r="N137" s="25">
        <f t="shared" si="9"/>
        <v>1.6666666666666668E-3</v>
      </c>
    </row>
    <row r="138" spans="1:14" ht="12.75" customHeight="1" x14ac:dyDescent="0.2">
      <c r="A138" s="22">
        <f t="shared" si="10"/>
        <v>122</v>
      </c>
      <c r="B138" s="14">
        <f t="shared" si="11"/>
        <v>0</v>
      </c>
      <c r="C138" s="14">
        <f t="shared" si="0"/>
        <v>0</v>
      </c>
      <c r="D138" s="14">
        <f t="shared" si="1"/>
        <v>0</v>
      </c>
      <c r="E138" s="14">
        <f t="shared" si="2"/>
        <v>0</v>
      </c>
      <c r="F138" s="14">
        <f t="shared" si="3"/>
        <v>0</v>
      </c>
      <c r="G138" s="23">
        <f t="shared" si="4"/>
        <v>1.6666666666666668E-3</v>
      </c>
      <c r="H138" s="26">
        <f t="shared" si="12"/>
        <v>122</v>
      </c>
      <c r="I138" s="14">
        <f t="shared" si="13"/>
        <v>554444.23373245005</v>
      </c>
      <c r="J138" s="14">
        <f t="shared" si="5"/>
        <v>1619.8242300780678</v>
      </c>
      <c r="K138" s="14">
        <f t="shared" si="6"/>
        <v>2367.2809019319338</v>
      </c>
      <c r="L138" s="14">
        <f t="shared" si="7"/>
        <v>3987.1051320100019</v>
      </c>
      <c r="M138" s="14">
        <f t="shared" si="8"/>
        <v>553001.02655340557</v>
      </c>
      <c r="N138" s="25">
        <f t="shared" si="9"/>
        <v>1.6666666666666668E-3</v>
      </c>
    </row>
    <row r="139" spans="1:14" ht="12.75" customHeight="1" x14ac:dyDescent="0.2">
      <c r="A139" s="22">
        <f t="shared" si="10"/>
        <v>123</v>
      </c>
      <c r="B139" s="14">
        <f t="shared" si="11"/>
        <v>0</v>
      </c>
      <c r="C139" s="14">
        <f t="shared" si="0"/>
        <v>0</v>
      </c>
      <c r="D139" s="14">
        <f t="shared" si="1"/>
        <v>0</v>
      </c>
      <c r="E139" s="14">
        <f t="shared" si="2"/>
        <v>0</v>
      </c>
      <c r="F139" s="14">
        <f t="shared" si="3"/>
        <v>0</v>
      </c>
      <c r="G139" s="23">
        <f t="shared" si="4"/>
        <v>1.6666666666666668E-3</v>
      </c>
      <c r="H139" s="26">
        <f t="shared" si="12"/>
        <v>123</v>
      </c>
      <c r="I139" s="14">
        <f t="shared" si="13"/>
        <v>553001.02655340557</v>
      </c>
      <c r="J139" s="14">
        <f t="shared" si="5"/>
        <v>1615.6078602154012</v>
      </c>
      <c r="K139" s="14">
        <f t="shared" si="6"/>
        <v>2378.1424470146189</v>
      </c>
      <c r="L139" s="14">
        <f t="shared" si="7"/>
        <v>3993.7503072300201</v>
      </c>
      <c r="M139" s="14">
        <f t="shared" si="8"/>
        <v>551544.55248398008</v>
      </c>
      <c r="N139" s="25">
        <f t="shared" si="9"/>
        <v>1.6666666666666668E-3</v>
      </c>
    </row>
    <row r="140" spans="1:14" ht="12.75" customHeight="1" x14ac:dyDescent="0.2">
      <c r="A140" s="22">
        <f t="shared" si="10"/>
        <v>124</v>
      </c>
      <c r="B140" s="14">
        <f t="shared" si="11"/>
        <v>0</v>
      </c>
      <c r="C140" s="14">
        <f t="shared" si="0"/>
        <v>0</v>
      </c>
      <c r="D140" s="14">
        <f t="shared" si="1"/>
        <v>0</v>
      </c>
      <c r="E140" s="14">
        <f t="shared" si="2"/>
        <v>0</v>
      </c>
      <c r="F140" s="14">
        <f t="shared" si="3"/>
        <v>0</v>
      </c>
      <c r="G140" s="23">
        <f t="shared" si="4"/>
        <v>1.6666666666666668E-3</v>
      </c>
      <c r="H140" s="26">
        <f t="shared" si="12"/>
        <v>124</v>
      </c>
      <c r="I140" s="14">
        <f t="shared" si="13"/>
        <v>551544.55248398008</v>
      </c>
      <c r="J140" s="14">
        <f t="shared" si="5"/>
        <v>1611.3527307639615</v>
      </c>
      <c r="K140" s="14">
        <f t="shared" si="6"/>
        <v>2389.0538269781091</v>
      </c>
      <c r="L140" s="14">
        <f t="shared" si="7"/>
        <v>4000.4065577420706</v>
      </c>
      <c r="M140" s="14">
        <f t="shared" si="8"/>
        <v>550074.73957780865</v>
      </c>
      <c r="N140" s="25">
        <f t="shared" si="9"/>
        <v>1.6666666666666668E-3</v>
      </c>
    </row>
    <row r="141" spans="1:14" ht="12.75" customHeight="1" x14ac:dyDescent="0.2">
      <c r="A141" s="22">
        <f t="shared" si="10"/>
        <v>125</v>
      </c>
      <c r="B141" s="14">
        <f t="shared" si="11"/>
        <v>0</v>
      </c>
      <c r="C141" s="14">
        <f t="shared" si="0"/>
        <v>0</v>
      </c>
      <c r="D141" s="14">
        <f t="shared" si="1"/>
        <v>0</v>
      </c>
      <c r="E141" s="14">
        <f t="shared" si="2"/>
        <v>0</v>
      </c>
      <c r="F141" s="14">
        <f t="shared" si="3"/>
        <v>0</v>
      </c>
      <c r="G141" s="23">
        <f t="shared" si="4"/>
        <v>1.6666666666666668E-3</v>
      </c>
      <c r="H141" s="26">
        <f t="shared" si="12"/>
        <v>125</v>
      </c>
      <c r="I141" s="14">
        <f t="shared" si="13"/>
        <v>550074.73957780865</v>
      </c>
      <c r="J141" s="14">
        <f t="shared" si="5"/>
        <v>1607.0586315304454</v>
      </c>
      <c r="K141" s="14">
        <f t="shared" si="6"/>
        <v>2400.0152704745296</v>
      </c>
      <c r="L141" s="14">
        <f t="shared" si="7"/>
        <v>4007.073902004975</v>
      </c>
      <c r="M141" s="14">
        <f t="shared" si="8"/>
        <v>548591.51553996385</v>
      </c>
      <c r="N141" s="25">
        <f t="shared" si="9"/>
        <v>1.6666666666666668E-3</v>
      </c>
    </row>
    <row r="142" spans="1:14" ht="12.75" customHeight="1" x14ac:dyDescent="0.2">
      <c r="A142" s="22">
        <f t="shared" si="10"/>
        <v>126</v>
      </c>
      <c r="B142" s="14">
        <f t="shared" si="11"/>
        <v>0</v>
      </c>
      <c r="C142" s="14">
        <f t="shared" si="0"/>
        <v>0</v>
      </c>
      <c r="D142" s="14">
        <f t="shared" si="1"/>
        <v>0</v>
      </c>
      <c r="E142" s="14">
        <f t="shared" si="2"/>
        <v>0</v>
      </c>
      <c r="F142" s="14">
        <f t="shared" si="3"/>
        <v>0</v>
      </c>
      <c r="G142" s="23">
        <f t="shared" si="4"/>
        <v>1.6666666666666668E-3</v>
      </c>
      <c r="H142" s="26">
        <f t="shared" si="12"/>
        <v>126</v>
      </c>
      <c r="I142" s="14">
        <f t="shared" si="13"/>
        <v>548591.51553996385</v>
      </c>
      <c r="J142" s="14">
        <f t="shared" si="5"/>
        <v>1602.725351303214</v>
      </c>
      <c r="K142" s="14">
        <f t="shared" si="6"/>
        <v>2411.0270072051026</v>
      </c>
      <c r="L142" s="14">
        <f t="shared" si="7"/>
        <v>4013.7523585083168</v>
      </c>
      <c r="M142" s="14">
        <f t="shared" si="8"/>
        <v>547094.80772532546</v>
      </c>
      <c r="N142" s="25">
        <f t="shared" si="9"/>
        <v>1.6666666666666668E-3</v>
      </c>
    </row>
    <row r="143" spans="1:14" ht="12.75" customHeight="1" x14ac:dyDescent="0.2">
      <c r="A143" s="22">
        <f t="shared" si="10"/>
        <v>127</v>
      </c>
      <c r="B143" s="14">
        <f t="shared" si="11"/>
        <v>0</v>
      </c>
      <c r="C143" s="14">
        <f t="shared" si="0"/>
        <v>0</v>
      </c>
      <c r="D143" s="14">
        <f t="shared" si="1"/>
        <v>0</v>
      </c>
      <c r="E143" s="14">
        <f t="shared" si="2"/>
        <v>0</v>
      </c>
      <c r="F143" s="14">
        <f t="shared" si="3"/>
        <v>0</v>
      </c>
      <c r="G143" s="23">
        <f t="shared" si="4"/>
        <v>1.6666666666666668E-3</v>
      </c>
      <c r="H143" s="26">
        <f t="shared" si="12"/>
        <v>127</v>
      </c>
      <c r="I143" s="14">
        <f t="shared" si="13"/>
        <v>547094.80772532546</v>
      </c>
      <c r="J143" s="14">
        <f t="shared" si="5"/>
        <v>1598.3526778475309</v>
      </c>
      <c r="K143" s="14">
        <f t="shared" si="6"/>
        <v>2422.0892679249664</v>
      </c>
      <c r="L143" s="14">
        <f t="shared" si="7"/>
        <v>4020.4419457724971</v>
      </c>
      <c r="M143" s="14">
        <f t="shared" si="8"/>
        <v>545584.54313694267</v>
      </c>
      <c r="N143" s="25">
        <f t="shared" si="9"/>
        <v>1.6666666666666668E-3</v>
      </c>
    </row>
    <row r="144" spans="1:14" ht="12.75" customHeight="1" x14ac:dyDescent="0.2">
      <c r="A144" s="22">
        <f t="shared" si="10"/>
        <v>128</v>
      </c>
      <c r="B144" s="14">
        <f t="shared" si="11"/>
        <v>0</v>
      </c>
      <c r="C144" s="14">
        <f t="shared" si="0"/>
        <v>0</v>
      </c>
      <c r="D144" s="14">
        <f t="shared" si="1"/>
        <v>0</v>
      </c>
      <c r="E144" s="14">
        <f t="shared" si="2"/>
        <v>0</v>
      </c>
      <c r="F144" s="14">
        <f t="shared" si="3"/>
        <v>0</v>
      </c>
      <c r="G144" s="23">
        <f t="shared" si="4"/>
        <v>1.6666666666666668E-3</v>
      </c>
      <c r="H144" s="26">
        <f t="shared" si="12"/>
        <v>128</v>
      </c>
      <c r="I144" s="14">
        <f t="shared" si="13"/>
        <v>545584.54313694267</v>
      </c>
      <c r="J144" s="14">
        <f t="shared" si="5"/>
        <v>1593.9403979007766</v>
      </c>
      <c r="K144" s="14">
        <f t="shared" si="6"/>
        <v>2433.2022844480089</v>
      </c>
      <c r="L144" s="14">
        <f t="shared" si="7"/>
        <v>4027.1426823487855</v>
      </c>
      <c r="M144" s="14">
        <f t="shared" si="8"/>
        <v>544060.64842438966</v>
      </c>
      <c r="N144" s="25">
        <f t="shared" si="9"/>
        <v>1.6666666666666668E-3</v>
      </c>
    </row>
    <row r="145" spans="1:14" ht="12.75" customHeight="1" x14ac:dyDescent="0.2">
      <c r="A145" s="22">
        <f t="shared" si="10"/>
        <v>129</v>
      </c>
      <c r="B145" s="14">
        <f t="shared" si="11"/>
        <v>0</v>
      </c>
      <c r="C145" s="14">
        <f t="shared" si="0"/>
        <v>0</v>
      </c>
      <c r="D145" s="14">
        <f t="shared" si="1"/>
        <v>0</v>
      </c>
      <c r="E145" s="14">
        <f t="shared" si="2"/>
        <v>0</v>
      </c>
      <c r="F145" s="14">
        <f t="shared" si="3"/>
        <v>0</v>
      </c>
      <c r="G145" s="23">
        <f t="shared" si="4"/>
        <v>1.6666666666666668E-3</v>
      </c>
      <c r="H145" s="26">
        <f t="shared" si="12"/>
        <v>129</v>
      </c>
      <c r="I145" s="14">
        <f t="shared" si="13"/>
        <v>544060.64842438966</v>
      </c>
      <c r="J145" s="14">
        <f t="shared" si="5"/>
        <v>1589.4882971676443</v>
      </c>
      <c r="K145" s="14">
        <f t="shared" si="6"/>
        <v>2444.3662896517221</v>
      </c>
      <c r="L145" s="14">
        <f t="shared" si="7"/>
        <v>4033.8545868193664</v>
      </c>
      <c r="M145" s="14">
        <f t="shared" si="8"/>
        <v>542523.04988211195</v>
      </c>
      <c r="N145" s="25">
        <f t="shared" si="9"/>
        <v>1.6666666666666668E-3</v>
      </c>
    </row>
    <row r="146" spans="1:14" ht="12.75" customHeight="1" x14ac:dyDescent="0.2">
      <c r="A146" s="22">
        <f t="shared" si="10"/>
        <v>130</v>
      </c>
      <c r="B146" s="14">
        <f t="shared" si="11"/>
        <v>0</v>
      </c>
      <c r="C146" s="14">
        <f t="shared" si="0"/>
        <v>0</v>
      </c>
      <c r="D146" s="14">
        <f t="shared" si="1"/>
        <v>0</v>
      </c>
      <c r="E146" s="14">
        <f t="shared" si="2"/>
        <v>0</v>
      </c>
      <c r="F146" s="14">
        <f t="shared" si="3"/>
        <v>0</v>
      </c>
      <c r="G146" s="23">
        <f t="shared" si="4"/>
        <v>1.6666666666666668E-3</v>
      </c>
      <c r="H146" s="26">
        <f t="shared" si="12"/>
        <v>130</v>
      </c>
      <c r="I146" s="14">
        <f t="shared" si="13"/>
        <v>542523.04988211195</v>
      </c>
      <c r="J146" s="14">
        <f t="shared" si="5"/>
        <v>1584.9961603153095</v>
      </c>
      <c r="K146" s="14">
        <f t="shared" si="6"/>
        <v>2455.5815174820909</v>
      </c>
      <c r="L146" s="14">
        <f t="shared" si="7"/>
        <v>4040.5776777974002</v>
      </c>
      <c r="M146" s="14">
        <f t="shared" si="8"/>
        <v>540971.67344776681</v>
      </c>
      <c r="N146" s="25">
        <f t="shared" si="9"/>
        <v>1.6666666666666668E-3</v>
      </c>
    </row>
    <row r="147" spans="1:14" ht="12.75" customHeight="1" x14ac:dyDescent="0.2">
      <c r="A147" s="22">
        <f t="shared" si="10"/>
        <v>131</v>
      </c>
      <c r="B147" s="14">
        <f t="shared" si="11"/>
        <v>0</v>
      </c>
      <c r="C147" s="14">
        <f t="shared" si="0"/>
        <v>0</v>
      </c>
      <c r="D147" s="14">
        <f t="shared" si="1"/>
        <v>0</v>
      </c>
      <c r="E147" s="14">
        <f t="shared" si="2"/>
        <v>0</v>
      </c>
      <c r="F147" s="14">
        <f t="shared" si="3"/>
        <v>0</v>
      </c>
      <c r="G147" s="23">
        <f t="shared" si="4"/>
        <v>1.6666666666666668E-3</v>
      </c>
      <c r="H147" s="26">
        <f t="shared" si="12"/>
        <v>131</v>
      </c>
      <c r="I147" s="14">
        <f t="shared" si="13"/>
        <v>540971.67344776681</v>
      </c>
      <c r="J147" s="14">
        <f t="shared" si="5"/>
        <v>1580.4637709685801</v>
      </c>
      <c r="K147" s="14">
        <f t="shared" si="6"/>
        <v>2466.848202958482</v>
      </c>
      <c r="L147" s="14">
        <f t="shared" si="7"/>
        <v>4047.3119739270624</v>
      </c>
      <c r="M147" s="14">
        <f t="shared" si="8"/>
        <v>539406.4447005546</v>
      </c>
      <c r="N147" s="25">
        <f t="shared" si="9"/>
        <v>1.6666666666666668E-3</v>
      </c>
    </row>
    <row r="148" spans="1:14" ht="12.75" customHeight="1" x14ac:dyDescent="0.2">
      <c r="A148" s="22">
        <f t="shared" si="10"/>
        <v>132</v>
      </c>
      <c r="B148" s="14">
        <f t="shared" si="11"/>
        <v>0</v>
      </c>
      <c r="C148" s="14">
        <f t="shared" si="0"/>
        <v>0</v>
      </c>
      <c r="D148" s="14">
        <f t="shared" si="1"/>
        <v>0</v>
      </c>
      <c r="E148" s="14">
        <f t="shared" si="2"/>
        <v>0</v>
      </c>
      <c r="F148" s="14">
        <f t="shared" si="3"/>
        <v>0</v>
      </c>
      <c r="G148" s="23">
        <f t="shared" si="4"/>
        <v>1.6666666666666668E-3</v>
      </c>
      <c r="H148" s="26">
        <f t="shared" si="12"/>
        <v>132</v>
      </c>
      <c r="I148" s="14">
        <f t="shared" si="13"/>
        <v>539406.4447005546</v>
      </c>
      <c r="J148" s="14">
        <f t="shared" si="5"/>
        <v>1575.8909117050232</v>
      </c>
      <c r="K148" s="14">
        <f t="shared" si="6"/>
        <v>2478.1665821785846</v>
      </c>
      <c r="L148" s="14">
        <f t="shared" si="7"/>
        <v>4054.0574938836075</v>
      </c>
      <c r="M148" s="14">
        <f t="shared" si="8"/>
        <v>537827.28885954362</v>
      </c>
      <c r="N148" s="25">
        <f t="shared" si="9"/>
        <v>1.6666666666666668E-3</v>
      </c>
    </row>
    <row r="149" spans="1:14" ht="12.75" customHeight="1" x14ac:dyDescent="0.2">
      <c r="A149" s="22">
        <f t="shared" si="10"/>
        <v>133</v>
      </c>
      <c r="B149" s="14">
        <f t="shared" si="11"/>
        <v>0</v>
      </c>
      <c r="C149" s="14">
        <f t="shared" si="0"/>
        <v>0</v>
      </c>
      <c r="D149" s="14">
        <f t="shared" si="1"/>
        <v>0</v>
      </c>
      <c r="E149" s="14">
        <f t="shared" si="2"/>
        <v>0</v>
      </c>
      <c r="F149" s="14">
        <f t="shared" si="3"/>
        <v>0</v>
      </c>
      <c r="G149" s="23">
        <f t="shared" si="4"/>
        <v>1.6666666666666668E-3</v>
      </c>
      <c r="H149" s="26">
        <f t="shared" si="12"/>
        <v>133</v>
      </c>
      <c r="I149" s="14">
        <f t="shared" si="13"/>
        <v>537827.28885954362</v>
      </c>
      <c r="J149" s="14">
        <f t="shared" si="5"/>
        <v>1571.2773640500698</v>
      </c>
      <c r="K149" s="14">
        <f t="shared" si="6"/>
        <v>2489.5368923233445</v>
      </c>
      <c r="L149" s="14">
        <f t="shared" si="7"/>
        <v>4060.8142563734145</v>
      </c>
      <c r="M149" s="14">
        <f t="shared" si="8"/>
        <v>536234.13078198629</v>
      </c>
      <c r="N149" s="25">
        <f t="shared" si="9"/>
        <v>1.6666666666666668E-3</v>
      </c>
    </row>
    <row r="150" spans="1:14" ht="12.75" customHeight="1" x14ac:dyDescent="0.2">
      <c r="A150" s="22">
        <f t="shared" si="10"/>
        <v>134</v>
      </c>
      <c r="B150" s="14">
        <f t="shared" si="11"/>
        <v>0</v>
      </c>
      <c r="C150" s="14">
        <f t="shared" si="0"/>
        <v>0</v>
      </c>
      <c r="D150" s="14">
        <f t="shared" si="1"/>
        <v>0</v>
      </c>
      <c r="E150" s="14">
        <f t="shared" si="2"/>
        <v>0</v>
      </c>
      <c r="F150" s="14">
        <f t="shared" si="3"/>
        <v>0</v>
      </c>
      <c r="G150" s="23">
        <f t="shared" si="4"/>
        <v>1.6666666666666668E-3</v>
      </c>
      <c r="H150" s="26">
        <f t="shared" si="12"/>
        <v>134</v>
      </c>
      <c r="I150" s="14">
        <f t="shared" si="13"/>
        <v>536234.13078198629</v>
      </c>
      <c r="J150" s="14">
        <f t="shared" si="5"/>
        <v>1566.6229084720951</v>
      </c>
      <c r="K150" s="14">
        <f t="shared" si="6"/>
        <v>2500.959371661942</v>
      </c>
      <c r="L150" s="14">
        <f t="shared" si="7"/>
        <v>4067.5822801340373</v>
      </c>
      <c r="M150" s="14">
        <f t="shared" si="8"/>
        <v>534626.89496162767</v>
      </c>
      <c r="N150" s="25">
        <f t="shared" si="9"/>
        <v>1.6666666666666668E-3</v>
      </c>
    </row>
    <row r="151" spans="1:14" ht="12.75" customHeight="1" x14ac:dyDescent="0.2">
      <c r="A151" s="22">
        <f t="shared" si="10"/>
        <v>135</v>
      </c>
      <c r="B151" s="14">
        <f t="shared" si="11"/>
        <v>0</v>
      </c>
      <c r="C151" s="14">
        <f t="shared" si="0"/>
        <v>0</v>
      </c>
      <c r="D151" s="14">
        <f t="shared" si="1"/>
        <v>0</v>
      </c>
      <c r="E151" s="14">
        <f t="shared" si="2"/>
        <v>0</v>
      </c>
      <c r="F151" s="14">
        <f t="shared" si="3"/>
        <v>0</v>
      </c>
      <c r="G151" s="23">
        <f t="shared" si="4"/>
        <v>1.6666666666666668E-3</v>
      </c>
      <c r="H151" s="26">
        <f t="shared" si="12"/>
        <v>135</v>
      </c>
      <c r="I151" s="14">
        <f t="shared" si="13"/>
        <v>534626.89496162767</v>
      </c>
      <c r="J151" s="14">
        <f t="shared" si="5"/>
        <v>1561.9273243774778</v>
      </c>
      <c r="K151" s="14">
        <f t="shared" si="6"/>
        <v>2512.4342595567828</v>
      </c>
      <c r="L151" s="14">
        <f t="shared" si="7"/>
        <v>4074.3615839342606</v>
      </c>
      <c r="M151" s="14">
        <f t="shared" si="8"/>
        <v>533005.50552700693</v>
      </c>
      <c r="N151" s="25">
        <f t="shared" si="9"/>
        <v>1.6666666666666668E-3</v>
      </c>
    </row>
    <row r="152" spans="1:14" ht="12.75" customHeight="1" x14ac:dyDescent="0.2">
      <c r="A152" s="22">
        <f t="shared" si="10"/>
        <v>136</v>
      </c>
      <c r="B152" s="14">
        <f t="shared" si="11"/>
        <v>0</v>
      </c>
      <c r="C152" s="14">
        <f t="shared" si="0"/>
        <v>0</v>
      </c>
      <c r="D152" s="14">
        <f t="shared" si="1"/>
        <v>0</v>
      </c>
      <c r="E152" s="14">
        <f t="shared" si="2"/>
        <v>0</v>
      </c>
      <c r="F152" s="14">
        <f t="shared" si="3"/>
        <v>0</v>
      </c>
      <c r="G152" s="23">
        <f t="shared" si="4"/>
        <v>1.6666666666666668E-3</v>
      </c>
      <c r="H152" s="26">
        <f t="shared" si="12"/>
        <v>136</v>
      </c>
      <c r="I152" s="14">
        <f t="shared" si="13"/>
        <v>533005.50552700693</v>
      </c>
      <c r="J152" s="14">
        <f t="shared" si="5"/>
        <v>1557.1903901056378</v>
      </c>
      <c r="K152" s="14">
        <f t="shared" si="6"/>
        <v>2523.961796468514</v>
      </c>
      <c r="L152" s="14">
        <f t="shared" si="7"/>
        <v>4081.1521865741515</v>
      </c>
      <c r="M152" s="14">
        <f t="shared" si="8"/>
        <v>531369.88623975019</v>
      </c>
      <c r="N152" s="25">
        <f t="shared" si="9"/>
        <v>1.6666666666666668E-3</v>
      </c>
    </row>
    <row r="153" spans="1:14" ht="12.75" customHeight="1" x14ac:dyDescent="0.2">
      <c r="A153" s="22">
        <f t="shared" si="10"/>
        <v>137</v>
      </c>
      <c r="B153" s="14">
        <f t="shared" si="11"/>
        <v>0</v>
      </c>
      <c r="C153" s="14">
        <f t="shared" si="0"/>
        <v>0</v>
      </c>
      <c r="D153" s="14">
        <f t="shared" si="1"/>
        <v>0</v>
      </c>
      <c r="E153" s="14">
        <f t="shared" si="2"/>
        <v>0</v>
      </c>
      <c r="F153" s="14">
        <f t="shared" si="3"/>
        <v>0</v>
      </c>
      <c r="G153" s="23">
        <f t="shared" si="4"/>
        <v>1.6666666666666668E-3</v>
      </c>
      <c r="H153" s="26">
        <f t="shared" si="12"/>
        <v>137</v>
      </c>
      <c r="I153" s="14">
        <f t="shared" si="13"/>
        <v>531369.88623975019</v>
      </c>
      <c r="J153" s="14">
        <f t="shared" si="5"/>
        <v>1552.4118829240481</v>
      </c>
      <c r="K153" s="14">
        <f t="shared" si="6"/>
        <v>2535.5422239610598</v>
      </c>
      <c r="L153" s="14">
        <f t="shared" si="7"/>
        <v>4087.9541068851081</v>
      </c>
      <c r="M153" s="14">
        <f t="shared" si="8"/>
        <v>529719.9604928554</v>
      </c>
      <c r="N153" s="25">
        <f t="shared" si="9"/>
        <v>1.6666666666666668E-3</v>
      </c>
    </row>
    <row r="154" spans="1:14" ht="12.75" customHeight="1" x14ac:dyDescent="0.2">
      <c r="A154" s="22">
        <f t="shared" si="10"/>
        <v>138</v>
      </c>
      <c r="B154" s="14">
        <f t="shared" si="11"/>
        <v>0</v>
      </c>
      <c r="C154" s="14">
        <f t="shared" si="0"/>
        <v>0</v>
      </c>
      <c r="D154" s="14">
        <f t="shared" si="1"/>
        <v>0</v>
      </c>
      <c r="E154" s="14">
        <f t="shared" si="2"/>
        <v>0</v>
      </c>
      <c r="F154" s="14">
        <f t="shared" si="3"/>
        <v>0</v>
      </c>
      <c r="G154" s="23">
        <f t="shared" si="4"/>
        <v>1.6666666666666668E-3</v>
      </c>
      <c r="H154" s="26">
        <f t="shared" si="12"/>
        <v>138</v>
      </c>
      <c r="I154" s="14">
        <f t="shared" si="13"/>
        <v>529719.9604928554</v>
      </c>
      <c r="J154" s="14">
        <f t="shared" si="5"/>
        <v>1547.5915790232245</v>
      </c>
      <c r="K154" s="14">
        <f t="shared" si="6"/>
        <v>2547.1757847066929</v>
      </c>
      <c r="L154" s="14">
        <f t="shared" si="7"/>
        <v>4094.7673637299176</v>
      </c>
      <c r="M154" s="14">
        <f t="shared" si="8"/>
        <v>528055.65130897018</v>
      </c>
      <c r="N154" s="25">
        <f t="shared" si="9"/>
        <v>1.6666666666666668E-3</v>
      </c>
    </row>
    <row r="155" spans="1:14" ht="12.75" customHeight="1" x14ac:dyDescent="0.2">
      <c r="A155" s="22">
        <f t="shared" si="10"/>
        <v>139</v>
      </c>
      <c r="B155" s="14">
        <f t="shared" si="11"/>
        <v>0</v>
      </c>
      <c r="C155" s="14">
        <f t="shared" si="0"/>
        <v>0</v>
      </c>
      <c r="D155" s="14">
        <f t="shared" si="1"/>
        <v>0</v>
      </c>
      <c r="E155" s="14">
        <f t="shared" si="2"/>
        <v>0</v>
      </c>
      <c r="F155" s="14">
        <f t="shared" si="3"/>
        <v>0</v>
      </c>
      <c r="G155" s="23">
        <f t="shared" si="4"/>
        <v>1.6666666666666668E-3</v>
      </c>
      <c r="H155" s="26">
        <f t="shared" si="12"/>
        <v>139</v>
      </c>
      <c r="I155" s="14">
        <f t="shared" si="13"/>
        <v>528055.65130897018</v>
      </c>
      <c r="J155" s="14">
        <f t="shared" si="5"/>
        <v>1542.7292535116931</v>
      </c>
      <c r="K155" s="14">
        <f t="shared" si="6"/>
        <v>2558.8627224911079</v>
      </c>
      <c r="L155" s="14">
        <f t="shared" si="7"/>
        <v>4101.5919760028009</v>
      </c>
      <c r="M155" s="14">
        <f t="shared" si="8"/>
        <v>526376.88133866072</v>
      </c>
      <c r="N155" s="25">
        <f t="shared" si="9"/>
        <v>1.6666666666666668E-3</v>
      </c>
    </row>
    <row r="156" spans="1:14" ht="12.75" customHeight="1" x14ac:dyDescent="0.2">
      <c r="A156" s="22">
        <f t="shared" si="10"/>
        <v>140</v>
      </c>
      <c r="B156" s="14">
        <f t="shared" si="11"/>
        <v>0</v>
      </c>
      <c r="C156" s="14">
        <f t="shared" si="0"/>
        <v>0</v>
      </c>
      <c r="D156" s="14">
        <f t="shared" si="1"/>
        <v>0</v>
      </c>
      <c r="E156" s="14">
        <f t="shared" si="2"/>
        <v>0</v>
      </c>
      <c r="F156" s="14">
        <f t="shared" si="3"/>
        <v>0</v>
      </c>
      <c r="G156" s="23">
        <f t="shared" si="4"/>
        <v>1.6666666666666668E-3</v>
      </c>
      <c r="H156" s="26">
        <f t="shared" si="12"/>
        <v>140</v>
      </c>
      <c r="I156" s="14">
        <f t="shared" si="13"/>
        <v>526376.88133866072</v>
      </c>
      <c r="J156" s="14">
        <f t="shared" si="5"/>
        <v>1537.8246804109347</v>
      </c>
      <c r="K156" s="14">
        <f t="shared" si="6"/>
        <v>2570.603282218538</v>
      </c>
      <c r="L156" s="14">
        <f t="shared" si="7"/>
        <v>4108.4279626294729</v>
      </c>
      <c r="M156" s="14">
        <f t="shared" si="8"/>
        <v>524683.57285867329</v>
      </c>
      <c r="N156" s="25">
        <f t="shared" si="9"/>
        <v>1.6666666666666668E-3</v>
      </c>
    </row>
    <row r="157" spans="1:14" ht="12.75" customHeight="1" x14ac:dyDescent="0.2">
      <c r="A157" s="22">
        <f t="shared" si="10"/>
        <v>141</v>
      </c>
      <c r="B157" s="14">
        <f t="shared" si="11"/>
        <v>0</v>
      </c>
      <c r="C157" s="14">
        <f t="shared" si="0"/>
        <v>0</v>
      </c>
      <c r="D157" s="14">
        <f t="shared" si="1"/>
        <v>0</v>
      </c>
      <c r="E157" s="14">
        <f t="shared" si="2"/>
        <v>0</v>
      </c>
      <c r="F157" s="14">
        <f t="shared" si="3"/>
        <v>0</v>
      </c>
      <c r="G157" s="23">
        <f t="shared" si="4"/>
        <v>1.6666666666666668E-3</v>
      </c>
      <c r="H157" s="26">
        <f t="shared" si="12"/>
        <v>141</v>
      </c>
      <c r="I157" s="14">
        <f t="shared" si="13"/>
        <v>524683.57285867329</v>
      </c>
      <c r="J157" s="14">
        <f t="shared" si="5"/>
        <v>1532.8776326503046</v>
      </c>
      <c r="K157" s="14">
        <f t="shared" si="6"/>
        <v>2582.3977099168824</v>
      </c>
      <c r="L157" s="14">
        <f t="shared" si="7"/>
        <v>4115.2753425671872</v>
      </c>
      <c r="M157" s="14">
        <f t="shared" si="8"/>
        <v>522975.64777018753</v>
      </c>
      <c r="N157" s="25">
        <f t="shared" si="9"/>
        <v>1.6666666666666668E-3</v>
      </c>
    </row>
    <row r="158" spans="1:14" ht="12.75" customHeight="1" x14ac:dyDescent="0.2">
      <c r="A158" s="22">
        <f t="shared" si="10"/>
        <v>142</v>
      </c>
      <c r="B158" s="14">
        <f t="shared" si="11"/>
        <v>0</v>
      </c>
      <c r="C158" s="14">
        <f t="shared" si="0"/>
        <v>0</v>
      </c>
      <c r="D158" s="14">
        <f t="shared" si="1"/>
        <v>0</v>
      </c>
      <c r="E158" s="14">
        <f t="shared" si="2"/>
        <v>0</v>
      </c>
      <c r="F158" s="14">
        <f t="shared" si="3"/>
        <v>0</v>
      </c>
      <c r="G158" s="23">
        <f t="shared" si="4"/>
        <v>1.6666666666666668E-3</v>
      </c>
      <c r="H158" s="26">
        <f t="shared" si="12"/>
        <v>142</v>
      </c>
      <c r="I158" s="14">
        <f t="shared" si="13"/>
        <v>522975.64777018753</v>
      </c>
      <c r="J158" s="14">
        <f t="shared" si="5"/>
        <v>1527.88788206193</v>
      </c>
      <c r="K158" s="14">
        <f t="shared" si="6"/>
        <v>2594.2462527428697</v>
      </c>
      <c r="L158" s="14">
        <f t="shared" si="7"/>
        <v>4122.1341348047999</v>
      </c>
      <c r="M158" s="14">
        <f t="shared" si="8"/>
        <v>521253.02759706165</v>
      </c>
      <c r="N158" s="25">
        <f t="shared" si="9"/>
        <v>1.6666666666666668E-3</v>
      </c>
    </row>
    <row r="159" spans="1:14" ht="12.75" customHeight="1" x14ac:dyDescent="0.2">
      <c r="A159" s="22">
        <f t="shared" si="10"/>
        <v>143</v>
      </c>
      <c r="B159" s="14">
        <f t="shared" si="11"/>
        <v>0</v>
      </c>
      <c r="C159" s="14">
        <f t="shared" si="0"/>
        <v>0</v>
      </c>
      <c r="D159" s="14">
        <f t="shared" si="1"/>
        <v>0</v>
      </c>
      <c r="E159" s="14">
        <f t="shared" si="2"/>
        <v>0</v>
      </c>
      <c r="F159" s="14">
        <f t="shared" si="3"/>
        <v>0</v>
      </c>
      <c r="G159" s="23">
        <f t="shared" si="4"/>
        <v>1.6666666666666668E-3</v>
      </c>
      <c r="H159" s="26">
        <f t="shared" si="12"/>
        <v>143</v>
      </c>
      <c r="I159" s="14">
        <f t="shared" si="13"/>
        <v>521253.02759706165</v>
      </c>
      <c r="J159" s="14">
        <f t="shared" si="5"/>
        <v>1522.8551993755825</v>
      </c>
      <c r="K159" s="14">
        <f t="shared" si="6"/>
        <v>2606.1491589872248</v>
      </c>
      <c r="L159" s="14">
        <f t="shared" si="7"/>
        <v>4129.0043583628076</v>
      </c>
      <c r="M159" s="14">
        <f t="shared" si="8"/>
        <v>519515.63348406955</v>
      </c>
      <c r="N159" s="25">
        <f t="shared" si="9"/>
        <v>1.6666666666666668E-3</v>
      </c>
    </row>
    <row r="160" spans="1:14" ht="12.75" customHeight="1" x14ac:dyDescent="0.2">
      <c r="A160" s="22">
        <f t="shared" si="10"/>
        <v>144</v>
      </c>
      <c r="B160" s="14">
        <f t="shared" si="11"/>
        <v>0</v>
      </c>
      <c r="C160" s="14">
        <f t="shared" si="0"/>
        <v>0</v>
      </c>
      <c r="D160" s="14">
        <f t="shared" si="1"/>
        <v>0</v>
      </c>
      <c r="E160" s="14">
        <f t="shared" si="2"/>
        <v>0</v>
      </c>
      <c r="F160" s="14">
        <f t="shared" si="3"/>
        <v>0</v>
      </c>
      <c r="G160" s="23">
        <f t="shared" si="4"/>
        <v>1.6666666666666668E-3</v>
      </c>
      <c r="H160" s="26">
        <f t="shared" si="12"/>
        <v>144</v>
      </c>
      <c r="I160" s="14">
        <f t="shared" si="13"/>
        <v>519515.63348406955</v>
      </c>
      <c r="J160" s="14">
        <f t="shared" si="5"/>
        <v>1517.7793542135284</v>
      </c>
      <c r="K160" s="14">
        <f t="shared" si="6"/>
        <v>2618.1066780798847</v>
      </c>
      <c r="L160" s="14">
        <f t="shared" si="7"/>
        <v>4135.8860322934133</v>
      </c>
      <c r="M160" s="14">
        <f t="shared" si="8"/>
        <v>517763.38619512983</v>
      </c>
      <c r="N160" s="25">
        <f t="shared" si="9"/>
        <v>1.6666666666666668E-3</v>
      </c>
    </row>
    <row r="161" spans="1:14" ht="12.75" customHeight="1" x14ac:dyDescent="0.2">
      <c r="A161" s="22">
        <f t="shared" si="10"/>
        <v>145</v>
      </c>
      <c r="B161" s="14">
        <f t="shared" si="11"/>
        <v>0</v>
      </c>
      <c r="C161" s="14">
        <f t="shared" si="0"/>
        <v>0</v>
      </c>
      <c r="D161" s="14">
        <f t="shared" si="1"/>
        <v>0</v>
      </c>
      <c r="E161" s="14">
        <f t="shared" si="2"/>
        <v>0</v>
      </c>
      <c r="F161" s="14">
        <f t="shared" si="3"/>
        <v>0</v>
      </c>
      <c r="G161" s="23">
        <f t="shared" si="4"/>
        <v>1.6666666666666668E-3</v>
      </c>
      <c r="H161" s="26">
        <f t="shared" si="12"/>
        <v>145</v>
      </c>
      <c r="I161" s="14">
        <f t="shared" si="13"/>
        <v>517763.38619512983</v>
      </c>
      <c r="J161" s="14">
        <f t="shared" si="5"/>
        <v>1512.6601150853551</v>
      </c>
      <c r="K161" s="14">
        <f t="shared" si="6"/>
        <v>2630.1190605952143</v>
      </c>
      <c r="L161" s="14">
        <f t="shared" si="7"/>
        <v>4142.7791756805691</v>
      </c>
      <c r="M161" s="14">
        <f t="shared" si="8"/>
        <v>515996.20611152652</v>
      </c>
      <c r="N161" s="25">
        <f t="shared" si="9"/>
        <v>1.6666666666666668E-3</v>
      </c>
    </row>
    <row r="162" spans="1:14" ht="12.75" customHeight="1" x14ac:dyDescent="0.2">
      <c r="A162" s="22">
        <f t="shared" si="10"/>
        <v>146</v>
      </c>
      <c r="B162" s="14">
        <f t="shared" si="11"/>
        <v>0</v>
      </c>
      <c r="C162" s="14">
        <f t="shared" si="0"/>
        <v>0</v>
      </c>
      <c r="D162" s="14">
        <f t="shared" si="1"/>
        <v>0</v>
      </c>
      <c r="E162" s="14">
        <f t="shared" si="2"/>
        <v>0</v>
      </c>
      <c r="F162" s="14">
        <f t="shared" si="3"/>
        <v>0</v>
      </c>
      <c r="G162" s="23">
        <f t="shared" si="4"/>
        <v>1.6666666666666668E-3</v>
      </c>
      <c r="H162" s="26">
        <f t="shared" si="12"/>
        <v>146</v>
      </c>
      <c r="I162" s="14">
        <f t="shared" si="13"/>
        <v>515996.20611152652</v>
      </c>
      <c r="J162" s="14">
        <f t="shared" si="5"/>
        <v>1507.4972493827725</v>
      </c>
      <c r="K162" s="14">
        <f t="shared" si="6"/>
        <v>2642.1865582572655</v>
      </c>
      <c r="L162" s="14">
        <f t="shared" si="7"/>
        <v>4149.6838076400381</v>
      </c>
      <c r="M162" s="14">
        <f t="shared" si="8"/>
        <v>514214.01323012181</v>
      </c>
      <c r="N162" s="25">
        <f t="shared" si="9"/>
        <v>1.6666666666666668E-3</v>
      </c>
    </row>
    <row r="163" spans="1:14" ht="12.75" customHeight="1" x14ac:dyDescent="0.2">
      <c r="A163" s="22">
        <f t="shared" si="10"/>
        <v>147</v>
      </c>
      <c r="B163" s="14">
        <f t="shared" si="11"/>
        <v>0</v>
      </c>
      <c r="C163" s="14">
        <f t="shared" si="0"/>
        <v>0</v>
      </c>
      <c r="D163" s="14">
        <f t="shared" si="1"/>
        <v>0</v>
      </c>
      <c r="E163" s="14">
        <f t="shared" si="2"/>
        <v>0</v>
      </c>
      <c r="F163" s="14">
        <f t="shared" si="3"/>
        <v>0</v>
      </c>
      <c r="G163" s="23">
        <f t="shared" si="4"/>
        <v>1.6666666666666668E-3</v>
      </c>
      <c r="H163" s="26">
        <f t="shared" si="12"/>
        <v>147</v>
      </c>
      <c r="I163" s="14">
        <f t="shared" si="13"/>
        <v>514214.01323012181</v>
      </c>
      <c r="J163" s="14">
        <f t="shared" si="5"/>
        <v>1502.2905233743907</v>
      </c>
      <c r="K163" s="14">
        <f t="shared" si="6"/>
        <v>2654.3094239450465</v>
      </c>
      <c r="L163" s="14">
        <f t="shared" si="7"/>
        <v>4156.599947319437</v>
      </c>
      <c r="M163" s="14">
        <f t="shared" si="8"/>
        <v>512416.72716156032</v>
      </c>
      <c r="N163" s="25">
        <f t="shared" si="9"/>
        <v>1.6666666666666668E-3</v>
      </c>
    </row>
    <row r="164" spans="1:14" ht="12.75" customHeight="1" x14ac:dyDescent="0.2">
      <c r="A164" s="22">
        <f t="shared" si="10"/>
        <v>148</v>
      </c>
      <c r="B164" s="14">
        <f t="shared" si="11"/>
        <v>0</v>
      </c>
      <c r="C164" s="14">
        <f t="shared" si="0"/>
        <v>0</v>
      </c>
      <c r="D164" s="14">
        <f t="shared" si="1"/>
        <v>0</v>
      </c>
      <c r="E164" s="14">
        <f t="shared" si="2"/>
        <v>0</v>
      </c>
      <c r="F164" s="14">
        <f t="shared" si="3"/>
        <v>0</v>
      </c>
      <c r="G164" s="23">
        <f t="shared" si="4"/>
        <v>1.6666666666666668E-3</v>
      </c>
      <c r="H164" s="26">
        <f t="shared" si="12"/>
        <v>148</v>
      </c>
      <c r="I164" s="14">
        <f t="shared" si="13"/>
        <v>512416.72716156032</v>
      </c>
      <c r="J164" s="14">
        <f t="shared" si="5"/>
        <v>1497.0397022004754</v>
      </c>
      <c r="K164" s="14">
        <f t="shared" si="6"/>
        <v>2666.4879116978282</v>
      </c>
      <c r="L164" s="14">
        <f t="shared" si="7"/>
        <v>4163.5276138983036</v>
      </c>
      <c r="M164" s="14">
        <f t="shared" si="8"/>
        <v>510604.26712846512</v>
      </c>
      <c r="N164" s="25">
        <f t="shared" si="9"/>
        <v>1.6666666666666668E-3</v>
      </c>
    </row>
    <row r="165" spans="1:14" ht="12.75" customHeight="1" x14ac:dyDescent="0.2">
      <c r="A165" s="22">
        <f t="shared" si="10"/>
        <v>149</v>
      </c>
      <c r="B165" s="14">
        <f t="shared" si="11"/>
        <v>0</v>
      </c>
      <c r="C165" s="14">
        <f t="shared" si="0"/>
        <v>0</v>
      </c>
      <c r="D165" s="14">
        <f t="shared" si="1"/>
        <v>0</v>
      </c>
      <c r="E165" s="14">
        <f t="shared" si="2"/>
        <v>0</v>
      </c>
      <c r="F165" s="14">
        <f t="shared" si="3"/>
        <v>0</v>
      </c>
      <c r="G165" s="23">
        <f t="shared" si="4"/>
        <v>1.6666666666666668E-3</v>
      </c>
      <c r="H165" s="26">
        <f t="shared" si="12"/>
        <v>149</v>
      </c>
      <c r="I165" s="14">
        <f t="shared" si="13"/>
        <v>510604.26712846512</v>
      </c>
      <c r="J165" s="14">
        <f t="shared" si="5"/>
        <v>1491.7445498676759</v>
      </c>
      <c r="K165" s="14">
        <f t="shared" si="6"/>
        <v>2678.7222767204585</v>
      </c>
      <c r="L165" s="14">
        <f t="shared" si="7"/>
        <v>4170.4668265881346</v>
      </c>
      <c r="M165" s="14">
        <f t="shared" si="8"/>
        <v>508776.55196362548</v>
      </c>
      <c r="N165" s="25">
        <f t="shared" si="9"/>
        <v>1.6666666666666668E-3</v>
      </c>
    </row>
    <row r="166" spans="1:14" ht="12.75" customHeight="1" x14ac:dyDescent="0.2">
      <c r="A166" s="22">
        <f t="shared" si="10"/>
        <v>150</v>
      </c>
      <c r="B166" s="14">
        <f t="shared" si="11"/>
        <v>0</v>
      </c>
      <c r="C166" s="14">
        <f t="shared" si="0"/>
        <v>0</v>
      </c>
      <c r="D166" s="14">
        <f t="shared" si="1"/>
        <v>0</v>
      </c>
      <c r="E166" s="14">
        <f t="shared" si="2"/>
        <v>0</v>
      </c>
      <c r="F166" s="14">
        <f t="shared" si="3"/>
        <v>0</v>
      </c>
      <c r="G166" s="23">
        <f t="shared" si="4"/>
        <v>1.6666666666666668E-3</v>
      </c>
      <c r="H166" s="26">
        <f t="shared" si="12"/>
        <v>150</v>
      </c>
      <c r="I166" s="14">
        <f t="shared" si="13"/>
        <v>508776.55196362548</v>
      </c>
      <c r="J166" s="14">
        <f t="shared" si="5"/>
        <v>1486.404829243731</v>
      </c>
      <c r="K166" s="14">
        <f t="shared" si="6"/>
        <v>2691.0127753887164</v>
      </c>
      <c r="L166" s="14">
        <f t="shared" si="7"/>
        <v>4177.4176046324474</v>
      </c>
      <c r="M166" s="14">
        <f t="shared" si="8"/>
        <v>506933.50010817614</v>
      </c>
      <c r="N166" s="25">
        <f t="shared" si="9"/>
        <v>1.6666666666666668E-3</v>
      </c>
    </row>
    <row r="167" spans="1:14" ht="12.75" customHeight="1" x14ac:dyDescent="0.2">
      <c r="A167" s="22">
        <f t="shared" si="10"/>
        <v>151</v>
      </c>
      <c r="B167" s="14">
        <f t="shared" si="11"/>
        <v>0</v>
      </c>
      <c r="C167" s="14">
        <f t="shared" si="0"/>
        <v>0</v>
      </c>
      <c r="D167" s="14">
        <f t="shared" si="1"/>
        <v>0</v>
      </c>
      <c r="E167" s="14">
        <f t="shared" si="2"/>
        <v>0</v>
      </c>
      <c r="F167" s="14">
        <f t="shared" si="3"/>
        <v>0</v>
      </c>
      <c r="G167" s="23">
        <f t="shared" si="4"/>
        <v>1.6666666666666668E-3</v>
      </c>
      <c r="H167" s="26">
        <f t="shared" si="12"/>
        <v>151</v>
      </c>
      <c r="I167" s="14">
        <f t="shared" si="13"/>
        <v>506933.50010817614</v>
      </c>
      <c r="J167" s="14">
        <f t="shared" si="5"/>
        <v>1481.020302052151</v>
      </c>
      <c r="K167" s="14">
        <f t="shared" si="6"/>
        <v>2703.3596652546839</v>
      </c>
      <c r="L167" s="14">
        <f t="shared" si="7"/>
        <v>4184.3799673068352</v>
      </c>
      <c r="M167" s="14">
        <f t="shared" si="8"/>
        <v>505075.02960976842</v>
      </c>
      <c r="N167" s="25">
        <f t="shared" si="9"/>
        <v>1.6666666666666668E-3</v>
      </c>
    </row>
    <row r="168" spans="1:14" ht="12.75" customHeight="1" x14ac:dyDescent="0.2">
      <c r="A168" s="22">
        <f t="shared" si="10"/>
        <v>152</v>
      </c>
      <c r="B168" s="14">
        <f t="shared" si="11"/>
        <v>0</v>
      </c>
      <c r="C168" s="14">
        <f t="shared" si="0"/>
        <v>0</v>
      </c>
      <c r="D168" s="14">
        <f t="shared" si="1"/>
        <v>0</v>
      </c>
      <c r="E168" s="14">
        <f t="shared" si="2"/>
        <v>0</v>
      </c>
      <c r="F168" s="14">
        <f t="shared" si="3"/>
        <v>0</v>
      </c>
      <c r="G168" s="23">
        <f t="shared" si="4"/>
        <v>1.6666666666666668E-3</v>
      </c>
      <c r="H168" s="26">
        <f t="shared" si="12"/>
        <v>152</v>
      </c>
      <c r="I168" s="14">
        <f t="shared" si="13"/>
        <v>505075.02960976842</v>
      </c>
      <c r="J168" s="14">
        <f t="shared" si="5"/>
        <v>1475.5907288668723</v>
      </c>
      <c r="K168" s="14">
        <f t="shared" si="6"/>
        <v>2715.7632050521406</v>
      </c>
      <c r="L168" s="14">
        <f t="shared" si="7"/>
        <v>4191.3539339190129</v>
      </c>
      <c r="M168" s="14">
        <f t="shared" si="8"/>
        <v>503201.0581207326</v>
      </c>
      <c r="N168" s="25">
        <f t="shared" si="9"/>
        <v>1.6666666666666668E-3</v>
      </c>
    </row>
    <row r="169" spans="1:14" ht="12.75" customHeight="1" x14ac:dyDescent="0.2">
      <c r="A169" s="22">
        <f t="shared" si="10"/>
        <v>153</v>
      </c>
      <c r="B169" s="14">
        <f t="shared" si="11"/>
        <v>0</v>
      </c>
      <c r="C169" s="14">
        <f t="shared" si="0"/>
        <v>0</v>
      </c>
      <c r="D169" s="14">
        <f t="shared" si="1"/>
        <v>0</v>
      </c>
      <c r="E169" s="14">
        <f t="shared" si="2"/>
        <v>0</v>
      </c>
      <c r="F169" s="14">
        <f t="shared" si="3"/>
        <v>0</v>
      </c>
      <c r="G169" s="23">
        <f t="shared" si="4"/>
        <v>1.6666666666666668E-3</v>
      </c>
      <c r="H169" s="26">
        <f t="shared" si="12"/>
        <v>153</v>
      </c>
      <c r="I169" s="14">
        <f t="shared" si="13"/>
        <v>503201.0581207326</v>
      </c>
      <c r="J169" s="14">
        <f t="shared" si="5"/>
        <v>1470.1158691068904</v>
      </c>
      <c r="K169" s="14">
        <f t="shared" si="6"/>
        <v>2728.2236547019884</v>
      </c>
      <c r="L169" s="14">
        <f t="shared" si="7"/>
        <v>4198.3395238088788</v>
      </c>
      <c r="M169" s="14">
        <f t="shared" si="8"/>
        <v>501311.50289623183</v>
      </c>
      <c r="N169" s="25">
        <f t="shared" si="9"/>
        <v>1.6666666666666668E-3</v>
      </c>
    </row>
    <row r="170" spans="1:14" ht="12.75" customHeight="1" x14ac:dyDescent="0.2">
      <c r="A170" s="22">
        <f t="shared" si="10"/>
        <v>154</v>
      </c>
      <c r="B170" s="14">
        <f t="shared" si="11"/>
        <v>0</v>
      </c>
      <c r="C170" s="14">
        <f t="shared" si="0"/>
        <v>0</v>
      </c>
      <c r="D170" s="14">
        <f t="shared" si="1"/>
        <v>0</v>
      </c>
      <c r="E170" s="14">
        <f t="shared" si="2"/>
        <v>0</v>
      </c>
      <c r="F170" s="14">
        <f t="shared" si="3"/>
        <v>0</v>
      </c>
      <c r="G170" s="23">
        <f t="shared" si="4"/>
        <v>1.6666666666666668E-3</v>
      </c>
      <c r="H170" s="26">
        <f t="shared" si="12"/>
        <v>154</v>
      </c>
      <c r="I170" s="14">
        <f t="shared" si="13"/>
        <v>501311.50289623183</v>
      </c>
      <c r="J170" s="14">
        <f t="shared" si="5"/>
        <v>1464.5954810308665</v>
      </c>
      <c r="K170" s="14">
        <f t="shared" si="6"/>
        <v>2740.7412753176932</v>
      </c>
      <c r="L170" s="14">
        <f t="shared" si="7"/>
        <v>4205.3367563485599</v>
      </c>
      <c r="M170" s="14">
        <f t="shared" si="8"/>
        <v>499406.28079240787</v>
      </c>
      <c r="N170" s="25">
        <f t="shared" si="9"/>
        <v>1.6666666666666668E-3</v>
      </c>
    </row>
    <row r="171" spans="1:14" ht="12.75" customHeight="1" x14ac:dyDescent="0.2">
      <c r="A171" s="22">
        <f t="shared" si="10"/>
        <v>155</v>
      </c>
      <c r="B171" s="14">
        <f t="shared" si="11"/>
        <v>0</v>
      </c>
      <c r="C171" s="14">
        <f t="shared" si="0"/>
        <v>0</v>
      </c>
      <c r="D171" s="14">
        <f t="shared" si="1"/>
        <v>0</v>
      </c>
      <c r="E171" s="14">
        <f t="shared" si="2"/>
        <v>0</v>
      </c>
      <c r="F171" s="14">
        <f t="shared" si="3"/>
        <v>0</v>
      </c>
      <c r="G171" s="23">
        <f t="shared" si="4"/>
        <v>1.6666666666666668E-3</v>
      </c>
      <c r="H171" s="26">
        <f t="shared" si="12"/>
        <v>155</v>
      </c>
      <c r="I171" s="14">
        <f t="shared" si="13"/>
        <v>499406.28079240787</v>
      </c>
      <c r="J171" s="14">
        <f t="shared" si="5"/>
        <v>1459.0293217317085</v>
      </c>
      <c r="K171" s="14">
        <f t="shared" si="6"/>
        <v>2753.3163292107665</v>
      </c>
      <c r="L171" s="14">
        <f t="shared" si="7"/>
        <v>4212.345650942475</v>
      </c>
      <c r="M171" s="14">
        <f t="shared" si="8"/>
        <v>497485.30826451781</v>
      </c>
      <c r="N171" s="25">
        <f t="shared" si="9"/>
        <v>1.6666666666666668E-3</v>
      </c>
    </row>
    <row r="172" spans="1:14" ht="12.75" customHeight="1" x14ac:dyDescent="0.2">
      <c r="A172" s="22">
        <f t="shared" si="10"/>
        <v>156</v>
      </c>
      <c r="B172" s="14">
        <f t="shared" si="11"/>
        <v>0</v>
      </c>
      <c r="C172" s="14">
        <f t="shared" si="0"/>
        <v>0</v>
      </c>
      <c r="D172" s="14">
        <f t="shared" si="1"/>
        <v>0</v>
      </c>
      <c r="E172" s="14">
        <f t="shared" si="2"/>
        <v>0</v>
      </c>
      <c r="F172" s="14">
        <f t="shared" si="3"/>
        <v>0</v>
      </c>
      <c r="G172" s="23">
        <f t="shared" si="4"/>
        <v>1.6666666666666668E-3</v>
      </c>
      <c r="H172" s="26">
        <f t="shared" si="12"/>
        <v>156</v>
      </c>
      <c r="I172" s="14">
        <f t="shared" si="13"/>
        <v>497485.30826451781</v>
      </c>
      <c r="J172" s="14">
        <f t="shared" si="5"/>
        <v>1453.4171471311295</v>
      </c>
      <c r="K172" s="14">
        <f t="shared" si="6"/>
        <v>2765.9490798962497</v>
      </c>
      <c r="L172" s="14">
        <f t="shared" si="7"/>
        <v>4219.366227027379</v>
      </c>
      <c r="M172" s="14">
        <f t="shared" si="8"/>
        <v>495548.50136506243</v>
      </c>
      <c r="N172" s="25">
        <f t="shared" si="9"/>
        <v>1.6666666666666668E-3</v>
      </c>
    </row>
    <row r="173" spans="1:14" ht="12.75" customHeight="1" x14ac:dyDescent="0.2">
      <c r="A173" s="22">
        <f t="shared" si="10"/>
        <v>157</v>
      </c>
      <c r="B173" s="14">
        <f t="shared" si="11"/>
        <v>0</v>
      </c>
      <c r="C173" s="14">
        <f t="shared" si="0"/>
        <v>0</v>
      </c>
      <c r="D173" s="14">
        <f t="shared" si="1"/>
        <v>0</v>
      </c>
      <c r="E173" s="14">
        <f t="shared" si="2"/>
        <v>0</v>
      </c>
      <c r="F173" s="14">
        <f t="shared" si="3"/>
        <v>0</v>
      </c>
      <c r="G173" s="23">
        <f t="shared" si="4"/>
        <v>1.6666666666666668E-3</v>
      </c>
      <c r="H173" s="26">
        <f t="shared" si="12"/>
        <v>157</v>
      </c>
      <c r="I173" s="14">
        <f t="shared" si="13"/>
        <v>495548.50136506243</v>
      </c>
      <c r="J173" s="14">
        <f t="shared" si="5"/>
        <v>1447.7587119741791</v>
      </c>
      <c r="K173" s="14">
        <f t="shared" si="6"/>
        <v>2778.6397920982445</v>
      </c>
      <c r="L173" s="14">
        <f t="shared" si="7"/>
        <v>4226.3985040724237</v>
      </c>
      <c r="M173" s="14">
        <f t="shared" si="8"/>
        <v>493595.77574190596</v>
      </c>
      <c r="N173" s="25">
        <f t="shared" si="9"/>
        <v>1.6666666666666668E-3</v>
      </c>
    </row>
    <row r="174" spans="1:14" ht="12.75" customHeight="1" x14ac:dyDescent="0.2">
      <c r="A174" s="22">
        <f t="shared" si="10"/>
        <v>158</v>
      </c>
      <c r="B174" s="14">
        <f t="shared" si="11"/>
        <v>0</v>
      </c>
      <c r="C174" s="14">
        <f t="shared" si="0"/>
        <v>0</v>
      </c>
      <c r="D174" s="14">
        <f t="shared" si="1"/>
        <v>0</v>
      </c>
      <c r="E174" s="14">
        <f t="shared" si="2"/>
        <v>0</v>
      </c>
      <c r="F174" s="14">
        <f t="shared" si="3"/>
        <v>0</v>
      </c>
      <c r="G174" s="23">
        <f t="shared" si="4"/>
        <v>1.6666666666666668E-3</v>
      </c>
      <c r="H174" s="26">
        <f t="shared" si="12"/>
        <v>158</v>
      </c>
      <c r="I174" s="14">
        <f t="shared" si="13"/>
        <v>493595.77574190596</v>
      </c>
      <c r="J174" s="14">
        <f t="shared" si="5"/>
        <v>1442.0537698237492</v>
      </c>
      <c r="K174" s="14">
        <f t="shared" si="6"/>
        <v>2791.3887317554618</v>
      </c>
      <c r="L174" s="14">
        <f t="shared" si="7"/>
        <v>4233.4425015792112</v>
      </c>
      <c r="M174" s="14">
        <f t="shared" si="8"/>
        <v>491627.04663638701</v>
      </c>
      <c r="N174" s="25">
        <f t="shared" si="9"/>
        <v>1.6666666666666668E-3</v>
      </c>
    </row>
    <row r="175" spans="1:14" ht="12.75" customHeight="1" x14ac:dyDescent="0.2">
      <c r="A175" s="22">
        <f t="shared" si="10"/>
        <v>159</v>
      </c>
      <c r="B175" s="14">
        <f t="shared" si="11"/>
        <v>0</v>
      </c>
      <c r="C175" s="14">
        <f t="shared" si="0"/>
        <v>0</v>
      </c>
      <c r="D175" s="14">
        <f t="shared" si="1"/>
        <v>0</v>
      </c>
      <c r="E175" s="14">
        <f t="shared" si="2"/>
        <v>0</v>
      </c>
      <c r="F175" s="14">
        <f t="shared" si="3"/>
        <v>0</v>
      </c>
      <c r="G175" s="23">
        <f t="shared" si="4"/>
        <v>1.6666666666666668E-3</v>
      </c>
      <c r="H175" s="26">
        <f t="shared" si="12"/>
        <v>159</v>
      </c>
      <c r="I175" s="14">
        <f t="shared" si="13"/>
        <v>491627.04663638701</v>
      </c>
      <c r="J175" s="14">
        <f t="shared" si="5"/>
        <v>1436.3020730550559</v>
      </c>
      <c r="K175" s="14">
        <f t="shared" si="6"/>
        <v>2804.196166026788</v>
      </c>
      <c r="L175" s="14">
        <f t="shared" si="7"/>
        <v>4240.4982390818441</v>
      </c>
      <c r="M175" s="14">
        <f t="shared" si="8"/>
        <v>489642.22888142086</v>
      </c>
      <c r="N175" s="25">
        <f t="shared" si="9"/>
        <v>1.6666666666666668E-3</v>
      </c>
    </row>
    <row r="176" spans="1:14" ht="12.75" customHeight="1" x14ac:dyDescent="0.2">
      <c r="A176" s="22">
        <f t="shared" si="10"/>
        <v>160</v>
      </c>
      <c r="B176" s="14">
        <f t="shared" si="11"/>
        <v>0</v>
      </c>
      <c r="C176" s="14">
        <f t="shared" si="0"/>
        <v>0</v>
      </c>
      <c r="D176" s="14">
        <f t="shared" si="1"/>
        <v>0</v>
      </c>
      <c r="E176" s="14">
        <f t="shared" si="2"/>
        <v>0</v>
      </c>
      <c r="F176" s="14">
        <f t="shared" si="3"/>
        <v>0</v>
      </c>
      <c r="G176" s="23">
        <f t="shared" si="4"/>
        <v>1.6666666666666668E-3</v>
      </c>
      <c r="H176" s="26">
        <f t="shared" si="12"/>
        <v>160</v>
      </c>
      <c r="I176" s="14">
        <f t="shared" si="13"/>
        <v>489642.22888142086</v>
      </c>
      <c r="J176" s="14">
        <f t="shared" si="5"/>
        <v>1430.5033728500957</v>
      </c>
      <c r="K176" s="14">
        <f t="shared" si="6"/>
        <v>2817.0623632968845</v>
      </c>
      <c r="L176" s="14">
        <f t="shared" si="7"/>
        <v>4247.5657361469803</v>
      </c>
      <c r="M176" s="14">
        <f t="shared" si="8"/>
        <v>487641.23689959303</v>
      </c>
      <c r="N176" s="25">
        <f t="shared" si="9"/>
        <v>1.6666666666666668E-3</v>
      </c>
    </row>
    <row r="177" spans="1:14" ht="12.75" customHeight="1" x14ac:dyDescent="0.2">
      <c r="A177" s="22">
        <f t="shared" si="10"/>
        <v>161</v>
      </c>
      <c r="B177" s="14">
        <f t="shared" si="11"/>
        <v>0</v>
      </c>
      <c r="C177" s="14">
        <f t="shared" si="0"/>
        <v>0</v>
      </c>
      <c r="D177" s="14">
        <f t="shared" si="1"/>
        <v>0</v>
      </c>
      <c r="E177" s="14">
        <f t="shared" si="2"/>
        <v>0</v>
      </c>
      <c r="F177" s="14">
        <f t="shared" si="3"/>
        <v>0</v>
      </c>
      <c r="G177" s="23">
        <f t="shared" si="4"/>
        <v>1.6666666666666668E-3</v>
      </c>
      <c r="H177" s="26">
        <f t="shared" si="12"/>
        <v>161</v>
      </c>
      <c r="I177" s="14">
        <f t="shared" si="13"/>
        <v>487641.23689959303</v>
      </c>
      <c r="J177" s="14">
        <f t="shared" si="5"/>
        <v>1424.6574191920752</v>
      </c>
      <c r="K177" s="14">
        <f t="shared" si="6"/>
        <v>2829.987593181816</v>
      </c>
      <c r="L177" s="14">
        <f t="shared" si="7"/>
        <v>4254.6450123738914</v>
      </c>
      <c r="M177" s="14">
        <f t="shared" si="8"/>
        <v>485623.98470124387</v>
      </c>
      <c r="N177" s="25">
        <f t="shared" si="9"/>
        <v>1.6666666666666668E-3</v>
      </c>
    </row>
    <row r="178" spans="1:14" ht="12.75" customHeight="1" x14ac:dyDescent="0.2">
      <c r="A178" s="22">
        <f t="shared" si="10"/>
        <v>162</v>
      </c>
      <c r="B178" s="14">
        <f t="shared" si="11"/>
        <v>0</v>
      </c>
      <c r="C178" s="14">
        <f t="shared" si="0"/>
        <v>0</v>
      </c>
      <c r="D178" s="14">
        <f t="shared" si="1"/>
        <v>0</v>
      </c>
      <c r="E178" s="14">
        <f t="shared" si="2"/>
        <v>0</v>
      </c>
      <c r="F178" s="14">
        <f t="shared" si="3"/>
        <v>0</v>
      </c>
      <c r="G178" s="23">
        <f t="shared" si="4"/>
        <v>1.6666666666666668E-3</v>
      </c>
      <c r="H178" s="26">
        <f t="shared" si="12"/>
        <v>162</v>
      </c>
      <c r="I178" s="14">
        <f t="shared" si="13"/>
        <v>485623.98470124387</v>
      </c>
      <c r="J178" s="14">
        <f t="shared" si="5"/>
        <v>1418.7639608598147</v>
      </c>
      <c r="K178" s="14">
        <f t="shared" si="6"/>
        <v>2842.9721265347007</v>
      </c>
      <c r="L178" s="14">
        <f t="shared" si="7"/>
        <v>4261.7360873945154</v>
      </c>
      <c r="M178" s="14">
        <f t="shared" si="8"/>
        <v>483590.38588254462</v>
      </c>
      <c r="N178" s="25">
        <f t="shared" si="9"/>
        <v>1.6666666666666668E-3</v>
      </c>
    </row>
    <row r="179" spans="1:14" ht="12.75" customHeight="1" x14ac:dyDescent="0.2">
      <c r="A179" s="22">
        <f t="shared" si="10"/>
        <v>163</v>
      </c>
      <c r="B179" s="14">
        <f t="shared" si="11"/>
        <v>0</v>
      </c>
      <c r="C179" s="14">
        <f t="shared" si="0"/>
        <v>0</v>
      </c>
      <c r="D179" s="14">
        <f t="shared" si="1"/>
        <v>0</v>
      </c>
      <c r="E179" s="14">
        <f t="shared" si="2"/>
        <v>0</v>
      </c>
      <c r="F179" s="14">
        <f t="shared" si="3"/>
        <v>0</v>
      </c>
      <c r="G179" s="23">
        <f t="shared" si="4"/>
        <v>1.6666666666666668E-3</v>
      </c>
      <c r="H179" s="26">
        <f t="shared" si="12"/>
        <v>163</v>
      </c>
      <c r="I179" s="14">
        <f t="shared" si="13"/>
        <v>483590.38588254462</v>
      </c>
      <c r="J179" s="14">
        <f t="shared" si="5"/>
        <v>1412.8227454221289</v>
      </c>
      <c r="K179" s="14">
        <f t="shared" si="6"/>
        <v>2856.0162354513777</v>
      </c>
      <c r="L179" s="14">
        <f t="shared" si="7"/>
        <v>4268.8389808735064</v>
      </c>
      <c r="M179" s="14">
        <f t="shared" si="8"/>
        <v>481540.35362356418</v>
      </c>
      <c r="N179" s="25">
        <f t="shared" si="9"/>
        <v>1.6666666666666668E-3</v>
      </c>
    </row>
    <row r="180" spans="1:14" ht="12.75" customHeight="1" x14ac:dyDescent="0.2">
      <c r="A180" s="22">
        <f t="shared" si="10"/>
        <v>164</v>
      </c>
      <c r="B180" s="14">
        <f t="shared" si="11"/>
        <v>0</v>
      </c>
      <c r="C180" s="14">
        <f t="shared" si="0"/>
        <v>0</v>
      </c>
      <c r="D180" s="14">
        <f t="shared" si="1"/>
        <v>0</v>
      </c>
      <c r="E180" s="14">
        <f t="shared" si="2"/>
        <v>0</v>
      </c>
      <c r="F180" s="14">
        <f t="shared" si="3"/>
        <v>0</v>
      </c>
      <c r="G180" s="23">
        <f t="shared" si="4"/>
        <v>1.6666666666666668E-3</v>
      </c>
      <c r="H180" s="26">
        <f t="shared" si="12"/>
        <v>164</v>
      </c>
      <c r="I180" s="14">
        <f t="shared" si="13"/>
        <v>481540.35362356418</v>
      </c>
      <c r="J180" s="14">
        <f t="shared" si="5"/>
        <v>1406.8335192321767</v>
      </c>
      <c r="K180" s="14">
        <f t="shared" si="6"/>
        <v>2869.1201932761187</v>
      </c>
      <c r="L180" s="14">
        <f t="shared" si="7"/>
        <v>4275.9537125082952</v>
      </c>
      <c r="M180" s="14">
        <f t="shared" si="8"/>
        <v>479473.80068632733</v>
      </c>
      <c r="N180" s="25">
        <f t="shared" si="9"/>
        <v>1.6666666666666668E-3</v>
      </c>
    </row>
    <row r="181" spans="1:14" ht="12.75" customHeight="1" x14ac:dyDescent="0.2">
      <c r="A181" s="22">
        <f t="shared" si="10"/>
        <v>165</v>
      </c>
      <c r="B181" s="14">
        <f t="shared" si="11"/>
        <v>0</v>
      </c>
      <c r="C181" s="14">
        <f t="shared" si="0"/>
        <v>0</v>
      </c>
      <c r="D181" s="14">
        <f t="shared" si="1"/>
        <v>0</v>
      </c>
      <c r="E181" s="14">
        <f t="shared" si="2"/>
        <v>0</v>
      </c>
      <c r="F181" s="14">
        <f t="shared" si="3"/>
        <v>0</v>
      </c>
      <c r="G181" s="23">
        <f t="shared" si="4"/>
        <v>1.6666666666666668E-3</v>
      </c>
      <c r="H181" s="26">
        <f t="shared" si="12"/>
        <v>165</v>
      </c>
      <c r="I181" s="14">
        <f t="shared" si="13"/>
        <v>479473.80068632733</v>
      </c>
      <c r="J181" s="14">
        <f t="shared" si="5"/>
        <v>1400.7960274217912</v>
      </c>
      <c r="K181" s="14">
        <f t="shared" si="6"/>
        <v>2882.284274607352</v>
      </c>
      <c r="L181" s="14">
        <f t="shared" si="7"/>
        <v>4283.0803020291432</v>
      </c>
      <c r="M181" s="14">
        <f t="shared" si="8"/>
        <v>477390.63941286388</v>
      </c>
      <c r="N181" s="25">
        <f t="shared" si="9"/>
        <v>1.6666666666666668E-3</v>
      </c>
    </row>
    <row r="182" spans="1:14" ht="12.75" customHeight="1" x14ac:dyDescent="0.2">
      <c r="A182" s="22">
        <f t="shared" si="10"/>
        <v>166</v>
      </c>
      <c r="B182" s="14">
        <f t="shared" si="11"/>
        <v>0</v>
      </c>
      <c r="C182" s="14">
        <f t="shared" si="0"/>
        <v>0</v>
      </c>
      <c r="D182" s="14">
        <f t="shared" si="1"/>
        <v>0</v>
      </c>
      <c r="E182" s="14">
        <f t="shared" si="2"/>
        <v>0</v>
      </c>
      <c r="F182" s="14">
        <f t="shared" si="3"/>
        <v>0</v>
      </c>
      <c r="G182" s="23">
        <f t="shared" si="4"/>
        <v>1.6666666666666668E-3</v>
      </c>
      <c r="H182" s="26">
        <f t="shared" si="12"/>
        <v>166</v>
      </c>
      <c r="I182" s="14">
        <f t="shared" si="13"/>
        <v>477390.63941286388</v>
      </c>
      <c r="J182" s="14">
        <f t="shared" si="5"/>
        <v>1394.7100138957767</v>
      </c>
      <c r="K182" s="14">
        <f t="shared" si="6"/>
        <v>2895.5087553034145</v>
      </c>
      <c r="L182" s="14">
        <f t="shared" si="7"/>
        <v>4290.2187691991912</v>
      </c>
      <c r="M182" s="14">
        <f t="shared" si="8"/>
        <v>475290.7817232486</v>
      </c>
      <c r="N182" s="25">
        <f t="shared" si="9"/>
        <v>1.6666666666666668E-3</v>
      </c>
    </row>
    <row r="183" spans="1:14" ht="12.75" customHeight="1" x14ac:dyDescent="0.2">
      <c r="A183" s="22">
        <f t="shared" si="10"/>
        <v>167</v>
      </c>
      <c r="B183" s="14">
        <f t="shared" si="11"/>
        <v>0</v>
      </c>
      <c r="C183" s="14">
        <f t="shared" si="0"/>
        <v>0</v>
      </c>
      <c r="D183" s="14">
        <f t="shared" si="1"/>
        <v>0</v>
      </c>
      <c r="E183" s="14">
        <f t="shared" si="2"/>
        <v>0</v>
      </c>
      <c r="F183" s="14">
        <f t="shared" si="3"/>
        <v>0</v>
      </c>
      <c r="G183" s="23">
        <f t="shared" si="4"/>
        <v>1.6666666666666668E-3</v>
      </c>
      <c r="H183" s="26">
        <f t="shared" si="12"/>
        <v>167</v>
      </c>
      <c r="I183" s="14">
        <f t="shared" si="13"/>
        <v>475290.7817232486</v>
      </c>
      <c r="J183" s="14">
        <f t="shared" si="5"/>
        <v>1388.5752213261856</v>
      </c>
      <c r="K183" s="14">
        <f t="shared" si="6"/>
        <v>2908.7939124883387</v>
      </c>
      <c r="L183" s="14">
        <f t="shared" si="7"/>
        <v>4297.3691338145245</v>
      </c>
      <c r="M183" s="14">
        <f t="shared" si="8"/>
        <v>473174.13911363238</v>
      </c>
      <c r="N183" s="25">
        <f t="shared" si="9"/>
        <v>1.6666666666666668E-3</v>
      </c>
    </row>
    <row r="184" spans="1:14" ht="12.75" customHeight="1" x14ac:dyDescent="0.2">
      <c r="A184" s="22">
        <f t="shared" si="10"/>
        <v>168</v>
      </c>
      <c r="B184" s="14">
        <f t="shared" si="11"/>
        <v>0</v>
      </c>
      <c r="C184" s="14">
        <f t="shared" si="0"/>
        <v>0</v>
      </c>
      <c r="D184" s="14">
        <f t="shared" si="1"/>
        <v>0</v>
      </c>
      <c r="E184" s="14">
        <f t="shared" si="2"/>
        <v>0</v>
      </c>
      <c r="F184" s="14">
        <f t="shared" si="3"/>
        <v>0</v>
      </c>
      <c r="G184" s="23">
        <f t="shared" si="4"/>
        <v>1.6666666666666668E-3</v>
      </c>
      <c r="H184" s="26">
        <f t="shared" si="12"/>
        <v>168</v>
      </c>
      <c r="I184" s="14">
        <f t="shared" si="13"/>
        <v>473174.13911363238</v>
      </c>
      <c r="J184" s="14">
        <f t="shared" si="5"/>
        <v>1382.3913911465636</v>
      </c>
      <c r="K184" s="14">
        <f t="shared" si="6"/>
        <v>2922.1400245576524</v>
      </c>
      <c r="L184" s="14">
        <f t="shared" si="7"/>
        <v>4304.5314157042158</v>
      </c>
      <c r="M184" s="14">
        <f t="shared" si="8"/>
        <v>471040.62265426415</v>
      </c>
      <c r="N184" s="25">
        <f t="shared" si="9"/>
        <v>1.6666666666666668E-3</v>
      </c>
    </row>
    <row r="185" spans="1:14" ht="12.75" customHeight="1" x14ac:dyDescent="0.2">
      <c r="A185" s="22">
        <f t="shared" si="10"/>
        <v>169</v>
      </c>
      <c r="B185" s="14">
        <f t="shared" si="11"/>
        <v>0</v>
      </c>
      <c r="C185" s="14">
        <f t="shared" si="0"/>
        <v>0</v>
      </c>
      <c r="D185" s="14">
        <f t="shared" si="1"/>
        <v>0</v>
      </c>
      <c r="E185" s="14">
        <f t="shared" si="2"/>
        <v>0</v>
      </c>
      <c r="F185" s="14">
        <f t="shared" si="3"/>
        <v>0</v>
      </c>
      <c r="G185" s="23">
        <f t="shared" si="4"/>
        <v>1.6666666666666668E-3</v>
      </c>
      <c r="H185" s="26">
        <f t="shared" si="12"/>
        <v>169</v>
      </c>
      <c r="I185" s="14">
        <f t="shared" si="13"/>
        <v>471040.62265426415</v>
      </c>
      <c r="J185" s="14">
        <f t="shared" si="5"/>
        <v>1376.1582635461734</v>
      </c>
      <c r="K185" s="14">
        <f t="shared" si="6"/>
        <v>2935.547371184216</v>
      </c>
      <c r="L185" s="14">
        <f t="shared" si="7"/>
        <v>4311.7056347303896</v>
      </c>
      <c r="M185" s="14">
        <f t="shared" si="8"/>
        <v>468890.14298750373</v>
      </c>
      <c r="N185" s="25">
        <f t="shared" si="9"/>
        <v>1.6666666666666668E-3</v>
      </c>
    </row>
    <row r="186" spans="1:14" ht="12.75" customHeight="1" x14ac:dyDescent="0.2">
      <c r="A186" s="22">
        <f t="shared" si="10"/>
        <v>170</v>
      </c>
      <c r="B186" s="14">
        <f t="shared" si="11"/>
        <v>0</v>
      </c>
      <c r="C186" s="14">
        <f t="shared" si="0"/>
        <v>0</v>
      </c>
      <c r="D186" s="14">
        <f t="shared" si="1"/>
        <v>0</v>
      </c>
      <c r="E186" s="14">
        <f t="shared" si="2"/>
        <v>0</v>
      </c>
      <c r="F186" s="14">
        <f t="shared" si="3"/>
        <v>0</v>
      </c>
      <c r="G186" s="23">
        <f t="shared" si="4"/>
        <v>1.6666666666666668E-3</v>
      </c>
      <c r="H186" s="26">
        <f t="shared" si="12"/>
        <v>170</v>
      </c>
      <c r="I186" s="14">
        <f t="shared" si="13"/>
        <v>468890.14298750373</v>
      </c>
      <c r="J186" s="14">
        <f t="shared" si="5"/>
        <v>1369.8755774641866</v>
      </c>
      <c r="K186" s="14">
        <f t="shared" si="6"/>
        <v>2949.016233324086</v>
      </c>
      <c r="L186" s="14">
        <f t="shared" si="7"/>
        <v>4318.8918107882728</v>
      </c>
      <c r="M186" s="14">
        <f t="shared" si="8"/>
        <v>466722.61032582552</v>
      </c>
      <c r="N186" s="25">
        <f t="shared" si="9"/>
        <v>1.6666666666666668E-3</v>
      </c>
    </row>
    <row r="187" spans="1:14" ht="12.75" customHeight="1" x14ac:dyDescent="0.2">
      <c r="A187" s="22">
        <f t="shared" si="10"/>
        <v>171</v>
      </c>
      <c r="B187" s="14">
        <f t="shared" si="11"/>
        <v>0</v>
      </c>
      <c r="C187" s="14">
        <f t="shared" si="0"/>
        <v>0</v>
      </c>
      <c r="D187" s="14">
        <f t="shared" si="1"/>
        <v>0</v>
      </c>
      <c r="E187" s="14">
        <f t="shared" si="2"/>
        <v>0</v>
      </c>
      <c r="F187" s="14">
        <f t="shared" si="3"/>
        <v>0</v>
      </c>
      <c r="G187" s="23">
        <f t="shared" si="4"/>
        <v>1.6666666666666668E-3</v>
      </c>
      <c r="H187" s="26">
        <f t="shared" si="12"/>
        <v>171</v>
      </c>
      <c r="I187" s="14">
        <f t="shared" si="13"/>
        <v>466722.61032582552</v>
      </c>
      <c r="J187" s="14">
        <f t="shared" si="5"/>
        <v>1363.5430705838528</v>
      </c>
      <c r="K187" s="14">
        <f t="shared" si="6"/>
        <v>2962.5468932224012</v>
      </c>
      <c r="L187" s="14">
        <f t="shared" si="7"/>
        <v>4326.0899638062538</v>
      </c>
      <c r="M187" s="14">
        <f t="shared" si="8"/>
        <v>464537.93444981286</v>
      </c>
      <c r="N187" s="25">
        <f t="shared" si="9"/>
        <v>1.6666666666666668E-3</v>
      </c>
    </row>
    <row r="188" spans="1:14" ht="12.75" customHeight="1" x14ac:dyDescent="0.2">
      <c r="A188" s="22">
        <f t="shared" si="10"/>
        <v>172</v>
      </c>
      <c r="B188" s="14">
        <f t="shared" si="11"/>
        <v>0</v>
      </c>
      <c r="C188" s="14">
        <f t="shared" si="0"/>
        <v>0</v>
      </c>
      <c r="D188" s="14">
        <f t="shared" si="1"/>
        <v>0</v>
      </c>
      <c r="E188" s="14">
        <f t="shared" si="2"/>
        <v>0</v>
      </c>
      <c r="F188" s="14">
        <f t="shared" si="3"/>
        <v>0</v>
      </c>
      <c r="G188" s="23">
        <f t="shared" si="4"/>
        <v>1.6666666666666668E-3</v>
      </c>
      <c r="H188" s="26">
        <f t="shared" si="12"/>
        <v>172</v>
      </c>
      <c r="I188" s="14">
        <f t="shared" si="13"/>
        <v>464537.93444981286</v>
      </c>
      <c r="J188" s="14">
        <f t="shared" si="5"/>
        <v>1357.1604793266411</v>
      </c>
      <c r="K188" s="14">
        <f t="shared" si="6"/>
        <v>2976.1396344192904</v>
      </c>
      <c r="L188" s="14">
        <f t="shared" si="7"/>
        <v>4333.3001137459314</v>
      </c>
      <c r="M188" s="14">
        <f t="shared" si="8"/>
        <v>462336.0247061433</v>
      </c>
      <c r="N188" s="25">
        <f t="shared" si="9"/>
        <v>1.6666666666666668E-3</v>
      </c>
    </row>
    <row r="189" spans="1:14" ht="12.75" customHeight="1" x14ac:dyDescent="0.2">
      <c r="A189" s="22">
        <f t="shared" si="10"/>
        <v>173</v>
      </c>
      <c r="B189" s="14">
        <f t="shared" si="11"/>
        <v>0</v>
      </c>
      <c r="C189" s="14">
        <f t="shared" si="0"/>
        <v>0</v>
      </c>
      <c r="D189" s="14">
        <f t="shared" si="1"/>
        <v>0</v>
      </c>
      <c r="E189" s="14">
        <f t="shared" si="2"/>
        <v>0</v>
      </c>
      <c r="F189" s="14">
        <f t="shared" si="3"/>
        <v>0</v>
      </c>
      <c r="G189" s="23">
        <f t="shared" si="4"/>
        <v>1.6666666666666668E-3</v>
      </c>
      <c r="H189" s="26">
        <f t="shared" si="12"/>
        <v>173</v>
      </c>
      <c r="I189" s="14">
        <f t="shared" si="13"/>
        <v>462336.0247061433</v>
      </c>
      <c r="J189" s="14">
        <f t="shared" si="5"/>
        <v>1350.7275388463506</v>
      </c>
      <c r="K189" s="14">
        <f t="shared" si="6"/>
        <v>2989.7947417558244</v>
      </c>
      <c r="L189" s="14">
        <f t="shared" si="7"/>
        <v>4340.5222806021748</v>
      </c>
      <c r="M189" s="14">
        <f t="shared" si="8"/>
        <v>460116.7900055644</v>
      </c>
      <c r="N189" s="25">
        <f t="shared" si="9"/>
        <v>1.6666666666666668E-3</v>
      </c>
    </row>
    <row r="190" spans="1:14" ht="12.75" customHeight="1" x14ac:dyDescent="0.2">
      <c r="A190" s="22">
        <f t="shared" si="10"/>
        <v>174</v>
      </c>
      <c r="B190" s="14">
        <f t="shared" si="11"/>
        <v>0</v>
      </c>
      <c r="C190" s="14">
        <f t="shared" si="0"/>
        <v>0</v>
      </c>
      <c r="D190" s="14">
        <f t="shared" si="1"/>
        <v>0</v>
      </c>
      <c r="E190" s="14">
        <f t="shared" si="2"/>
        <v>0</v>
      </c>
      <c r="F190" s="14">
        <f t="shared" si="3"/>
        <v>0</v>
      </c>
      <c r="G190" s="23">
        <f t="shared" si="4"/>
        <v>1.6666666666666668E-3</v>
      </c>
      <c r="H190" s="26">
        <f t="shared" si="12"/>
        <v>174</v>
      </c>
      <c r="I190" s="14">
        <f t="shared" si="13"/>
        <v>460116.7900055644</v>
      </c>
      <c r="J190" s="14">
        <f t="shared" si="5"/>
        <v>1344.2439830232013</v>
      </c>
      <c r="K190" s="14">
        <f t="shared" si="6"/>
        <v>3003.5125013799779</v>
      </c>
      <c r="L190" s="14">
        <f t="shared" si="7"/>
        <v>4347.7564844031795</v>
      </c>
      <c r="M190" s="14">
        <f t="shared" si="8"/>
        <v>457880.13882086036</v>
      </c>
      <c r="N190" s="25">
        <f t="shared" si="9"/>
        <v>1.6666666666666668E-3</v>
      </c>
    </row>
    <row r="191" spans="1:14" ht="12.75" customHeight="1" x14ac:dyDescent="0.2">
      <c r="A191" s="22">
        <f t="shared" si="10"/>
        <v>175</v>
      </c>
      <c r="B191" s="14">
        <f t="shared" si="11"/>
        <v>0</v>
      </c>
      <c r="C191" s="14">
        <f t="shared" si="0"/>
        <v>0</v>
      </c>
      <c r="D191" s="14">
        <f t="shared" si="1"/>
        <v>0</v>
      </c>
      <c r="E191" s="14">
        <f t="shared" si="2"/>
        <v>0</v>
      </c>
      <c r="F191" s="14">
        <f t="shared" si="3"/>
        <v>0</v>
      </c>
      <c r="G191" s="23">
        <f t="shared" si="4"/>
        <v>1.6666666666666668E-3</v>
      </c>
      <c r="H191" s="26">
        <f t="shared" si="12"/>
        <v>175</v>
      </c>
      <c r="I191" s="14">
        <f t="shared" si="13"/>
        <v>457880.13882086036</v>
      </c>
      <c r="J191" s="14">
        <f t="shared" si="5"/>
        <v>1337.7095444578888</v>
      </c>
      <c r="K191" s="14">
        <f t="shared" si="6"/>
        <v>3017.2932007526288</v>
      </c>
      <c r="L191" s="14">
        <f t="shared" si="7"/>
        <v>4355.0027452105178</v>
      </c>
      <c r="M191" s="14">
        <f t="shared" si="8"/>
        <v>455625.9791848092</v>
      </c>
      <c r="N191" s="25">
        <f t="shared" si="9"/>
        <v>1.6666666666666668E-3</v>
      </c>
    </row>
    <row r="192" spans="1:14" ht="12.75" customHeight="1" x14ac:dyDescent="0.2">
      <c r="A192" s="22">
        <f t="shared" si="10"/>
        <v>176</v>
      </c>
      <c r="B192" s="14">
        <f t="shared" si="11"/>
        <v>0</v>
      </c>
      <c r="C192" s="14">
        <f t="shared" si="0"/>
        <v>0</v>
      </c>
      <c r="D192" s="14">
        <f t="shared" si="1"/>
        <v>0</v>
      </c>
      <c r="E192" s="14">
        <f t="shared" si="2"/>
        <v>0</v>
      </c>
      <c r="F192" s="14">
        <f t="shared" si="3"/>
        <v>0</v>
      </c>
      <c r="G192" s="23">
        <f t="shared" si="4"/>
        <v>1.6666666666666668E-3</v>
      </c>
      <c r="H192" s="26">
        <f t="shared" si="12"/>
        <v>176</v>
      </c>
      <c r="I192" s="14">
        <f t="shared" si="13"/>
        <v>455625.9791848092</v>
      </c>
      <c r="J192" s="14">
        <f t="shared" si="5"/>
        <v>1331.1239544656198</v>
      </c>
      <c r="K192" s="14">
        <f t="shared" si="6"/>
        <v>3031.1371286535814</v>
      </c>
      <c r="L192" s="14">
        <f t="shared" si="7"/>
        <v>4362.2610831192014</v>
      </c>
      <c r="M192" s="14">
        <f t="shared" si="8"/>
        <v>453354.21868813032</v>
      </c>
      <c r="N192" s="25">
        <f t="shared" si="9"/>
        <v>1.6666666666666668E-3</v>
      </c>
    </row>
    <row r="193" spans="1:14" ht="12.75" customHeight="1" x14ac:dyDescent="0.2">
      <c r="A193" s="22">
        <f t="shared" si="10"/>
        <v>177</v>
      </c>
      <c r="B193" s="14">
        <f t="shared" si="11"/>
        <v>0</v>
      </c>
      <c r="C193" s="14">
        <f t="shared" si="0"/>
        <v>0</v>
      </c>
      <c r="D193" s="14">
        <f t="shared" si="1"/>
        <v>0</v>
      </c>
      <c r="E193" s="14">
        <f t="shared" si="2"/>
        <v>0</v>
      </c>
      <c r="F193" s="14">
        <f t="shared" si="3"/>
        <v>0</v>
      </c>
      <c r="G193" s="23">
        <f t="shared" si="4"/>
        <v>1.6666666666666668E-3</v>
      </c>
      <c r="H193" s="26">
        <f t="shared" si="12"/>
        <v>177</v>
      </c>
      <c r="I193" s="14">
        <f t="shared" si="13"/>
        <v>453354.21868813032</v>
      </c>
      <c r="J193" s="14">
        <f t="shared" si="5"/>
        <v>1324.4869430701142</v>
      </c>
      <c r="K193" s="14">
        <f t="shared" si="6"/>
        <v>3045.04457518762</v>
      </c>
      <c r="L193" s="14">
        <f t="shared" si="7"/>
        <v>4369.5315182577342</v>
      </c>
      <c r="M193" s="14">
        <f t="shared" si="8"/>
        <v>451064.76447742293</v>
      </c>
      <c r="N193" s="25">
        <f t="shared" si="9"/>
        <v>1.6666666666666668E-3</v>
      </c>
    </row>
    <row r="194" spans="1:14" ht="12.75" customHeight="1" x14ac:dyDescent="0.2">
      <c r="A194" s="22">
        <f t="shared" si="10"/>
        <v>178</v>
      </c>
      <c r="B194" s="14">
        <f t="shared" si="11"/>
        <v>0</v>
      </c>
      <c r="C194" s="14">
        <f t="shared" si="0"/>
        <v>0</v>
      </c>
      <c r="D194" s="14">
        <f t="shared" si="1"/>
        <v>0</v>
      </c>
      <c r="E194" s="14">
        <f t="shared" si="2"/>
        <v>0</v>
      </c>
      <c r="F194" s="14">
        <f t="shared" si="3"/>
        <v>0</v>
      </c>
      <c r="G194" s="23">
        <f t="shared" si="4"/>
        <v>1.6666666666666668E-3</v>
      </c>
      <c r="H194" s="26">
        <f t="shared" si="12"/>
        <v>178</v>
      </c>
      <c r="I194" s="14">
        <f t="shared" si="13"/>
        <v>451064.76447742293</v>
      </c>
      <c r="J194" s="14">
        <f t="shared" si="5"/>
        <v>1317.7982389975823</v>
      </c>
      <c r="K194" s="14">
        <f t="shared" si="6"/>
        <v>3059.0158317905825</v>
      </c>
      <c r="L194" s="14">
        <f t="shared" si="7"/>
        <v>4376.8140707881648</v>
      </c>
      <c r="M194" s="14">
        <f t="shared" si="8"/>
        <v>448757.52325309475</v>
      </c>
      <c r="N194" s="25">
        <f t="shared" si="9"/>
        <v>1.6666666666666668E-3</v>
      </c>
    </row>
    <row r="195" spans="1:14" ht="12.75" customHeight="1" x14ac:dyDescent="0.2">
      <c r="A195" s="22">
        <f t="shared" si="10"/>
        <v>179</v>
      </c>
      <c r="B195" s="14">
        <f t="shared" si="11"/>
        <v>0</v>
      </c>
      <c r="C195" s="14">
        <f t="shared" si="0"/>
        <v>0</v>
      </c>
      <c r="D195" s="14">
        <f t="shared" si="1"/>
        <v>0</v>
      </c>
      <c r="E195" s="14">
        <f t="shared" si="2"/>
        <v>0</v>
      </c>
      <c r="F195" s="14">
        <f t="shared" si="3"/>
        <v>0</v>
      </c>
      <c r="G195" s="23">
        <f t="shared" si="4"/>
        <v>1.6666666666666668E-3</v>
      </c>
      <c r="H195" s="26">
        <f t="shared" si="12"/>
        <v>179</v>
      </c>
      <c r="I195" s="14">
        <f t="shared" si="13"/>
        <v>448757.52325309475</v>
      </c>
      <c r="J195" s="14">
        <f t="shared" si="5"/>
        <v>1311.0575696706735</v>
      </c>
      <c r="K195" s="14">
        <f t="shared" si="6"/>
        <v>3073.0511912354714</v>
      </c>
      <c r="L195" s="14">
        <f t="shared" si="7"/>
        <v>4384.1087609061451</v>
      </c>
      <c r="M195" s="14">
        <f t="shared" si="8"/>
        <v>446432.40126728109</v>
      </c>
      <c r="N195" s="25">
        <f t="shared" si="9"/>
        <v>1.6666666666666668E-3</v>
      </c>
    </row>
    <row r="196" spans="1:14" ht="12.75" customHeight="1" x14ac:dyDescent="0.2">
      <c r="A196" s="22">
        <f t="shared" si="10"/>
        <v>180</v>
      </c>
      <c r="B196" s="14">
        <f t="shared" si="11"/>
        <v>0</v>
      </c>
      <c r="C196" s="14">
        <f t="shared" si="0"/>
        <v>0</v>
      </c>
      <c r="D196" s="14">
        <f t="shared" si="1"/>
        <v>0</v>
      </c>
      <c r="E196" s="14">
        <f t="shared" si="2"/>
        <v>0</v>
      </c>
      <c r="F196" s="14">
        <f t="shared" si="3"/>
        <v>0</v>
      </c>
      <c r="G196" s="23">
        <f t="shared" si="4"/>
        <v>1.6666666666666668E-3</v>
      </c>
      <c r="H196" s="26">
        <f t="shared" si="12"/>
        <v>180</v>
      </c>
      <c r="I196" s="14">
        <f t="shared" si="13"/>
        <v>446432.40126728109</v>
      </c>
      <c r="J196" s="14">
        <f t="shared" si="5"/>
        <v>1304.2646612023971</v>
      </c>
      <c r="K196" s="14">
        <f t="shared" si="6"/>
        <v>3087.1509476385909</v>
      </c>
      <c r="L196" s="14">
        <f t="shared" si="7"/>
        <v>4391.4156088409882</v>
      </c>
      <c r="M196" s="14">
        <f t="shared" si="8"/>
        <v>444089.30432175461</v>
      </c>
      <c r="N196" s="25">
        <f t="shared" si="9"/>
        <v>1.6666666666666668E-3</v>
      </c>
    </row>
    <row r="197" spans="1:14" ht="12.75" customHeight="1" x14ac:dyDescent="0.2">
      <c r="A197" s="22">
        <f t="shared" si="10"/>
        <v>181</v>
      </c>
      <c r="B197" s="14">
        <f t="shared" si="11"/>
        <v>0</v>
      </c>
      <c r="C197" s="14">
        <f t="shared" si="0"/>
        <v>0</v>
      </c>
      <c r="D197" s="14">
        <f t="shared" si="1"/>
        <v>0</v>
      </c>
      <c r="E197" s="14">
        <f t="shared" si="2"/>
        <v>0</v>
      </c>
      <c r="F197" s="14">
        <f t="shared" si="3"/>
        <v>0</v>
      </c>
      <c r="G197" s="23">
        <f t="shared" si="4"/>
        <v>1.6666666666666668E-3</v>
      </c>
      <c r="H197" s="26">
        <f t="shared" si="12"/>
        <v>181</v>
      </c>
      <c r="I197" s="14">
        <f t="shared" si="13"/>
        <v>444089.30432175461</v>
      </c>
      <c r="J197" s="14">
        <f t="shared" si="5"/>
        <v>1297.4192383900152</v>
      </c>
      <c r="K197" s="14">
        <f t="shared" si="6"/>
        <v>3101.3153964657076</v>
      </c>
      <c r="L197" s="14">
        <f t="shared" si="7"/>
        <v>4398.734634855723</v>
      </c>
      <c r="M197" s="14">
        <f t="shared" si="8"/>
        <v>441728.13776582514</v>
      </c>
      <c r="N197" s="25">
        <f t="shared" si="9"/>
        <v>1.6666666666666668E-3</v>
      </c>
    </row>
    <row r="198" spans="1:14" ht="12.75" customHeight="1" x14ac:dyDescent="0.2">
      <c r="A198" s="22">
        <f t="shared" si="10"/>
        <v>182</v>
      </c>
      <c r="B198" s="14">
        <f t="shared" si="11"/>
        <v>0</v>
      </c>
      <c r="C198" s="14">
        <f t="shared" si="0"/>
        <v>0</v>
      </c>
      <c r="D198" s="14">
        <f t="shared" si="1"/>
        <v>0</v>
      </c>
      <c r="E198" s="14">
        <f t="shared" si="2"/>
        <v>0</v>
      </c>
      <c r="F198" s="14">
        <f t="shared" si="3"/>
        <v>0</v>
      </c>
      <c r="G198" s="23">
        <f t="shared" si="4"/>
        <v>1.6666666666666668E-3</v>
      </c>
      <c r="H198" s="26">
        <f t="shared" si="12"/>
        <v>182</v>
      </c>
      <c r="I198" s="14">
        <f t="shared" si="13"/>
        <v>441728.13776582514</v>
      </c>
      <c r="J198" s="14">
        <f t="shared" si="5"/>
        <v>1290.5210247089074</v>
      </c>
      <c r="K198" s="14">
        <f t="shared" si="6"/>
        <v>3115.544834538241</v>
      </c>
      <c r="L198" s="14">
        <f t="shared" si="7"/>
        <v>4406.0658592471482</v>
      </c>
      <c r="M198" s="14">
        <f t="shared" si="8"/>
        <v>439348.80649422994</v>
      </c>
      <c r="N198" s="25">
        <f t="shared" si="9"/>
        <v>1.6666666666666668E-3</v>
      </c>
    </row>
    <row r="199" spans="1:14" ht="12.75" customHeight="1" x14ac:dyDescent="0.2">
      <c r="A199" s="22">
        <f t="shared" si="10"/>
        <v>183</v>
      </c>
      <c r="B199" s="14">
        <f t="shared" si="11"/>
        <v>0</v>
      </c>
      <c r="C199" s="14">
        <f t="shared" si="0"/>
        <v>0</v>
      </c>
      <c r="D199" s="14">
        <f t="shared" si="1"/>
        <v>0</v>
      </c>
      <c r="E199" s="14">
        <f t="shared" si="2"/>
        <v>0</v>
      </c>
      <c r="F199" s="14">
        <f t="shared" si="3"/>
        <v>0</v>
      </c>
      <c r="G199" s="23">
        <f t="shared" si="4"/>
        <v>1.6666666666666668E-3</v>
      </c>
      <c r="H199" s="26">
        <f t="shared" si="12"/>
        <v>183</v>
      </c>
      <c r="I199" s="14">
        <f t="shared" si="13"/>
        <v>439348.80649422994</v>
      </c>
      <c r="J199" s="14">
        <f t="shared" si="5"/>
        <v>1283.5697423064066</v>
      </c>
      <c r="K199" s="14">
        <f t="shared" si="6"/>
        <v>3129.8395600394879</v>
      </c>
      <c r="L199" s="14">
        <f t="shared" si="7"/>
        <v>4413.4093023458945</v>
      </c>
      <c r="M199" s="14">
        <f t="shared" si="8"/>
        <v>436951.21494501416</v>
      </c>
      <c r="N199" s="25">
        <f t="shared" si="9"/>
        <v>1.6666666666666668E-3</v>
      </c>
    </row>
    <row r="200" spans="1:14" ht="12.75" customHeight="1" x14ac:dyDescent="0.2">
      <c r="A200" s="22">
        <f t="shared" si="10"/>
        <v>184</v>
      </c>
      <c r="B200" s="14">
        <f t="shared" si="11"/>
        <v>0</v>
      </c>
      <c r="C200" s="14">
        <f t="shared" si="0"/>
        <v>0</v>
      </c>
      <c r="D200" s="14">
        <f t="shared" si="1"/>
        <v>0</v>
      </c>
      <c r="E200" s="14">
        <f t="shared" si="2"/>
        <v>0</v>
      </c>
      <c r="F200" s="14">
        <f t="shared" si="3"/>
        <v>0</v>
      </c>
      <c r="G200" s="23">
        <f t="shared" si="4"/>
        <v>1.6666666666666668E-3</v>
      </c>
      <c r="H200" s="26">
        <f t="shared" si="12"/>
        <v>184</v>
      </c>
      <c r="I200" s="14">
        <f t="shared" si="13"/>
        <v>436951.21494501416</v>
      </c>
      <c r="J200" s="14">
        <f t="shared" si="5"/>
        <v>1276.5651119956076</v>
      </c>
      <c r="K200" s="14">
        <f t="shared" si="6"/>
        <v>3144.1998725208632</v>
      </c>
      <c r="L200" s="14">
        <f t="shared" si="7"/>
        <v>4420.7649845164706</v>
      </c>
      <c r="M200" s="14">
        <f t="shared" si="8"/>
        <v>434535.26709740167</v>
      </c>
      <c r="N200" s="25">
        <f t="shared" si="9"/>
        <v>1.6666666666666668E-3</v>
      </c>
    </row>
    <row r="201" spans="1:14" ht="12.75" customHeight="1" x14ac:dyDescent="0.2">
      <c r="A201" s="22">
        <f t="shared" si="10"/>
        <v>185</v>
      </c>
      <c r="B201" s="14">
        <f t="shared" si="11"/>
        <v>0</v>
      </c>
      <c r="C201" s="14">
        <f t="shared" si="0"/>
        <v>0</v>
      </c>
      <c r="D201" s="14">
        <f t="shared" si="1"/>
        <v>0</v>
      </c>
      <c r="E201" s="14">
        <f t="shared" si="2"/>
        <v>0</v>
      </c>
      <c r="F201" s="14">
        <f t="shared" si="3"/>
        <v>0</v>
      </c>
      <c r="G201" s="23">
        <f t="shared" si="4"/>
        <v>1.6666666666666668E-3</v>
      </c>
      <c r="H201" s="26">
        <f t="shared" si="12"/>
        <v>185</v>
      </c>
      <c r="I201" s="14">
        <f t="shared" si="13"/>
        <v>434535.26709740167</v>
      </c>
      <c r="J201" s="14">
        <f t="shared" si="5"/>
        <v>1269.5068532491453</v>
      </c>
      <c r="K201" s="14">
        <f t="shared" si="6"/>
        <v>3158.626072908186</v>
      </c>
      <c r="L201" s="14">
        <f t="shared" si="7"/>
        <v>4428.132926157331</v>
      </c>
      <c r="M201" s="14">
        <f t="shared" si="8"/>
        <v>432100.86646965583</v>
      </c>
      <c r="N201" s="25">
        <f t="shared" si="9"/>
        <v>1.6666666666666668E-3</v>
      </c>
    </row>
    <row r="202" spans="1:14" ht="12.75" customHeight="1" x14ac:dyDescent="0.2">
      <c r="A202" s="22">
        <f t="shared" si="10"/>
        <v>186</v>
      </c>
      <c r="B202" s="14">
        <f t="shared" si="11"/>
        <v>0</v>
      </c>
      <c r="C202" s="14">
        <f t="shared" si="0"/>
        <v>0</v>
      </c>
      <c r="D202" s="14">
        <f t="shared" si="1"/>
        <v>0</v>
      </c>
      <c r="E202" s="14">
        <f t="shared" si="2"/>
        <v>0</v>
      </c>
      <c r="F202" s="14">
        <f t="shared" si="3"/>
        <v>0</v>
      </c>
      <c r="G202" s="23">
        <f t="shared" si="4"/>
        <v>1.6666666666666668E-3</v>
      </c>
      <c r="H202" s="26">
        <f t="shared" si="12"/>
        <v>186</v>
      </c>
      <c r="I202" s="14">
        <f t="shared" si="13"/>
        <v>432100.86646965583</v>
      </c>
      <c r="J202" s="14">
        <f t="shared" si="5"/>
        <v>1262.3946841929462</v>
      </c>
      <c r="K202" s="14">
        <f t="shared" si="6"/>
        <v>3173.1184635079808</v>
      </c>
      <c r="L202" s="14">
        <f t="shared" si="7"/>
        <v>4435.5131477009272</v>
      </c>
      <c r="M202" s="14">
        <f t="shared" si="8"/>
        <v>429647.91611693066</v>
      </c>
      <c r="N202" s="25">
        <f t="shared" si="9"/>
        <v>1.6666666666666668E-3</v>
      </c>
    </row>
    <row r="203" spans="1:14" ht="12.75" customHeight="1" x14ac:dyDescent="0.2">
      <c r="A203" s="22">
        <f t="shared" si="10"/>
        <v>187</v>
      </c>
      <c r="B203" s="14">
        <f t="shared" si="11"/>
        <v>0</v>
      </c>
      <c r="C203" s="14">
        <f t="shared" si="0"/>
        <v>0</v>
      </c>
      <c r="D203" s="14">
        <f t="shared" si="1"/>
        <v>0</v>
      </c>
      <c r="E203" s="14">
        <f t="shared" si="2"/>
        <v>0</v>
      </c>
      <c r="F203" s="14">
        <f t="shared" si="3"/>
        <v>0</v>
      </c>
      <c r="G203" s="23">
        <f t="shared" si="4"/>
        <v>1.6666666666666668E-3</v>
      </c>
      <c r="H203" s="26">
        <f t="shared" si="12"/>
        <v>187</v>
      </c>
      <c r="I203" s="14">
        <f t="shared" si="13"/>
        <v>429647.91611693066</v>
      </c>
      <c r="J203" s="14">
        <f t="shared" si="5"/>
        <v>1255.2283215999496</v>
      </c>
      <c r="K203" s="14">
        <f t="shared" si="6"/>
        <v>3187.6773480138127</v>
      </c>
      <c r="L203" s="14">
        <f t="shared" si="7"/>
        <v>4442.9056696137623</v>
      </c>
      <c r="M203" s="14">
        <f t="shared" si="8"/>
        <v>427176.31862911175</v>
      </c>
      <c r="N203" s="25">
        <f t="shared" si="9"/>
        <v>1.6666666666666668E-3</v>
      </c>
    </row>
    <row r="204" spans="1:14" ht="12.75" customHeight="1" x14ac:dyDescent="0.2">
      <c r="A204" s="22">
        <f t="shared" si="10"/>
        <v>188</v>
      </c>
      <c r="B204" s="14">
        <f t="shared" si="11"/>
        <v>0</v>
      </c>
      <c r="C204" s="14">
        <f t="shared" si="0"/>
        <v>0</v>
      </c>
      <c r="D204" s="14">
        <f t="shared" si="1"/>
        <v>0</v>
      </c>
      <c r="E204" s="14">
        <f t="shared" si="2"/>
        <v>0</v>
      </c>
      <c r="F204" s="14">
        <f t="shared" si="3"/>
        <v>0</v>
      </c>
      <c r="G204" s="23">
        <f t="shared" si="4"/>
        <v>1.6666666666666668E-3</v>
      </c>
      <c r="H204" s="26">
        <f t="shared" si="12"/>
        <v>188</v>
      </c>
      <c r="I204" s="14">
        <f t="shared" si="13"/>
        <v>427176.31862911175</v>
      </c>
      <c r="J204" s="14">
        <f t="shared" si="5"/>
        <v>1248.007480883801</v>
      </c>
      <c r="K204" s="14">
        <f t="shared" si="6"/>
        <v>3202.3030315126516</v>
      </c>
      <c r="L204" s="14">
        <f t="shared" si="7"/>
        <v>4450.3105123964524</v>
      </c>
      <c r="M204" s="14">
        <f t="shared" si="8"/>
        <v>424685.97612864763</v>
      </c>
      <c r="N204" s="25">
        <f t="shared" si="9"/>
        <v>1.6666666666666668E-3</v>
      </c>
    </row>
    <row r="205" spans="1:14" ht="12.75" customHeight="1" x14ac:dyDescent="0.2">
      <c r="A205" s="22">
        <f t="shared" si="10"/>
        <v>189</v>
      </c>
      <c r="B205" s="14">
        <f t="shared" si="11"/>
        <v>0</v>
      </c>
      <c r="C205" s="14">
        <f t="shared" si="0"/>
        <v>0</v>
      </c>
      <c r="D205" s="14">
        <f t="shared" si="1"/>
        <v>0</v>
      </c>
      <c r="E205" s="14">
        <f t="shared" si="2"/>
        <v>0</v>
      </c>
      <c r="F205" s="14">
        <f t="shared" si="3"/>
        <v>0</v>
      </c>
      <c r="G205" s="23">
        <f t="shared" si="4"/>
        <v>1.6666666666666668E-3</v>
      </c>
      <c r="H205" s="26">
        <f t="shared" si="12"/>
        <v>189</v>
      </c>
      <c r="I205" s="14">
        <f t="shared" si="13"/>
        <v>424685.97612864763</v>
      </c>
      <c r="J205" s="14">
        <f t="shared" si="5"/>
        <v>1240.7318760925143</v>
      </c>
      <c r="K205" s="14">
        <f t="shared" si="6"/>
        <v>3216.9958204912655</v>
      </c>
      <c r="L205" s="14">
        <f t="shared" si="7"/>
        <v>4457.72769658378</v>
      </c>
      <c r="M205" s="14">
        <f t="shared" si="8"/>
        <v>422176.79026837077</v>
      </c>
      <c r="N205" s="25">
        <f t="shared" si="9"/>
        <v>1.6666666666666668E-3</v>
      </c>
    </row>
    <row r="206" spans="1:14" ht="12.75" customHeight="1" x14ac:dyDescent="0.2">
      <c r="A206" s="22">
        <f t="shared" si="10"/>
        <v>190</v>
      </c>
      <c r="B206" s="14">
        <f t="shared" si="11"/>
        <v>0</v>
      </c>
      <c r="C206" s="14">
        <f t="shared" si="0"/>
        <v>0</v>
      </c>
      <c r="D206" s="14">
        <f t="shared" si="1"/>
        <v>0</v>
      </c>
      <c r="E206" s="14">
        <f t="shared" si="2"/>
        <v>0</v>
      </c>
      <c r="F206" s="14">
        <f t="shared" si="3"/>
        <v>0</v>
      </c>
      <c r="G206" s="23">
        <f t="shared" si="4"/>
        <v>1.6666666666666668E-3</v>
      </c>
      <c r="H206" s="26">
        <f t="shared" si="12"/>
        <v>190</v>
      </c>
      <c r="I206" s="14">
        <f t="shared" si="13"/>
        <v>422176.79026837077</v>
      </c>
      <c r="J206" s="14">
        <f t="shared" si="5"/>
        <v>1233.4012199021083</v>
      </c>
      <c r="K206" s="14">
        <f t="shared" si="6"/>
        <v>3231.7560228426437</v>
      </c>
      <c r="L206" s="14">
        <f t="shared" si="7"/>
        <v>4465.1572427447518</v>
      </c>
      <c r="M206" s="14">
        <f t="shared" si="8"/>
        <v>419648.66222930874</v>
      </c>
      <c r="N206" s="25">
        <f t="shared" si="9"/>
        <v>1.6666666666666668E-3</v>
      </c>
    </row>
    <row r="207" spans="1:14" ht="12.75" customHeight="1" x14ac:dyDescent="0.2">
      <c r="A207" s="22">
        <f t="shared" si="10"/>
        <v>191</v>
      </c>
      <c r="B207" s="14">
        <f t="shared" si="11"/>
        <v>0</v>
      </c>
      <c r="C207" s="14">
        <f t="shared" si="0"/>
        <v>0</v>
      </c>
      <c r="D207" s="14">
        <f t="shared" si="1"/>
        <v>0</v>
      </c>
      <c r="E207" s="14">
        <f t="shared" si="2"/>
        <v>0</v>
      </c>
      <c r="F207" s="14">
        <f t="shared" si="3"/>
        <v>0</v>
      </c>
      <c r="G207" s="23">
        <f t="shared" si="4"/>
        <v>1.6666666666666668E-3</v>
      </c>
      <c r="H207" s="26">
        <f t="shared" si="12"/>
        <v>191</v>
      </c>
      <c r="I207" s="14">
        <f t="shared" si="13"/>
        <v>419648.66222930874</v>
      </c>
      <c r="J207" s="14">
        <f t="shared" si="5"/>
        <v>1226.0152236102097</v>
      </c>
      <c r="K207" s="14">
        <f t="shared" si="6"/>
        <v>3246.5839478724502</v>
      </c>
      <c r="L207" s="14">
        <f t="shared" si="7"/>
        <v>4472.5991714826596</v>
      </c>
      <c r="M207" s="14">
        <f t="shared" si="8"/>
        <v>417101.49271848513</v>
      </c>
      <c r="N207" s="25">
        <f t="shared" si="9"/>
        <v>1.6666666666666668E-3</v>
      </c>
    </row>
    <row r="208" spans="1:14" ht="12.75" customHeight="1" x14ac:dyDescent="0.2">
      <c r="A208" s="22">
        <f t="shared" si="10"/>
        <v>192</v>
      </c>
      <c r="B208" s="14">
        <f t="shared" si="11"/>
        <v>0</v>
      </c>
      <c r="C208" s="14">
        <f t="shared" si="0"/>
        <v>0</v>
      </c>
      <c r="D208" s="14">
        <f t="shared" si="1"/>
        <v>0</v>
      </c>
      <c r="E208" s="14">
        <f t="shared" si="2"/>
        <v>0</v>
      </c>
      <c r="F208" s="14">
        <f t="shared" si="3"/>
        <v>0</v>
      </c>
      <c r="G208" s="23">
        <f t="shared" si="4"/>
        <v>1.6666666666666668E-3</v>
      </c>
      <c r="H208" s="26">
        <f t="shared" si="12"/>
        <v>192</v>
      </c>
      <c r="I208" s="14">
        <f t="shared" si="13"/>
        <v>417101.49271848513</v>
      </c>
      <c r="J208" s="14">
        <f t="shared" si="5"/>
        <v>1218.5735971296299</v>
      </c>
      <c r="K208" s="14">
        <f t="shared" si="6"/>
        <v>3261.4799063055016</v>
      </c>
      <c r="L208" s="14">
        <f t="shared" si="7"/>
        <v>4480.0535034351315</v>
      </c>
      <c r="M208" s="14">
        <f t="shared" si="8"/>
        <v>414535.18196671043</v>
      </c>
      <c r="N208" s="25">
        <f t="shared" si="9"/>
        <v>1.6666666666666668E-3</v>
      </c>
    </row>
    <row r="209" spans="1:14" ht="12.75" customHeight="1" x14ac:dyDescent="0.2">
      <c r="A209" s="22">
        <f t="shared" si="10"/>
        <v>193</v>
      </c>
      <c r="B209" s="14">
        <f t="shared" si="11"/>
        <v>0</v>
      </c>
      <c r="C209" s="14">
        <f t="shared" si="0"/>
        <v>0</v>
      </c>
      <c r="D209" s="14">
        <f t="shared" si="1"/>
        <v>0</v>
      </c>
      <c r="E209" s="14">
        <f t="shared" si="2"/>
        <v>0</v>
      </c>
      <c r="F209" s="14">
        <f t="shared" si="3"/>
        <v>0</v>
      </c>
      <c r="G209" s="23">
        <f t="shared" si="4"/>
        <v>1.6666666666666668E-3</v>
      </c>
      <c r="H209" s="26">
        <f t="shared" si="12"/>
        <v>193</v>
      </c>
      <c r="I209" s="14">
        <f t="shared" si="13"/>
        <v>414535.18196671043</v>
      </c>
      <c r="J209" s="14">
        <f t="shared" si="5"/>
        <v>1211.0760489819104</v>
      </c>
      <c r="K209" s="14">
        <f t="shared" si="6"/>
        <v>3276.4442102922794</v>
      </c>
      <c r="L209" s="14">
        <f t="shared" si="7"/>
        <v>4487.5202592741898</v>
      </c>
      <c r="M209" s="14">
        <f t="shared" si="8"/>
        <v>411949.62972636265</v>
      </c>
      <c r="N209" s="25">
        <f t="shared" si="9"/>
        <v>1.6666666666666668E-3</v>
      </c>
    </row>
    <row r="210" spans="1:14" ht="12.75" customHeight="1" x14ac:dyDescent="0.2">
      <c r="A210" s="22">
        <f t="shared" si="10"/>
        <v>194</v>
      </c>
      <c r="B210" s="14">
        <f t="shared" si="11"/>
        <v>0</v>
      </c>
      <c r="C210" s="14">
        <f t="shared" si="0"/>
        <v>0</v>
      </c>
      <c r="D210" s="14">
        <f t="shared" si="1"/>
        <v>0</v>
      </c>
      <c r="E210" s="14">
        <f t="shared" si="2"/>
        <v>0</v>
      </c>
      <c r="F210" s="14">
        <f t="shared" si="3"/>
        <v>0</v>
      </c>
      <c r="G210" s="23">
        <f t="shared" si="4"/>
        <v>1.6666666666666668E-3</v>
      </c>
      <c r="H210" s="26">
        <f t="shared" si="12"/>
        <v>194</v>
      </c>
      <c r="I210" s="14">
        <f t="shared" si="13"/>
        <v>411949.62972636265</v>
      </c>
      <c r="J210" s="14">
        <f t="shared" si="5"/>
        <v>1203.5222862908388</v>
      </c>
      <c r="K210" s="14">
        <f t="shared" si="6"/>
        <v>3291.4771734154756</v>
      </c>
      <c r="L210" s="14">
        <f t="shared" si="7"/>
        <v>4494.9994597063142</v>
      </c>
      <c r="M210" s="14">
        <f t="shared" si="8"/>
        <v>409344.7352691578</v>
      </c>
      <c r="N210" s="25">
        <f t="shared" si="9"/>
        <v>1.6666666666666668E-3</v>
      </c>
    </row>
    <row r="211" spans="1:14" ht="12.75" customHeight="1" x14ac:dyDescent="0.2">
      <c r="A211" s="22">
        <f t="shared" si="10"/>
        <v>195</v>
      </c>
      <c r="B211" s="14">
        <f t="shared" si="11"/>
        <v>0</v>
      </c>
      <c r="C211" s="14">
        <f t="shared" si="0"/>
        <v>0</v>
      </c>
      <c r="D211" s="14">
        <f t="shared" si="1"/>
        <v>0</v>
      </c>
      <c r="E211" s="14">
        <f t="shared" si="2"/>
        <v>0</v>
      </c>
      <c r="F211" s="14">
        <f t="shared" si="3"/>
        <v>0</v>
      </c>
      <c r="G211" s="23">
        <f t="shared" si="4"/>
        <v>1.6666666666666668E-3</v>
      </c>
      <c r="H211" s="26">
        <f t="shared" si="12"/>
        <v>195</v>
      </c>
      <c r="I211" s="14">
        <f t="shared" si="13"/>
        <v>409344.7352691578</v>
      </c>
      <c r="J211" s="14">
        <f t="shared" si="5"/>
        <v>1195.9120147759354</v>
      </c>
      <c r="K211" s="14">
        <f t="shared" si="6"/>
        <v>3306.5791106965557</v>
      </c>
      <c r="L211" s="14">
        <f t="shared" si="7"/>
        <v>4502.4911254724911</v>
      </c>
      <c r="M211" s="14">
        <f t="shared" si="8"/>
        <v>406720.39738390985</v>
      </c>
      <c r="N211" s="25">
        <f t="shared" si="9"/>
        <v>1.6666666666666668E-3</v>
      </c>
    </row>
    <row r="212" spans="1:14" ht="12.75" customHeight="1" x14ac:dyDescent="0.2">
      <c r="A212" s="22">
        <f t="shared" si="10"/>
        <v>196</v>
      </c>
      <c r="B212" s="14">
        <f t="shared" si="11"/>
        <v>0</v>
      </c>
      <c r="C212" s="14">
        <f t="shared" si="0"/>
        <v>0</v>
      </c>
      <c r="D212" s="14">
        <f t="shared" si="1"/>
        <v>0</v>
      </c>
      <c r="E212" s="14">
        <f t="shared" si="2"/>
        <v>0</v>
      </c>
      <c r="F212" s="14">
        <f t="shared" si="3"/>
        <v>0</v>
      </c>
      <c r="G212" s="23">
        <f t="shared" si="4"/>
        <v>1.6666666666666668E-3</v>
      </c>
      <c r="H212" s="26">
        <f t="shared" si="12"/>
        <v>196</v>
      </c>
      <c r="I212" s="14">
        <f t="shared" si="13"/>
        <v>406720.39738390985</v>
      </c>
      <c r="J212" s="14">
        <f t="shared" si="5"/>
        <v>1188.2449387459089</v>
      </c>
      <c r="K212" s="14">
        <f t="shared" si="6"/>
        <v>3321.7503386023691</v>
      </c>
      <c r="L212" s="14">
        <f t="shared" si="7"/>
        <v>4509.9952773482783</v>
      </c>
      <c r="M212" s="14">
        <f t="shared" si="8"/>
        <v>404076.5143742807</v>
      </c>
      <c r="N212" s="25">
        <f t="shared" si="9"/>
        <v>1.6666666666666668E-3</v>
      </c>
    </row>
    <row r="213" spans="1:14" ht="12.75" customHeight="1" x14ac:dyDescent="0.2">
      <c r="A213" s="22">
        <f t="shared" si="10"/>
        <v>197</v>
      </c>
      <c r="B213" s="14">
        <f t="shared" si="11"/>
        <v>0</v>
      </c>
      <c r="C213" s="14">
        <f t="shared" si="0"/>
        <v>0</v>
      </c>
      <c r="D213" s="14">
        <f t="shared" si="1"/>
        <v>0</v>
      </c>
      <c r="E213" s="14">
        <f t="shared" si="2"/>
        <v>0</v>
      </c>
      <c r="F213" s="14">
        <f t="shared" si="3"/>
        <v>0</v>
      </c>
      <c r="G213" s="23">
        <f t="shared" si="4"/>
        <v>1.6666666666666668E-3</v>
      </c>
      <c r="H213" s="26">
        <f t="shared" si="12"/>
        <v>197</v>
      </c>
      <c r="I213" s="14">
        <f t="shared" si="13"/>
        <v>404076.5143742807</v>
      </c>
      <c r="J213" s="14">
        <f t="shared" si="5"/>
        <v>1180.5207610920827</v>
      </c>
      <c r="K213" s="14">
        <f t="shared" si="6"/>
        <v>3336.9911750517767</v>
      </c>
      <c r="L213" s="14">
        <f t="shared" si="7"/>
        <v>4517.5119361438592</v>
      </c>
      <c r="M213" s="14">
        <f t="shared" si="8"/>
        <v>401412.9840565194</v>
      </c>
      <c r="N213" s="25">
        <f t="shared" si="9"/>
        <v>1.6666666666666668E-3</v>
      </c>
    </row>
    <row r="214" spans="1:14" ht="12.75" customHeight="1" x14ac:dyDescent="0.2">
      <c r="A214" s="22">
        <f t="shared" si="10"/>
        <v>198</v>
      </c>
      <c r="B214" s="14">
        <f t="shared" si="11"/>
        <v>0</v>
      </c>
      <c r="C214" s="14">
        <f t="shared" si="0"/>
        <v>0</v>
      </c>
      <c r="D214" s="14">
        <f t="shared" si="1"/>
        <v>0</v>
      </c>
      <c r="E214" s="14">
        <f t="shared" si="2"/>
        <v>0</v>
      </c>
      <c r="F214" s="14">
        <f t="shared" si="3"/>
        <v>0</v>
      </c>
      <c r="G214" s="23">
        <f t="shared" si="4"/>
        <v>1.6666666666666668E-3</v>
      </c>
      <c r="H214" s="26">
        <f t="shared" si="12"/>
        <v>198</v>
      </c>
      <c r="I214" s="14">
        <f t="shared" si="13"/>
        <v>401412.9840565194</v>
      </c>
      <c r="J214" s="14">
        <f t="shared" si="5"/>
        <v>1172.73918328179</v>
      </c>
      <c r="K214" s="14">
        <f t="shared" si="6"/>
        <v>3352.3019394223084</v>
      </c>
      <c r="L214" s="14">
        <f t="shared" si="7"/>
        <v>4525.0411227040986</v>
      </c>
      <c r="M214" s="14">
        <f t="shared" si="8"/>
        <v>398729.70375719131</v>
      </c>
      <c r="N214" s="25">
        <f t="shared" si="9"/>
        <v>1.6666666666666668E-3</v>
      </c>
    </row>
    <row r="215" spans="1:14" ht="12.75" customHeight="1" x14ac:dyDescent="0.2">
      <c r="A215" s="22">
        <f t="shared" si="10"/>
        <v>199</v>
      </c>
      <c r="B215" s="14">
        <f t="shared" si="11"/>
        <v>0</v>
      </c>
      <c r="C215" s="14">
        <f t="shared" si="0"/>
        <v>0</v>
      </c>
      <c r="D215" s="14">
        <f t="shared" si="1"/>
        <v>0</v>
      </c>
      <c r="E215" s="14">
        <f t="shared" si="2"/>
        <v>0</v>
      </c>
      <c r="F215" s="14">
        <f t="shared" si="3"/>
        <v>0</v>
      </c>
      <c r="G215" s="23">
        <f t="shared" si="4"/>
        <v>1.6666666666666668E-3</v>
      </c>
      <c r="H215" s="26">
        <f t="shared" si="12"/>
        <v>199</v>
      </c>
      <c r="I215" s="14">
        <f t="shared" si="13"/>
        <v>398729.70375719131</v>
      </c>
      <c r="J215" s="14">
        <f t="shared" si="5"/>
        <v>1164.8999053517389</v>
      </c>
      <c r="K215" s="14">
        <f t="shared" si="6"/>
        <v>3367.6829525568673</v>
      </c>
      <c r="L215" s="14">
        <f t="shared" si="7"/>
        <v>4532.5828579086065</v>
      </c>
      <c r="M215" s="14">
        <f t="shared" si="8"/>
        <v>396026.57031089644</v>
      </c>
      <c r="N215" s="25">
        <f t="shared" si="9"/>
        <v>1.6666666666666668E-3</v>
      </c>
    </row>
    <row r="216" spans="1:14" ht="12.75" customHeight="1" x14ac:dyDescent="0.2">
      <c r="A216" s="22">
        <f t="shared" si="10"/>
        <v>200</v>
      </c>
      <c r="B216" s="14">
        <f t="shared" si="11"/>
        <v>0</v>
      </c>
      <c r="C216" s="14">
        <f t="shared" si="0"/>
        <v>0</v>
      </c>
      <c r="D216" s="14">
        <f t="shared" si="1"/>
        <v>0</v>
      </c>
      <c r="E216" s="14">
        <f t="shared" si="2"/>
        <v>0</v>
      </c>
      <c r="F216" s="14">
        <f t="shared" si="3"/>
        <v>0</v>
      </c>
      <c r="G216" s="23">
        <f t="shared" si="4"/>
        <v>1.6666666666666668E-3</v>
      </c>
      <c r="H216" s="26">
        <f t="shared" si="12"/>
        <v>200</v>
      </c>
      <c r="I216" s="14">
        <f t="shared" si="13"/>
        <v>396026.57031089644</v>
      </c>
      <c r="J216" s="14">
        <f t="shared" si="5"/>
        <v>1157.0026259013482</v>
      </c>
      <c r="K216" s="14">
        <f t="shared" si="6"/>
        <v>3383.1345367704389</v>
      </c>
      <c r="L216" s="14">
        <f t="shared" si="7"/>
        <v>4540.1371626717873</v>
      </c>
      <c r="M216" s="14">
        <f t="shared" si="8"/>
        <v>393303.48005797749</v>
      </c>
      <c r="N216" s="25">
        <f t="shared" si="9"/>
        <v>1.6666666666666668E-3</v>
      </c>
    </row>
    <row r="217" spans="1:14" ht="12.75" customHeight="1" x14ac:dyDescent="0.2">
      <c r="A217" s="22">
        <f t="shared" si="10"/>
        <v>201</v>
      </c>
      <c r="B217" s="14">
        <f t="shared" si="11"/>
        <v>0</v>
      </c>
      <c r="C217" s="14">
        <f t="shared" si="0"/>
        <v>0</v>
      </c>
      <c r="D217" s="14">
        <f t="shared" si="1"/>
        <v>0</v>
      </c>
      <c r="E217" s="14">
        <f t="shared" si="2"/>
        <v>0</v>
      </c>
      <c r="F217" s="14">
        <f t="shared" si="3"/>
        <v>0</v>
      </c>
      <c r="G217" s="23">
        <f t="shared" si="4"/>
        <v>1.6666666666666668E-3</v>
      </c>
      <c r="H217" s="26">
        <f t="shared" si="12"/>
        <v>201</v>
      </c>
      <c r="I217" s="14">
        <f t="shared" si="13"/>
        <v>393303.48005797749</v>
      </c>
      <c r="J217" s="14">
        <f t="shared" si="5"/>
        <v>1149.0470420860497</v>
      </c>
      <c r="K217" s="14">
        <f t="shared" si="6"/>
        <v>3398.6570158568579</v>
      </c>
      <c r="L217" s="14">
        <f t="shared" si="7"/>
        <v>4547.7040579429076</v>
      </c>
      <c r="M217" s="14">
        <f t="shared" si="8"/>
        <v>390560.32884221728</v>
      </c>
      <c r="N217" s="25">
        <f t="shared" si="9"/>
        <v>1.6666666666666668E-3</v>
      </c>
    </row>
    <row r="218" spans="1:14" ht="12.75" customHeight="1" x14ac:dyDescent="0.2">
      <c r="A218" s="22">
        <f t="shared" si="10"/>
        <v>202</v>
      </c>
      <c r="B218" s="14">
        <f t="shared" si="11"/>
        <v>0</v>
      </c>
      <c r="C218" s="14">
        <f t="shared" si="0"/>
        <v>0</v>
      </c>
      <c r="D218" s="14">
        <f t="shared" si="1"/>
        <v>0</v>
      </c>
      <c r="E218" s="14">
        <f t="shared" si="2"/>
        <v>0</v>
      </c>
      <c r="F218" s="14">
        <f t="shared" si="3"/>
        <v>0</v>
      </c>
      <c r="G218" s="23">
        <f t="shared" si="4"/>
        <v>1.6666666666666668E-3</v>
      </c>
      <c r="H218" s="26">
        <f t="shared" si="12"/>
        <v>202</v>
      </c>
      <c r="I218" s="14">
        <f t="shared" si="13"/>
        <v>390560.32884221728</v>
      </c>
      <c r="J218" s="14">
        <f t="shared" si="5"/>
        <v>1141.0328496105612</v>
      </c>
      <c r="K218" s="14">
        <f t="shared" si="6"/>
        <v>3414.2507150955835</v>
      </c>
      <c r="L218" s="14">
        <f t="shared" si="7"/>
        <v>4555.2835647061447</v>
      </c>
      <c r="M218" s="14">
        <f t="shared" si="8"/>
        <v>387797.01200852537</v>
      </c>
      <c r="N218" s="25">
        <f t="shared" si="9"/>
        <v>1.6666666666666668E-3</v>
      </c>
    </row>
    <row r="219" spans="1:14" ht="12.75" customHeight="1" x14ac:dyDescent="0.2">
      <c r="A219" s="22">
        <f t="shared" si="10"/>
        <v>203</v>
      </c>
      <c r="B219" s="14">
        <f t="shared" si="11"/>
        <v>0</v>
      </c>
      <c r="C219" s="14">
        <f t="shared" si="0"/>
        <v>0</v>
      </c>
      <c r="D219" s="14">
        <f t="shared" si="1"/>
        <v>0</v>
      </c>
      <c r="E219" s="14">
        <f t="shared" si="2"/>
        <v>0</v>
      </c>
      <c r="F219" s="14">
        <f t="shared" si="3"/>
        <v>0</v>
      </c>
      <c r="G219" s="23">
        <f t="shared" si="4"/>
        <v>1.6666666666666668E-3</v>
      </c>
      <c r="H219" s="26">
        <f t="shared" si="12"/>
        <v>203</v>
      </c>
      <c r="I219" s="14">
        <f t="shared" si="13"/>
        <v>387797.01200852537</v>
      </c>
      <c r="J219" s="14">
        <f t="shared" si="5"/>
        <v>1132.9597427221295</v>
      </c>
      <c r="K219" s="14">
        <f t="shared" si="6"/>
        <v>3429.9159612585263</v>
      </c>
      <c r="L219" s="14">
        <f t="shared" si="7"/>
        <v>4562.875703980656</v>
      </c>
      <c r="M219" s="14">
        <f t="shared" si="8"/>
        <v>385013.4244006144</v>
      </c>
      <c r="N219" s="25">
        <f t="shared" si="9"/>
        <v>1.6666666666666668E-3</v>
      </c>
    </row>
    <row r="220" spans="1:14" ht="12.75" customHeight="1" x14ac:dyDescent="0.2">
      <c r="A220" s="22">
        <f t="shared" si="10"/>
        <v>204</v>
      </c>
      <c r="B220" s="14">
        <f t="shared" si="11"/>
        <v>0</v>
      </c>
      <c r="C220" s="14">
        <f t="shared" si="0"/>
        <v>0</v>
      </c>
      <c r="D220" s="14">
        <f t="shared" si="1"/>
        <v>0</v>
      </c>
      <c r="E220" s="14">
        <f t="shared" si="2"/>
        <v>0</v>
      </c>
      <c r="F220" s="14">
        <f t="shared" si="3"/>
        <v>0</v>
      </c>
      <c r="G220" s="23">
        <f t="shared" si="4"/>
        <v>1.6666666666666668E-3</v>
      </c>
      <c r="H220" s="26">
        <f t="shared" si="12"/>
        <v>204</v>
      </c>
      <c r="I220" s="14">
        <f t="shared" si="13"/>
        <v>385013.4244006144</v>
      </c>
      <c r="J220" s="14">
        <f t="shared" si="5"/>
        <v>1124.8274142037396</v>
      </c>
      <c r="K220" s="14">
        <f t="shared" si="6"/>
        <v>3445.6530826168846</v>
      </c>
      <c r="L220" s="14">
        <f t="shared" si="7"/>
        <v>4570.4804968206245</v>
      </c>
      <c r="M220" s="14">
        <f t="shared" si="8"/>
        <v>382209.46035866527</v>
      </c>
      <c r="N220" s="25">
        <f t="shared" si="9"/>
        <v>1.6666666666666668E-3</v>
      </c>
    </row>
    <row r="221" spans="1:14" ht="12.75" customHeight="1" x14ac:dyDescent="0.2">
      <c r="A221" s="22">
        <f t="shared" si="10"/>
        <v>205</v>
      </c>
      <c r="B221" s="14">
        <f t="shared" si="11"/>
        <v>0</v>
      </c>
      <c r="C221" s="14">
        <f t="shared" si="0"/>
        <v>0</v>
      </c>
      <c r="D221" s="14">
        <f t="shared" si="1"/>
        <v>0</v>
      </c>
      <c r="E221" s="14">
        <f t="shared" si="2"/>
        <v>0</v>
      </c>
      <c r="F221" s="14">
        <f t="shared" si="3"/>
        <v>0</v>
      </c>
      <c r="G221" s="23">
        <f t="shared" si="4"/>
        <v>1.6666666666666668E-3</v>
      </c>
      <c r="H221" s="26">
        <f t="shared" si="12"/>
        <v>205</v>
      </c>
      <c r="I221" s="14">
        <f t="shared" si="13"/>
        <v>382209.46035866527</v>
      </c>
      <c r="J221" s="14">
        <f t="shared" si="5"/>
        <v>1116.6355553672952</v>
      </c>
      <c r="K221" s="14">
        <f t="shared" si="6"/>
        <v>3461.4624089480308</v>
      </c>
      <c r="L221" s="14">
        <f t="shared" si="7"/>
        <v>4578.097964315326</v>
      </c>
      <c r="M221" s="14">
        <f t="shared" si="8"/>
        <v>379385.01371698169</v>
      </c>
      <c r="N221" s="25">
        <f t="shared" si="9"/>
        <v>1.6666666666666668E-3</v>
      </c>
    </row>
    <row r="222" spans="1:14" ht="12.75" customHeight="1" x14ac:dyDescent="0.2">
      <c r="A222" s="22">
        <f t="shared" si="10"/>
        <v>206</v>
      </c>
      <c r="B222" s="14">
        <f t="shared" si="11"/>
        <v>0</v>
      </c>
      <c r="C222" s="14">
        <f t="shared" si="0"/>
        <v>0</v>
      </c>
      <c r="D222" s="14">
        <f t="shared" si="1"/>
        <v>0</v>
      </c>
      <c r="E222" s="14">
        <f t="shared" si="2"/>
        <v>0</v>
      </c>
      <c r="F222" s="14">
        <f t="shared" si="3"/>
        <v>0</v>
      </c>
      <c r="G222" s="23">
        <f t="shared" si="4"/>
        <v>1.6666666666666668E-3</v>
      </c>
      <c r="H222" s="26">
        <f t="shared" si="12"/>
        <v>206</v>
      </c>
      <c r="I222" s="14">
        <f t="shared" si="13"/>
        <v>379385.01371698169</v>
      </c>
      <c r="J222" s="14">
        <f t="shared" si="5"/>
        <v>1108.3838560467655</v>
      </c>
      <c r="K222" s="14">
        <f t="shared" si="6"/>
        <v>3477.3442715424189</v>
      </c>
      <c r="L222" s="14">
        <f t="shared" si="7"/>
        <v>4585.7281275891846</v>
      </c>
      <c r="M222" s="14">
        <f t="shared" si="8"/>
        <v>376539.97780163423</v>
      </c>
      <c r="N222" s="25">
        <f t="shared" si="9"/>
        <v>1.6666666666666668E-3</v>
      </c>
    </row>
    <row r="223" spans="1:14" ht="12.75" customHeight="1" x14ac:dyDescent="0.2">
      <c r="A223" s="22">
        <f t="shared" si="10"/>
        <v>207</v>
      </c>
      <c r="B223" s="14">
        <f t="shared" si="11"/>
        <v>0</v>
      </c>
      <c r="C223" s="14">
        <f t="shared" si="0"/>
        <v>0</v>
      </c>
      <c r="D223" s="14">
        <f t="shared" si="1"/>
        <v>0</v>
      </c>
      <c r="E223" s="14">
        <f t="shared" si="2"/>
        <v>0</v>
      </c>
      <c r="F223" s="14">
        <f t="shared" si="3"/>
        <v>0</v>
      </c>
      <c r="G223" s="23">
        <f t="shared" si="4"/>
        <v>1.6666666666666668E-3</v>
      </c>
      <c r="H223" s="26">
        <f t="shared" si="12"/>
        <v>207</v>
      </c>
      <c r="I223" s="14">
        <f t="shared" si="13"/>
        <v>376539.97780163423</v>
      </c>
      <c r="J223" s="14">
        <f t="shared" si="5"/>
        <v>1100.0720045913024</v>
      </c>
      <c r="K223" s="14">
        <f t="shared" si="6"/>
        <v>3493.2990032105308</v>
      </c>
      <c r="L223" s="14">
        <f t="shared" si="7"/>
        <v>4593.371007801833</v>
      </c>
      <c r="M223" s="14">
        <f t="shared" si="8"/>
        <v>373674.24542809307</v>
      </c>
      <c r="N223" s="25">
        <f t="shared" si="9"/>
        <v>1.6666666666666668E-3</v>
      </c>
    </row>
    <row r="224" spans="1:14" ht="12.75" customHeight="1" x14ac:dyDescent="0.2">
      <c r="A224" s="22">
        <f t="shared" si="10"/>
        <v>208</v>
      </c>
      <c r="B224" s="14">
        <f t="shared" si="11"/>
        <v>0</v>
      </c>
      <c r="C224" s="14">
        <f t="shared" si="0"/>
        <v>0</v>
      </c>
      <c r="D224" s="14">
        <f t="shared" si="1"/>
        <v>0</v>
      </c>
      <c r="E224" s="14">
        <f t="shared" si="2"/>
        <v>0</v>
      </c>
      <c r="F224" s="14">
        <f t="shared" si="3"/>
        <v>0</v>
      </c>
      <c r="G224" s="23">
        <f t="shared" si="4"/>
        <v>1.6666666666666668E-3</v>
      </c>
      <c r="H224" s="26">
        <f t="shared" si="12"/>
        <v>208</v>
      </c>
      <c r="I224" s="14">
        <f t="shared" si="13"/>
        <v>373674.24542809307</v>
      </c>
      <c r="J224" s="14">
        <f t="shared" si="5"/>
        <v>1091.6996878583248</v>
      </c>
      <c r="K224" s="14">
        <f t="shared" si="6"/>
        <v>3509.3269382898434</v>
      </c>
      <c r="L224" s="14">
        <f t="shared" si="7"/>
        <v>4601.0266261481684</v>
      </c>
      <c r="M224" s="14">
        <f t="shared" si="8"/>
        <v>370787.70889885002</v>
      </c>
      <c r="N224" s="25">
        <f t="shared" si="9"/>
        <v>1.6666666666666668E-3</v>
      </c>
    </row>
    <row r="225" spans="1:14" ht="12.75" customHeight="1" x14ac:dyDescent="0.2">
      <c r="A225" s="22">
        <f t="shared" si="10"/>
        <v>209</v>
      </c>
      <c r="B225" s="14">
        <f t="shared" si="11"/>
        <v>0</v>
      </c>
      <c r="C225" s="14">
        <f t="shared" si="0"/>
        <v>0</v>
      </c>
      <c r="D225" s="14">
        <f t="shared" si="1"/>
        <v>0</v>
      </c>
      <c r="E225" s="14">
        <f t="shared" si="2"/>
        <v>0</v>
      </c>
      <c r="F225" s="14">
        <f t="shared" si="3"/>
        <v>0</v>
      </c>
      <c r="G225" s="23">
        <f t="shared" si="4"/>
        <v>1.6666666666666668E-3</v>
      </c>
      <c r="H225" s="26">
        <f t="shared" si="12"/>
        <v>209</v>
      </c>
      <c r="I225" s="14">
        <f t="shared" si="13"/>
        <v>370787.70889885002</v>
      </c>
      <c r="J225" s="14">
        <f t="shared" si="5"/>
        <v>1083.2665912065711</v>
      </c>
      <c r="K225" s="14">
        <f t="shared" si="6"/>
        <v>3525.4284126518442</v>
      </c>
      <c r="L225" s="14">
        <f t="shared" si="7"/>
        <v>4608.6950038584155</v>
      </c>
      <c r="M225" s="14">
        <f t="shared" si="8"/>
        <v>367880.26000102964</v>
      </c>
      <c r="N225" s="25">
        <f t="shared" si="9"/>
        <v>1.6666666666666668E-3</v>
      </c>
    </row>
    <row r="226" spans="1:14" ht="12.75" customHeight="1" x14ac:dyDescent="0.2">
      <c r="A226" s="22">
        <f t="shared" si="10"/>
        <v>210</v>
      </c>
      <c r="B226" s="14">
        <f t="shared" si="11"/>
        <v>0</v>
      </c>
      <c r="C226" s="14">
        <f t="shared" si="0"/>
        <v>0</v>
      </c>
      <c r="D226" s="14">
        <f t="shared" si="1"/>
        <v>0</v>
      </c>
      <c r="E226" s="14">
        <f t="shared" si="2"/>
        <v>0</v>
      </c>
      <c r="F226" s="14">
        <f t="shared" si="3"/>
        <v>0</v>
      </c>
      <c r="G226" s="23">
        <f t="shared" si="4"/>
        <v>1.6666666666666668E-3</v>
      </c>
      <c r="H226" s="26">
        <f t="shared" si="12"/>
        <v>210</v>
      </c>
      <c r="I226" s="14">
        <f t="shared" si="13"/>
        <v>367880.26000102964</v>
      </c>
      <c r="J226" s="14">
        <f t="shared" si="5"/>
        <v>1074.7723984891193</v>
      </c>
      <c r="K226" s="14">
        <f t="shared" si="6"/>
        <v>3541.6037637090603</v>
      </c>
      <c r="L226" s="14">
        <f t="shared" si="7"/>
        <v>4616.3761621981794</v>
      </c>
      <c r="M226" s="14">
        <f t="shared" si="8"/>
        <v>364951.79000398895</v>
      </c>
      <c r="N226" s="25">
        <f t="shared" si="9"/>
        <v>1.6666666666666668E-3</v>
      </c>
    </row>
    <row r="227" spans="1:14" ht="12.75" customHeight="1" x14ac:dyDescent="0.2">
      <c r="A227" s="22">
        <f t="shared" si="10"/>
        <v>211</v>
      </c>
      <c r="B227" s="14">
        <f t="shared" si="11"/>
        <v>0</v>
      </c>
      <c r="C227" s="14">
        <f t="shared" si="0"/>
        <v>0</v>
      </c>
      <c r="D227" s="14">
        <f t="shared" si="1"/>
        <v>0</v>
      </c>
      <c r="E227" s="14">
        <f t="shared" si="2"/>
        <v>0</v>
      </c>
      <c r="F227" s="14">
        <f t="shared" si="3"/>
        <v>0</v>
      </c>
      <c r="G227" s="23">
        <f t="shared" si="4"/>
        <v>1.6666666666666668E-3</v>
      </c>
      <c r="H227" s="26">
        <f t="shared" si="12"/>
        <v>211</v>
      </c>
      <c r="I227" s="14">
        <f t="shared" si="13"/>
        <v>364951.79000398895</v>
      </c>
      <c r="J227" s="14">
        <f t="shared" si="5"/>
        <v>1066.2167920463762</v>
      </c>
      <c r="K227" s="14">
        <f t="shared" si="6"/>
        <v>3557.8533304221337</v>
      </c>
      <c r="L227" s="14">
        <f t="shared" si="7"/>
        <v>4624.0701224685099</v>
      </c>
      <c r="M227" s="14">
        <f t="shared" si="8"/>
        <v>362002.18965690682</v>
      </c>
      <c r="N227" s="25">
        <f t="shared" si="9"/>
        <v>1.6666666666666668E-3</v>
      </c>
    </row>
    <row r="228" spans="1:14" ht="12.75" customHeight="1" x14ac:dyDescent="0.2">
      <c r="A228" s="22">
        <f t="shared" si="10"/>
        <v>212</v>
      </c>
      <c r="B228" s="14">
        <f t="shared" si="11"/>
        <v>0</v>
      </c>
      <c r="C228" s="14">
        <f t="shared" si="0"/>
        <v>0</v>
      </c>
      <c r="D228" s="14">
        <f t="shared" si="1"/>
        <v>0</v>
      </c>
      <c r="E228" s="14">
        <f t="shared" si="2"/>
        <v>0</v>
      </c>
      <c r="F228" s="14">
        <f t="shared" si="3"/>
        <v>0</v>
      </c>
      <c r="G228" s="23">
        <f t="shared" si="4"/>
        <v>1.6666666666666668E-3</v>
      </c>
      <c r="H228" s="26">
        <f t="shared" si="12"/>
        <v>212</v>
      </c>
      <c r="I228" s="14">
        <f t="shared" si="13"/>
        <v>362002.18965690682</v>
      </c>
      <c r="J228" s="14">
        <f t="shared" si="5"/>
        <v>1057.5994526990328</v>
      </c>
      <c r="K228" s="14">
        <f t="shared" si="6"/>
        <v>3574.1774533069247</v>
      </c>
      <c r="L228" s="14">
        <f t="shared" si="7"/>
        <v>4631.7769060059572</v>
      </c>
      <c r="M228" s="14">
        <f t="shared" si="8"/>
        <v>359031.34918636142</v>
      </c>
      <c r="N228" s="25">
        <f t="shared" si="9"/>
        <v>1.6666666666666668E-3</v>
      </c>
    </row>
    <row r="229" spans="1:14" ht="12.75" customHeight="1" x14ac:dyDescent="0.2">
      <c r="A229" s="22">
        <f t="shared" si="10"/>
        <v>213</v>
      </c>
      <c r="B229" s="14">
        <f t="shared" si="11"/>
        <v>0</v>
      </c>
      <c r="C229" s="14">
        <f t="shared" si="0"/>
        <v>0</v>
      </c>
      <c r="D229" s="14">
        <f t="shared" si="1"/>
        <v>0</v>
      </c>
      <c r="E229" s="14">
        <f t="shared" si="2"/>
        <v>0</v>
      </c>
      <c r="F229" s="14">
        <f t="shared" si="3"/>
        <v>0</v>
      </c>
      <c r="G229" s="23">
        <f t="shared" si="4"/>
        <v>1.6666666666666668E-3</v>
      </c>
      <c r="H229" s="26">
        <f t="shared" si="12"/>
        <v>213</v>
      </c>
      <c r="I229" s="14">
        <f t="shared" si="13"/>
        <v>359031.34918636142</v>
      </c>
      <c r="J229" s="14">
        <f t="shared" si="5"/>
        <v>1048.9200597409879</v>
      </c>
      <c r="K229" s="14">
        <f t="shared" si="6"/>
        <v>3590.5764744416465</v>
      </c>
      <c r="L229" s="14">
        <f t="shared" si="7"/>
        <v>4639.4965341826346</v>
      </c>
      <c r="M229" s="14">
        <f t="shared" si="8"/>
        <v>356039.15829389705</v>
      </c>
      <c r="N229" s="25">
        <f t="shared" si="9"/>
        <v>1.6666666666666668E-3</v>
      </c>
    </row>
    <row r="230" spans="1:14" ht="12.75" customHeight="1" x14ac:dyDescent="0.2">
      <c r="A230" s="22">
        <f t="shared" si="10"/>
        <v>214</v>
      </c>
      <c r="B230" s="14">
        <f t="shared" si="11"/>
        <v>0</v>
      </c>
      <c r="C230" s="14">
        <f t="shared" si="0"/>
        <v>0</v>
      </c>
      <c r="D230" s="14">
        <f t="shared" si="1"/>
        <v>0</v>
      </c>
      <c r="E230" s="14">
        <f t="shared" si="2"/>
        <v>0</v>
      </c>
      <c r="F230" s="14">
        <f t="shared" si="3"/>
        <v>0</v>
      </c>
      <c r="G230" s="23">
        <f t="shared" si="4"/>
        <v>1.6666666666666668E-3</v>
      </c>
      <c r="H230" s="26">
        <f t="shared" si="12"/>
        <v>214</v>
      </c>
      <c r="I230" s="14">
        <f t="shared" si="13"/>
        <v>356039.15829389705</v>
      </c>
      <c r="J230" s="14">
        <f t="shared" si="5"/>
        <v>1040.1782909322396</v>
      </c>
      <c r="K230" s="14">
        <f t="shared" si="6"/>
        <v>3607.0507374740332</v>
      </c>
      <c r="L230" s="14">
        <f t="shared" si="7"/>
        <v>4647.2290284062728</v>
      </c>
      <c r="M230" s="14">
        <f t="shared" si="8"/>
        <v>353025.50615357951</v>
      </c>
      <c r="N230" s="25">
        <f t="shared" si="9"/>
        <v>1.6666666666666668E-3</v>
      </c>
    </row>
    <row r="231" spans="1:14" ht="12.75" customHeight="1" x14ac:dyDescent="0.2">
      <c r="A231" s="22">
        <f t="shared" si="10"/>
        <v>215</v>
      </c>
      <c r="B231" s="14">
        <f t="shared" si="11"/>
        <v>0</v>
      </c>
      <c r="C231" s="14">
        <f t="shared" si="0"/>
        <v>0</v>
      </c>
      <c r="D231" s="14">
        <f t="shared" si="1"/>
        <v>0</v>
      </c>
      <c r="E231" s="14">
        <f t="shared" si="2"/>
        <v>0</v>
      </c>
      <c r="F231" s="14">
        <f t="shared" si="3"/>
        <v>0</v>
      </c>
      <c r="G231" s="23">
        <f t="shared" si="4"/>
        <v>1.6666666666666668E-3</v>
      </c>
      <c r="H231" s="26">
        <f t="shared" si="12"/>
        <v>215</v>
      </c>
      <c r="I231" s="14">
        <f t="shared" si="13"/>
        <v>353025.50615357951</v>
      </c>
      <c r="J231" s="14">
        <f t="shared" si="5"/>
        <v>1031.3738224917424</v>
      </c>
      <c r="K231" s="14">
        <f t="shared" si="6"/>
        <v>3623.6005876285408</v>
      </c>
      <c r="L231" s="14">
        <f t="shared" si="7"/>
        <v>4654.9744101202832</v>
      </c>
      <c r="M231" s="14">
        <f t="shared" si="8"/>
        <v>349990.28140954027</v>
      </c>
      <c r="N231" s="25">
        <f t="shared" si="9"/>
        <v>1.6666666666666668E-3</v>
      </c>
    </row>
    <row r="232" spans="1:14" ht="12.75" customHeight="1" x14ac:dyDescent="0.2">
      <c r="A232" s="22">
        <f t="shared" si="10"/>
        <v>216</v>
      </c>
      <c r="B232" s="14">
        <f t="shared" si="11"/>
        <v>0</v>
      </c>
      <c r="C232" s="14">
        <f t="shared" si="0"/>
        <v>0</v>
      </c>
      <c r="D232" s="14">
        <f t="shared" si="1"/>
        <v>0</v>
      </c>
      <c r="E232" s="14">
        <f t="shared" si="2"/>
        <v>0</v>
      </c>
      <c r="F232" s="14">
        <f t="shared" si="3"/>
        <v>0</v>
      </c>
      <c r="G232" s="23">
        <f t="shared" si="4"/>
        <v>1.6666666666666668E-3</v>
      </c>
      <c r="H232" s="26">
        <f t="shared" si="12"/>
        <v>216</v>
      </c>
      <c r="I232" s="14">
        <f t="shared" si="13"/>
        <v>349990.28140954027</v>
      </c>
      <c r="J232" s="14">
        <f t="shared" si="5"/>
        <v>1022.5063290902334</v>
      </c>
      <c r="K232" s="14">
        <f t="shared" si="6"/>
        <v>3640.2263717135838</v>
      </c>
      <c r="L232" s="14">
        <f t="shared" si="7"/>
        <v>4662.7327008038174</v>
      </c>
      <c r="M232" s="14">
        <f t="shared" si="8"/>
        <v>346933.37217350927</v>
      </c>
      <c r="N232" s="25">
        <f t="shared" si="9"/>
        <v>1.6666666666666668E-3</v>
      </c>
    </row>
    <row r="233" spans="1:14" ht="12.75" customHeight="1" x14ac:dyDescent="0.2">
      <c r="A233" s="22">
        <f t="shared" si="10"/>
        <v>217</v>
      </c>
      <c r="B233" s="14">
        <f t="shared" si="11"/>
        <v>0</v>
      </c>
      <c r="C233" s="14">
        <f t="shared" si="0"/>
        <v>0</v>
      </c>
      <c r="D233" s="14">
        <f t="shared" si="1"/>
        <v>0</v>
      </c>
      <c r="E233" s="14">
        <f t="shared" si="2"/>
        <v>0</v>
      </c>
      <c r="F233" s="14">
        <f t="shared" si="3"/>
        <v>0</v>
      </c>
      <c r="G233" s="23">
        <f t="shared" si="4"/>
        <v>1.6666666666666668E-3</v>
      </c>
      <c r="H233" s="26">
        <f t="shared" si="12"/>
        <v>217</v>
      </c>
      <c r="I233" s="14">
        <f t="shared" si="13"/>
        <v>346933.37217350927</v>
      </c>
      <c r="J233" s="14">
        <f t="shared" si="5"/>
        <v>1013.5754838430234</v>
      </c>
      <c r="K233" s="14">
        <f t="shared" si="6"/>
        <v>3656.9284381288003</v>
      </c>
      <c r="L233" s="14">
        <f t="shared" si="7"/>
        <v>4670.5039219718237</v>
      </c>
      <c r="M233" s="14">
        <f t="shared" si="8"/>
        <v>343854.66602233634</v>
      </c>
      <c r="N233" s="25">
        <f t="shared" si="9"/>
        <v>1.6666666666666668E-3</v>
      </c>
    </row>
    <row r="234" spans="1:14" ht="12.75" customHeight="1" x14ac:dyDescent="0.2">
      <c r="A234" s="22">
        <f t="shared" si="10"/>
        <v>218</v>
      </c>
      <c r="B234" s="14">
        <f t="shared" si="11"/>
        <v>0</v>
      </c>
      <c r="C234" s="14">
        <f t="shared" si="0"/>
        <v>0</v>
      </c>
      <c r="D234" s="14">
        <f t="shared" si="1"/>
        <v>0</v>
      </c>
      <c r="E234" s="14">
        <f t="shared" si="2"/>
        <v>0</v>
      </c>
      <c r="F234" s="14">
        <f t="shared" si="3"/>
        <v>0</v>
      </c>
      <c r="G234" s="23">
        <f t="shared" si="4"/>
        <v>1.6666666666666668E-3</v>
      </c>
      <c r="H234" s="26">
        <f t="shared" si="12"/>
        <v>218</v>
      </c>
      <c r="I234" s="14">
        <f t="shared" si="13"/>
        <v>343854.66602233634</v>
      </c>
      <c r="J234" s="14">
        <f t="shared" si="5"/>
        <v>1004.5809583027564</v>
      </c>
      <c r="K234" s="14">
        <f t="shared" si="6"/>
        <v>3673.7071368723541</v>
      </c>
      <c r="L234" s="14">
        <f t="shared" si="7"/>
        <v>4678.2880951751104</v>
      </c>
      <c r="M234" s="14">
        <f t="shared" si="8"/>
        <v>340754.04999550123</v>
      </c>
      <c r="N234" s="25">
        <f t="shared" si="9"/>
        <v>1.6666666666666668E-3</v>
      </c>
    </row>
    <row r="235" spans="1:14" ht="12.75" customHeight="1" x14ac:dyDescent="0.2">
      <c r="A235" s="22">
        <f t="shared" si="10"/>
        <v>219</v>
      </c>
      <c r="B235" s="14">
        <f t="shared" si="11"/>
        <v>0</v>
      </c>
      <c r="C235" s="14">
        <f t="shared" si="0"/>
        <v>0</v>
      </c>
      <c r="D235" s="14">
        <f t="shared" si="1"/>
        <v>0</v>
      </c>
      <c r="E235" s="14">
        <f t="shared" si="2"/>
        <v>0</v>
      </c>
      <c r="F235" s="14">
        <f t="shared" si="3"/>
        <v>0</v>
      </c>
      <c r="G235" s="23">
        <f t="shared" si="4"/>
        <v>1.6666666666666668E-3</v>
      </c>
      <c r="H235" s="26">
        <f t="shared" si="12"/>
        <v>219</v>
      </c>
      <c r="I235" s="14">
        <f t="shared" si="13"/>
        <v>340754.04999550123</v>
      </c>
      <c r="J235" s="14">
        <f t="shared" si="5"/>
        <v>995.52242245213472</v>
      </c>
      <c r="K235" s="14">
        <f t="shared" si="6"/>
        <v>3690.5628195482673</v>
      </c>
      <c r="L235" s="14">
        <f t="shared" si="7"/>
        <v>4686.0852420004021</v>
      </c>
      <c r="M235" s="14">
        <f t="shared" si="8"/>
        <v>337631.41059261217</v>
      </c>
      <c r="N235" s="25">
        <f t="shared" si="9"/>
        <v>1.6666666666666668E-3</v>
      </c>
    </row>
    <row r="236" spans="1:14" ht="12.75" customHeight="1" x14ac:dyDescent="0.2">
      <c r="A236" s="22">
        <f t="shared" si="10"/>
        <v>220</v>
      </c>
      <c r="B236" s="14">
        <f t="shared" si="11"/>
        <v>0</v>
      </c>
      <c r="C236" s="14">
        <f t="shared" si="0"/>
        <v>0</v>
      </c>
      <c r="D236" s="14">
        <f t="shared" si="1"/>
        <v>0</v>
      </c>
      <c r="E236" s="14">
        <f t="shared" si="2"/>
        <v>0</v>
      </c>
      <c r="F236" s="14">
        <f t="shared" si="3"/>
        <v>0</v>
      </c>
      <c r="G236" s="23">
        <f t="shared" si="4"/>
        <v>1.6666666666666668E-3</v>
      </c>
      <c r="H236" s="26">
        <f t="shared" si="12"/>
        <v>220</v>
      </c>
      <c r="I236" s="14">
        <f t="shared" si="13"/>
        <v>337631.41059261217</v>
      </c>
      <c r="J236" s="14">
        <f t="shared" si="5"/>
        <v>986.39954469661086</v>
      </c>
      <c r="K236" s="14">
        <f t="shared" si="6"/>
        <v>3707.4958393737925</v>
      </c>
      <c r="L236" s="14">
        <f t="shared" si="7"/>
        <v>4693.8953840704035</v>
      </c>
      <c r="M236" s="14">
        <f t="shared" si="8"/>
        <v>334486.63377089275</v>
      </c>
      <c r="N236" s="25">
        <f t="shared" si="9"/>
        <v>1.6666666666666668E-3</v>
      </c>
    </row>
    <row r="237" spans="1:14" ht="12.75" customHeight="1" x14ac:dyDescent="0.2">
      <c r="A237" s="22">
        <f t="shared" si="10"/>
        <v>221</v>
      </c>
      <c r="B237" s="14">
        <f t="shared" si="11"/>
        <v>0</v>
      </c>
      <c r="C237" s="14">
        <f t="shared" si="0"/>
        <v>0</v>
      </c>
      <c r="D237" s="14">
        <f t="shared" si="1"/>
        <v>0</v>
      </c>
      <c r="E237" s="14">
        <f t="shared" si="2"/>
        <v>0</v>
      </c>
      <c r="F237" s="14">
        <f t="shared" si="3"/>
        <v>0</v>
      </c>
      <c r="G237" s="23">
        <f t="shared" si="4"/>
        <v>1.6666666666666668E-3</v>
      </c>
      <c r="H237" s="26">
        <f t="shared" si="12"/>
        <v>221</v>
      </c>
      <c r="I237" s="14">
        <f t="shared" si="13"/>
        <v>334486.63377089275</v>
      </c>
      <c r="J237" s="14">
        <f t="shared" si="5"/>
        <v>977.21199185704575</v>
      </c>
      <c r="K237" s="14">
        <f t="shared" si="6"/>
        <v>3724.5065511868092</v>
      </c>
      <c r="L237" s="14">
        <f t="shared" si="7"/>
        <v>4701.7185430438549</v>
      </c>
      <c r="M237" s="14">
        <f t="shared" si="8"/>
        <v>331319.60494265746</v>
      </c>
      <c r="N237" s="25">
        <f t="shared" si="9"/>
        <v>1.6666666666666668E-3</v>
      </c>
    </row>
    <row r="238" spans="1:14" ht="12.75" customHeight="1" x14ac:dyDescent="0.2">
      <c r="A238" s="22">
        <f t="shared" si="10"/>
        <v>222</v>
      </c>
      <c r="B238" s="14">
        <f t="shared" si="11"/>
        <v>0</v>
      </c>
      <c r="C238" s="14">
        <f t="shared" si="0"/>
        <v>0</v>
      </c>
      <c r="D238" s="14">
        <f t="shared" si="1"/>
        <v>0</v>
      </c>
      <c r="E238" s="14">
        <f t="shared" si="2"/>
        <v>0</v>
      </c>
      <c r="F238" s="14">
        <f t="shared" si="3"/>
        <v>0</v>
      </c>
      <c r="G238" s="23">
        <f t="shared" si="4"/>
        <v>1.6666666666666668E-3</v>
      </c>
      <c r="H238" s="26">
        <f t="shared" si="12"/>
        <v>222</v>
      </c>
      <c r="I238" s="14">
        <f t="shared" si="13"/>
        <v>331319.60494265746</v>
      </c>
      <c r="J238" s="14">
        <f t="shared" si="5"/>
        <v>967.95942916233344</v>
      </c>
      <c r="K238" s="14">
        <f t="shared" si="6"/>
        <v>3741.5953114532622</v>
      </c>
      <c r="L238" s="14">
        <f t="shared" si="7"/>
        <v>4709.5547406155956</v>
      </c>
      <c r="M238" s="14">
        <f t="shared" si="8"/>
        <v>328130.20897277532</v>
      </c>
      <c r="N238" s="25">
        <f t="shared" si="9"/>
        <v>1.6666666666666668E-3</v>
      </c>
    </row>
    <row r="239" spans="1:14" ht="12.75" customHeight="1" x14ac:dyDescent="0.2">
      <c r="A239" s="22">
        <f t="shared" si="10"/>
        <v>223</v>
      </c>
      <c r="B239" s="14">
        <f t="shared" si="11"/>
        <v>0</v>
      </c>
      <c r="C239" s="14">
        <f t="shared" si="0"/>
        <v>0</v>
      </c>
      <c r="D239" s="14">
        <f t="shared" si="1"/>
        <v>0</v>
      </c>
      <c r="E239" s="14">
        <f t="shared" si="2"/>
        <v>0</v>
      </c>
      <c r="F239" s="14">
        <f t="shared" si="3"/>
        <v>0</v>
      </c>
      <c r="G239" s="23">
        <f t="shared" si="4"/>
        <v>1.6666666666666668E-3</v>
      </c>
      <c r="H239" s="26">
        <f t="shared" si="12"/>
        <v>223</v>
      </c>
      <c r="I239" s="14">
        <f t="shared" si="13"/>
        <v>328130.20897277532</v>
      </c>
      <c r="J239" s="14">
        <f t="shared" si="5"/>
        <v>958.64152024199018</v>
      </c>
      <c r="K239" s="14">
        <f t="shared" si="6"/>
        <v>3758.7624782746307</v>
      </c>
      <c r="L239" s="14">
        <f t="shared" si="7"/>
        <v>4717.403998516621</v>
      </c>
      <c r="M239" s="14">
        <f t="shared" si="8"/>
        <v>324918.33017612196</v>
      </c>
      <c r="N239" s="25">
        <f t="shared" si="9"/>
        <v>1.6666666666666668E-3</v>
      </c>
    </row>
    <row r="240" spans="1:14" ht="12.75" customHeight="1" x14ac:dyDescent="0.2">
      <c r="A240" s="22">
        <f t="shared" si="10"/>
        <v>224</v>
      </c>
      <c r="B240" s="14">
        <f t="shared" si="11"/>
        <v>0</v>
      </c>
      <c r="C240" s="14">
        <f t="shared" si="0"/>
        <v>0</v>
      </c>
      <c r="D240" s="14">
        <f t="shared" si="1"/>
        <v>0</v>
      </c>
      <c r="E240" s="14">
        <f t="shared" si="2"/>
        <v>0</v>
      </c>
      <c r="F240" s="14">
        <f t="shared" si="3"/>
        <v>0</v>
      </c>
      <c r="G240" s="23">
        <f t="shared" si="4"/>
        <v>1.6666666666666668E-3</v>
      </c>
      <c r="H240" s="26">
        <f t="shared" si="12"/>
        <v>224</v>
      </c>
      <c r="I240" s="14">
        <f t="shared" si="13"/>
        <v>324918.33017612196</v>
      </c>
      <c r="J240" s="14">
        <f t="shared" si="5"/>
        <v>949.25792711871202</v>
      </c>
      <c r="K240" s="14">
        <f t="shared" si="6"/>
        <v>3776.0084113954367</v>
      </c>
      <c r="L240" s="14">
        <f t="shared" si="7"/>
        <v>4725.2663385141486</v>
      </c>
      <c r="M240" s="14">
        <f t="shared" si="8"/>
        <v>321683.85231502011</v>
      </c>
      <c r="N240" s="25">
        <f t="shared" si="9"/>
        <v>1.6666666666666668E-3</v>
      </c>
    </row>
    <row r="241" spans="1:14" ht="12.75" customHeight="1" x14ac:dyDescent="0.2">
      <c r="A241" s="22">
        <f t="shared" si="10"/>
        <v>225</v>
      </c>
      <c r="B241" s="14">
        <f t="shared" si="11"/>
        <v>0</v>
      </c>
      <c r="C241" s="14">
        <f t="shared" si="0"/>
        <v>0</v>
      </c>
      <c r="D241" s="14">
        <f t="shared" si="1"/>
        <v>0</v>
      </c>
      <c r="E241" s="14">
        <f t="shared" si="2"/>
        <v>0</v>
      </c>
      <c r="F241" s="14">
        <f t="shared" si="3"/>
        <v>0</v>
      </c>
      <c r="G241" s="23">
        <f t="shared" si="4"/>
        <v>1.6666666666666668E-3</v>
      </c>
      <c r="H241" s="26">
        <f t="shared" si="12"/>
        <v>225</v>
      </c>
      <c r="I241" s="14">
        <f t="shared" si="13"/>
        <v>321683.85231502011</v>
      </c>
      <c r="J241" s="14">
        <f t="shared" si="5"/>
        <v>939.80831020089579</v>
      </c>
      <c r="K241" s="14">
        <f t="shared" si="6"/>
        <v>3793.3334722107775</v>
      </c>
      <c r="L241" s="14">
        <f t="shared" si="7"/>
        <v>4733.1417824116734</v>
      </c>
      <c r="M241" s="14">
        <f t="shared" si="8"/>
        <v>318426.65859666769</v>
      </c>
      <c r="N241" s="25">
        <f t="shared" si="9"/>
        <v>1.6666666666666668E-3</v>
      </c>
    </row>
    <row r="242" spans="1:14" ht="12.75" customHeight="1" x14ac:dyDescent="0.2">
      <c r="A242" s="22">
        <f t="shared" si="10"/>
        <v>226</v>
      </c>
      <c r="B242" s="14">
        <f t="shared" si="11"/>
        <v>0</v>
      </c>
      <c r="C242" s="14">
        <f t="shared" si="0"/>
        <v>0</v>
      </c>
      <c r="D242" s="14">
        <f t="shared" si="1"/>
        <v>0</v>
      </c>
      <c r="E242" s="14">
        <f t="shared" si="2"/>
        <v>0</v>
      </c>
      <c r="F242" s="14">
        <f t="shared" si="3"/>
        <v>0</v>
      </c>
      <c r="G242" s="23">
        <f t="shared" si="4"/>
        <v>1.6666666666666668E-3</v>
      </c>
      <c r="H242" s="26">
        <f t="shared" si="12"/>
        <v>226</v>
      </c>
      <c r="I242" s="14">
        <f t="shared" si="13"/>
        <v>318426.65859666769</v>
      </c>
      <c r="J242" s="14">
        <f t="shared" si="5"/>
        <v>930.29232827512578</v>
      </c>
      <c r="K242" s="14">
        <f t="shared" si="6"/>
        <v>3810.7380237739003</v>
      </c>
      <c r="L242" s="14">
        <f t="shared" si="7"/>
        <v>4741.0303520490261</v>
      </c>
      <c r="M242" s="14">
        <f t="shared" si="8"/>
        <v>315146.63167055493</v>
      </c>
      <c r="N242" s="25">
        <f t="shared" si="9"/>
        <v>1.6666666666666668E-3</v>
      </c>
    </row>
    <row r="243" spans="1:14" ht="12.75" customHeight="1" x14ac:dyDescent="0.2">
      <c r="A243" s="22">
        <f t="shared" si="10"/>
        <v>227</v>
      </c>
      <c r="B243" s="14">
        <f t="shared" si="11"/>
        <v>0</v>
      </c>
      <c r="C243" s="14">
        <f t="shared" si="0"/>
        <v>0</v>
      </c>
      <c r="D243" s="14">
        <f t="shared" si="1"/>
        <v>0</v>
      </c>
      <c r="E243" s="14">
        <f t="shared" si="2"/>
        <v>0</v>
      </c>
      <c r="F243" s="14">
        <f t="shared" si="3"/>
        <v>0</v>
      </c>
      <c r="G243" s="23">
        <f t="shared" si="4"/>
        <v>1.6666666666666668E-3</v>
      </c>
      <c r="H243" s="26">
        <f t="shared" si="12"/>
        <v>227</v>
      </c>
      <c r="I243" s="14">
        <f t="shared" si="13"/>
        <v>315146.63167055493</v>
      </c>
      <c r="J243" s="14">
        <f t="shared" si="5"/>
        <v>920.70963849862835</v>
      </c>
      <c r="K243" s="14">
        <f t="shared" si="6"/>
        <v>3828.2224308038126</v>
      </c>
      <c r="L243" s="14">
        <f t="shared" si="7"/>
        <v>4748.9320693024411</v>
      </c>
      <c r="M243" s="14">
        <f t="shared" si="8"/>
        <v>311843.65362586873</v>
      </c>
      <c r="N243" s="25">
        <f t="shared" si="9"/>
        <v>1.6666666666666668E-3</v>
      </c>
    </row>
    <row r="244" spans="1:14" ht="12.75" customHeight="1" x14ac:dyDescent="0.2">
      <c r="A244" s="22">
        <f t="shared" si="10"/>
        <v>228</v>
      </c>
      <c r="B244" s="14">
        <f t="shared" si="11"/>
        <v>0</v>
      </c>
      <c r="C244" s="14">
        <f t="shared" si="0"/>
        <v>0</v>
      </c>
      <c r="D244" s="14">
        <f t="shared" si="1"/>
        <v>0</v>
      </c>
      <c r="E244" s="14">
        <f t="shared" si="2"/>
        <v>0</v>
      </c>
      <c r="F244" s="14">
        <f t="shared" si="3"/>
        <v>0</v>
      </c>
      <c r="G244" s="23">
        <f t="shared" si="4"/>
        <v>1.6666666666666668E-3</v>
      </c>
      <c r="H244" s="26">
        <f t="shared" si="12"/>
        <v>228</v>
      </c>
      <c r="I244" s="14">
        <f t="shared" si="13"/>
        <v>311843.65362586873</v>
      </c>
      <c r="J244" s="14">
        <f t="shared" si="5"/>
        <v>911.0598963916874</v>
      </c>
      <c r="K244" s="14">
        <f t="shared" si="6"/>
        <v>3845.7870596929242</v>
      </c>
      <c r="L244" s="14">
        <f t="shared" si="7"/>
        <v>4756.8469560846115</v>
      </c>
      <c r="M244" s="14">
        <f t="shared" si="8"/>
        <v>308517.60598888563</v>
      </c>
      <c r="N244" s="25">
        <f t="shared" si="9"/>
        <v>1.6666666666666668E-3</v>
      </c>
    </row>
    <row r="245" spans="1:14" ht="12.75" customHeight="1" x14ac:dyDescent="0.2">
      <c r="A245" s="22">
        <f t="shared" si="10"/>
        <v>229</v>
      </c>
      <c r="B245" s="14">
        <f t="shared" si="11"/>
        <v>0</v>
      </c>
      <c r="C245" s="14">
        <f t="shared" si="0"/>
        <v>0</v>
      </c>
      <c r="D245" s="14">
        <f t="shared" si="1"/>
        <v>0</v>
      </c>
      <c r="E245" s="14">
        <f t="shared" si="2"/>
        <v>0</v>
      </c>
      <c r="F245" s="14">
        <f t="shared" si="3"/>
        <v>0</v>
      </c>
      <c r="G245" s="23">
        <f t="shared" si="4"/>
        <v>1.6666666666666668E-3</v>
      </c>
      <c r="H245" s="26">
        <f t="shared" si="12"/>
        <v>229</v>
      </c>
      <c r="I245" s="14">
        <f t="shared" si="13"/>
        <v>308517.60598888563</v>
      </c>
      <c r="J245" s="14">
        <f t="shared" si="5"/>
        <v>901.3427558300292</v>
      </c>
      <c r="K245" s="14">
        <f t="shared" si="6"/>
        <v>3863.4322785147242</v>
      </c>
      <c r="L245" s="14">
        <f t="shared" si="7"/>
        <v>4764.7750343447533</v>
      </c>
      <c r="M245" s="14">
        <f t="shared" si="8"/>
        <v>305168.36972035241</v>
      </c>
      <c r="N245" s="25">
        <f t="shared" si="9"/>
        <v>1.6666666666666668E-3</v>
      </c>
    </row>
    <row r="246" spans="1:14" ht="12.75" customHeight="1" x14ac:dyDescent="0.2">
      <c r="A246" s="22">
        <f t="shared" si="10"/>
        <v>230</v>
      </c>
      <c r="B246" s="14">
        <f t="shared" si="11"/>
        <v>0</v>
      </c>
      <c r="C246" s="14">
        <f t="shared" si="0"/>
        <v>0</v>
      </c>
      <c r="D246" s="14">
        <f t="shared" si="1"/>
        <v>0</v>
      </c>
      <c r="E246" s="14">
        <f t="shared" si="2"/>
        <v>0</v>
      </c>
      <c r="F246" s="14">
        <f t="shared" si="3"/>
        <v>0</v>
      </c>
      <c r="G246" s="23">
        <f t="shared" si="4"/>
        <v>1.6666666666666668E-3</v>
      </c>
      <c r="H246" s="26">
        <f t="shared" si="12"/>
        <v>230</v>
      </c>
      <c r="I246" s="14">
        <f t="shared" si="13"/>
        <v>305168.36972035241</v>
      </c>
      <c r="J246" s="14">
        <f t="shared" si="5"/>
        <v>891.55786903716864</v>
      </c>
      <c r="K246" s="14">
        <f t="shared" si="6"/>
        <v>3881.1584570314935</v>
      </c>
      <c r="L246" s="14">
        <f t="shared" si="7"/>
        <v>4772.7163260686621</v>
      </c>
      <c r="M246" s="14">
        <f t="shared" si="8"/>
        <v>301795.82521285489</v>
      </c>
      <c r="N246" s="25">
        <f t="shared" si="9"/>
        <v>1.6666666666666668E-3</v>
      </c>
    </row>
    <row r="247" spans="1:14" ht="12.75" customHeight="1" x14ac:dyDescent="0.2">
      <c r="A247" s="22">
        <f t="shared" si="10"/>
        <v>231</v>
      </c>
      <c r="B247" s="14">
        <f t="shared" si="11"/>
        <v>0</v>
      </c>
      <c r="C247" s="14">
        <f t="shared" si="0"/>
        <v>0</v>
      </c>
      <c r="D247" s="14">
        <f t="shared" si="1"/>
        <v>0</v>
      </c>
      <c r="E247" s="14">
        <f t="shared" si="2"/>
        <v>0</v>
      </c>
      <c r="F247" s="14">
        <f t="shared" si="3"/>
        <v>0</v>
      </c>
      <c r="G247" s="23">
        <f t="shared" si="4"/>
        <v>1.6666666666666668E-3</v>
      </c>
      <c r="H247" s="26">
        <f t="shared" si="12"/>
        <v>231</v>
      </c>
      <c r="I247" s="14">
        <f t="shared" si="13"/>
        <v>301795.82521285489</v>
      </c>
      <c r="J247" s="14">
        <f t="shared" si="5"/>
        <v>881.70488657672252</v>
      </c>
      <c r="K247" s="14">
        <f t="shared" si="6"/>
        <v>3898.9659667020537</v>
      </c>
      <c r="L247" s="14">
        <f t="shared" si="7"/>
        <v>4780.6708532787761</v>
      </c>
      <c r="M247" s="14">
        <f t="shared" si="8"/>
        <v>298399.85228817427</v>
      </c>
      <c r="N247" s="25">
        <f t="shared" si="9"/>
        <v>1.6666666666666668E-3</v>
      </c>
    </row>
    <row r="248" spans="1:14" ht="12.75" customHeight="1" x14ac:dyDescent="0.2">
      <c r="A248" s="22">
        <f t="shared" si="10"/>
        <v>232</v>
      </c>
      <c r="B248" s="14">
        <f t="shared" si="11"/>
        <v>0</v>
      </c>
      <c r="C248" s="14">
        <f t="shared" si="0"/>
        <v>0</v>
      </c>
      <c r="D248" s="14">
        <f t="shared" si="1"/>
        <v>0</v>
      </c>
      <c r="E248" s="14">
        <f t="shared" si="2"/>
        <v>0</v>
      </c>
      <c r="F248" s="14">
        <f t="shared" si="3"/>
        <v>0</v>
      </c>
      <c r="G248" s="23">
        <f t="shared" si="4"/>
        <v>1.6666666666666668E-3</v>
      </c>
      <c r="H248" s="26">
        <f t="shared" si="12"/>
        <v>232</v>
      </c>
      <c r="I248" s="14">
        <f t="shared" si="13"/>
        <v>298399.85228817427</v>
      </c>
      <c r="J248" s="14">
        <f t="shared" si="5"/>
        <v>871.78345734468712</v>
      </c>
      <c r="K248" s="14">
        <f t="shared" si="6"/>
        <v>3916.8551806895557</v>
      </c>
      <c r="L248" s="14">
        <f t="shared" si="7"/>
        <v>4788.6386380342428</v>
      </c>
      <c r="M248" s="14">
        <f t="shared" si="8"/>
        <v>294980.33019463171</v>
      </c>
      <c r="N248" s="25">
        <f t="shared" si="9"/>
        <v>1.6666666666666668E-3</v>
      </c>
    </row>
    <row r="249" spans="1:14" ht="12.75" customHeight="1" x14ac:dyDescent="0.2">
      <c r="A249" s="22">
        <f t="shared" si="10"/>
        <v>233</v>
      </c>
      <c r="B249" s="14">
        <f t="shared" si="11"/>
        <v>0</v>
      </c>
      <c r="C249" s="14">
        <f t="shared" si="0"/>
        <v>0</v>
      </c>
      <c r="D249" s="14">
        <f t="shared" si="1"/>
        <v>0</v>
      </c>
      <c r="E249" s="14">
        <f t="shared" si="2"/>
        <v>0</v>
      </c>
      <c r="F249" s="14">
        <f t="shared" si="3"/>
        <v>0</v>
      </c>
      <c r="G249" s="23">
        <f t="shared" si="4"/>
        <v>1.6666666666666668E-3</v>
      </c>
      <c r="H249" s="26">
        <f t="shared" si="12"/>
        <v>233</v>
      </c>
      <c r="I249" s="14">
        <f t="shared" si="13"/>
        <v>294980.33019463171</v>
      </c>
      <c r="J249" s="14">
        <f t="shared" si="5"/>
        <v>861.79322856167767</v>
      </c>
      <c r="K249" s="14">
        <f t="shared" si="6"/>
        <v>3934.8264738692892</v>
      </c>
      <c r="L249" s="14">
        <f t="shared" si="7"/>
        <v>4796.6197024309668</v>
      </c>
      <c r="M249" s="14">
        <f t="shared" si="8"/>
        <v>291537.13760442019</v>
      </c>
      <c r="N249" s="25">
        <f t="shared" si="9"/>
        <v>1.6666666666666668E-3</v>
      </c>
    </row>
    <row r="250" spans="1:14" ht="12.75" customHeight="1" x14ac:dyDescent="0.2">
      <c r="A250" s="22">
        <f t="shared" si="10"/>
        <v>234</v>
      </c>
      <c r="B250" s="14">
        <f t="shared" si="11"/>
        <v>0</v>
      </c>
      <c r="C250" s="14">
        <f t="shared" si="0"/>
        <v>0</v>
      </c>
      <c r="D250" s="14">
        <f t="shared" si="1"/>
        <v>0</v>
      </c>
      <c r="E250" s="14">
        <f t="shared" si="2"/>
        <v>0</v>
      </c>
      <c r="F250" s="14">
        <f t="shared" si="3"/>
        <v>0</v>
      </c>
      <c r="G250" s="23">
        <f t="shared" si="4"/>
        <v>1.6666666666666668E-3</v>
      </c>
      <c r="H250" s="26">
        <f t="shared" si="12"/>
        <v>234</v>
      </c>
      <c r="I250" s="14">
        <f t="shared" si="13"/>
        <v>291537.13760442019</v>
      </c>
      <c r="J250" s="14">
        <f t="shared" si="5"/>
        <v>851.73384576513592</v>
      </c>
      <c r="K250" s="14">
        <f t="shared" si="6"/>
        <v>3952.8802228365494</v>
      </c>
      <c r="L250" s="14">
        <f t="shared" si="7"/>
        <v>4804.6140686016852</v>
      </c>
      <c r="M250" s="14">
        <f t="shared" si="8"/>
        <v>288070.15261092433</v>
      </c>
      <c r="N250" s="25">
        <f t="shared" si="9"/>
        <v>1.6666666666666668E-3</v>
      </c>
    </row>
    <row r="251" spans="1:14" ht="12.75" customHeight="1" x14ac:dyDescent="0.2">
      <c r="A251" s="22">
        <f t="shared" si="10"/>
        <v>235</v>
      </c>
      <c r="B251" s="14">
        <f t="shared" si="11"/>
        <v>0</v>
      </c>
      <c r="C251" s="14">
        <f t="shared" si="0"/>
        <v>0</v>
      </c>
      <c r="D251" s="14">
        <f t="shared" si="1"/>
        <v>0</v>
      </c>
      <c r="E251" s="14">
        <f t="shared" si="2"/>
        <v>0</v>
      </c>
      <c r="F251" s="14">
        <f t="shared" si="3"/>
        <v>0</v>
      </c>
      <c r="G251" s="23">
        <f t="shared" si="4"/>
        <v>1.6666666666666668E-3</v>
      </c>
      <c r="H251" s="26">
        <f t="shared" si="12"/>
        <v>235</v>
      </c>
      <c r="I251" s="14">
        <f t="shared" si="13"/>
        <v>288070.15261092433</v>
      </c>
      <c r="J251" s="14">
        <f t="shared" si="5"/>
        <v>841.60495280149917</v>
      </c>
      <c r="K251" s="14">
        <f t="shared" si="6"/>
        <v>3971.0168059145226</v>
      </c>
      <c r="L251" s="14">
        <f t="shared" si="7"/>
        <v>4812.6217587160218</v>
      </c>
      <c r="M251" s="14">
        <f t="shared" si="8"/>
        <v>284579.25272602803</v>
      </c>
      <c r="N251" s="25">
        <f t="shared" si="9"/>
        <v>1.6666666666666668E-3</v>
      </c>
    </row>
    <row r="252" spans="1:14" ht="12.75" customHeight="1" x14ac:dyDescent="0.2">
      <c r="A252" s="22">
        <f t="shared" si="10"/>
        <v>236</v>
      </c>
      <c r="B252" s="14">
        <f t="shared" si="11"/>
        <v>0</v>
      </c>
      <c r="C252" s="14">
        <f t="shared" si="0"/>
        <v>0</v>
      </c>
      <c r="D252" s="14">
        <f t="shared" si="1"/>
        <v>0</v>
      </c>
      <c r="E252" s="14">
        <f t="shared" si="2"/>
        <v>0</v>
      </c>
      <c r="F252" s="14">
        <f t="shared" si="3"/>
        <v>0</v>
      </c>
      <c r="G252" s="23">
        <f t="shared" si="4"/>
        <v>1.6666666666666668E-3</v>
      </c>
      <c r="H252" s="26">
        <f t="shared" si="12"/>
        <v>236</v>
      </c>
      <c r="I252" s="14">
        <f t="shared" si="13"/>
        <v>284579.25272602803</v>
      </c>
      <c r="J252" s="14">
        <f t="shared" si="5"/>
        <v>831.40619181833347</v>
      </c>
      <c r="K252" s="14">
        <f t="shared" si="6"/>
        <v>3989.2366031622159</v>
      </c>
      <c r="L252" s="14">
        <f t="shared" si="7"/>
        <v>4820.6427949805493</v>
      </c>
      <c r="M252" s="14">
        <f t="shared" si="8"/>
        <v>281064.31487740926</v>
      </c>
      <c r="N252" s="25">
        <f t="shared" si="9"/>
        <v>1.6666666666666668E-3</v>
      </c>
    </row>
    <row r="253" spans="1:14" ht="12.75" customHeight="1" x14ac:dyDescent="0.2">
      <c r="A253" s="22">
        <f t="shared" si="10"/>
        <v>237</v>
      </c>
      <c r="B253" s="14">
        <f t="shared" si="11"/>
        <v>0</v>
      </c>
      <c r="C253" s="14">
        <f t="shared" si="0"/>
        <v>0</v>
      </c>
      <c r="D253" s="14">
        <f t="shared" si="1"/>
        <v>0</v>
      </c>
      <c r="E253" s="14">
        <f t="shared" si="2"/>
        <v>0</v>
      </c>
      <c r="F253" s="14">
        <f t="shared" si="3"/>
        <v>0</v>
      </c>
      <c r="G253" s="23">
        <f t="shared" si="4"/>
        <v>1.6666666666666668E-3</v>
      </c>
      <c r="H253" s="26">
        <f t="shared" si="12"/>
        <v>237</v>
      </c>
      <c r="I253" s="14">
        <f t="shared" si="13"/>
        <v>281064.31487740926</v>
      </c>
      <c r="J253" s="14">
        <f t="shared" si="5"/>
        <v>821.13720325643123</v>
      </c>
      <c r="K253" s="14">
        <f t="shared" si="6"/>
        <v>4007.5399963824193</v>
      </c>
      <c r="L253" s="14">
        <f t="shared" si="7"/>
        <v>4828.6771996388507</v>
      </c>
      <c r="M253" s="14">
        <f t="shared" si="8"/>
        <v>277525.2154058225</v>
      </c>
      <c r="N253" s="25">
        <f t="shared" si="9"/>
        <v>1.6666666666666668E-3</v>
      </c>
    </row>
    <row r="254" spans="1:14" ht="12.75" customHeight="1" x14ac:dyDescent="0.2">
      <c r="A254" s="22">
        <f t="shared" si="10"/>
        <v>238</v>
      </c>
      <c r="B254" s="14">
        <f t="shared" si="11"/>
        <v>0</v>
      </c>
      <c r="C254" s="14">
        <f t="shared" si="0"/>
        <v>0</v>
      </c>
      <c r="D254" s="14">
        <f t="shared" si="1"/>
        <v>0</v>
      </c>
      <c r="E254" s="14">
        <f t="shared" si="2"/>
        <v>0</v>
      </c>
      <c r="F254" s="14">
        <f t="shared" si="3"/>
        <v>0</v>
      </c>
      <c r="G254" s="23">
        <f t="shared" si="4"/>
        <v>1.6666666666666668E-3</v>
      </c>
      <c r="H254" s="26">
        <f t="shared" si="12"/>
        <v>238</v>
      </c>
      <c r="I254" s="14">
        <f t="shared" si="13"/>
        <v>277525.2154058225</v>
      </c>
      <c r="J254" s="14">
        <f t="shared" si="5"/>
        <v>810.79762584187199</v>
      </c>
      <c r="K254" s="14">
        <f t="shared" si="6"/>
        <v>4025.9273691297094</v>
      </c>
      <c r="L254" s="14">
        <f t="shared" si="7"/>
        <v>4836.7249949715815</v>
      </c>
      <c r="M254" s="14">
        <f t="shared" si="8"/>
        <v>273961.83006236918</v>
      </c>
      <c r="N254" s="25">
        <f t="shared" si="9"/>
        <v>1.6666666666666668E-3</v>
      </c>
    </row>
    <row r="255" spans="1:14" ht="12.75" customHeight="1" x14ac:dyDescent="0.2">
      <c r="A255" s="22">
        <f t="shared" si="10"/>
        <v>239</v>
      </c>
      <c r="B255" s="14">
        <f t="shared" si="11"/>
        <v>0</v>
      </c>
      <c r="C255" s="14">
        <f t="shared" si="0"/>
        <v>0</v>
      </c>
      <c r="D255" s="14">
        <f t="shared" si="1"/>
        <v>0</v>
      </c>
      <c r="E255" s="14">
        <f t="shared" si="2"/>
        <v>0</v>
      </c>
      <c r="F255" s="14">
        <f t="shared" si="3"/>
        <v>0</v>
      </c>
      <c r="G255" s="23">
        <f t="shared" si="4"/>
        <v>1.6666666666666668E-3</v>
      </c>
      <c r="H255" s="26">
        <f t="shared" si="12"/>
        <v>239</v>
      </c>
      <c r="I255" s="14">
        <f t="shared" si="13"/>
        <v>273961.83006236918</v>
      </c>
      <c r="J255" s="14">
        <f t="shared" si="5"/>
        <v>800.38709657804668</v>
      </c>
      <c r="K255" s="14">
        <f t="shared" si="6"/>
        <v>4044.3991067184866</v>
      </c>
      <c r="L255" s="14">
        <f t="shared" si="7"/>
        <v>4844.7862032965331</v>
      </c>
      <c r="M255" s="14">
        <f t="shared" si="8"/>
        <v>270374.03400575463</v>
      </c>
      <c r="N255" s="25">
        <f t="shared" si="9"/>
        <v>1.6666666666666668E-3</v>
      </c>
    </row>
    <row r="256" spans="1:14" ht="12.75" customHeight="1" x14ac:dyDescent="0.2">
      <c r="A256" s="22">
        <f t="shared" si="10"/>
        <v>240</v>
      </c>
      <c r="B256" s="14">
        <f t="shared" si="11"/>
        <v>0</v>
      </c>
      <c r="C256" s="14">
        <f t="shared" si="0"/>
        <v>0</v>
      </c>
      <c r="D256" s="14">
        <f t="shared" si="1"/>
        <v>0</v>
      </c>
      <c r="E256" s="14">
        <f t="shared" si="2"/>
        <v>0</v>
      </c>
      <c r="F256" s="14">
        <f t="shared" si="3"/>
        <v>0</v>
      </c>
      <c r="G256" s="23">
        <f t="shared" si="4"/>
        <v>1.6666666666666668E-3</v>
      </c>
      <c r="H256" s="26">
        <f t="shared" si="12"/>
        <v>240</v>
      </c>
      <c r="I256" s="14">
        <f t="shared" si="13"/>
        <v>270374.03400575463</v>
      </c>
      <c r="J256" s="14">
        <f t="shared" si="5"/>
        <v>789.90525073764582</v>
      </c>
      <c r="K256" s="14">
        <f t="shared" si="6"/>
        <v>4062.9555962310492</v>
      </c>
      <c r="L256" s="14">
        <f t="shared" si="7"/>
        <v>4852.8608469686951</v>
      </c>
      <c r="M256" s="14">
        <f t="shared" si="8"/>
        <v>266761.70179953321</v>
      </c>
      <c r="N256" s="25">
        <f t="shared" si="9"/>
        <v>1.6666666666666668E-3</v>
      </c>
    </row>
    <row r="257" spans="1:14" ht="12.75" customHeight="1" x14ac:dyDescent="0.2">
      <c r="A257" s="22">
        <f t="shared" si="10"/>
        <v>241</v>
      </c>
      <c r="B257" s="14">
        <f t="shared" si="11"/>
        <v>0</v>
      </c>
      <c r="C257" s="14">
        <f t="shared" si="0"/>
        <v>0</v>
      </c>
      <c r="D257" s="14">
        <f t="shared" si="1"/>
        <v>0</v>
      </c>
      <c r="E257" s="14">
        <f t="shared" si="2"/>
        <v>0</v>
      </c>
      <c r="F257" s="14">
        <f t="shared" si="3"/>
        <v>0</v>
      </c>
      <c r="G257" s="23">
        <f t="shared" si="4"/>
        <v>1.6666666666666668E-3</v>
      </c>
      <c r="H257" s="26">
        <f t="shared" si="12"/>
        <v>241</v>
      </c>
      <c r="I257" s="14">
        <f t="shared" si="13"/>
        <v>266761.70179953321</v>
      </c>
      <c r="J257" s="14">
        <f t="shared" si="5"/>
        <v>779.35172185460863</v>
      </c>
      <c r="K257" s="14">
        <f t="shared" si="6"/>
        <v>4081.5972265257024</v>
      </c>
      <c r="L257" s="14">
        <f t="shared" si="7"/>
        <v>4860.9489483803109</v>
      </c>
      <c r="M257" s="14">
        <f t="shared" si="8"/>
        <v>263124.70740934007</v>
      </c>
      <c r="N257" s="25">
        <f t="shared" si="9"/>
        <v>1.6666666666666668E-3</v>
      </c>
    </row>
    <row r="258" spans="1:14" ht="12.75" customHeight="1" x14ac:dyDescent="0.2">
      <c r="A258" s="22">
        <f t="shared" si="10"/>
        <v>242</v>
      </c>
      <c r="B258" s="14">
        <f t="shared" si="11"/>
        <v>0</v>
      </c>
      <c r="C258" s="14">
        <f t="shared" si="0"/>
        <v>0</v>
      </c>
      <c r="D258" s="14">
        <f t="shared" si="1"/>
        <v>0</v>
      </c>
      <c r="E258" s="14">
        <f t="shared" si="2"/>
        <v>0</v>
      </c>
      <c r="F258" s="14">
        <f t="shared" si="3"/>
        <v>0</v>
      </c>
      <c r="G258" s="23">
        <f t="shared" si="4"/>
        <v>1.6666666666666668E-3</v>
      </c>
      <c r="H258" s="26">
        <f t="shared" si="12"/>
        <v>242</v>
      </c>
      <c r="I258" s="14">
        <f t="shared" si="13"/>
        <v>263124.70740934007</v>
      </c>
      <c r="J258" s="14">
        <f t="shared" si="5"/>
        <v>768.72614171603743</v>
      </c>
      <c r="K258" s="14">
        <f t="shared" si="6"/>
        <v>4100.3243882449078</v>
      </c>
      <c r="L258" s="14">
        <f t="shared" si="7"/>
        <v>4869.0505299609449</v>
      </c>
      <c r="M258" s="14">
        <f t="shared" si="8"/>
        <v>259462.92420011075</v>
      </c>
      <c r="N258" s="25">
        <f t="shared" si="9"/>
        <v>1.6666666666666668E-3</v>
      </c>
    </row>
    <row r="259" spans="1:14" ht="12.75" customHeight="1" x14ac:dyDescent="0.2">
      <c r="A259" s="22">
        <f t="shared" si="10"/>
        <v>243</v>
      </c>
      <c r="B259" s="14">
        <f t="shared" si="11"/>
        <v>0</v>
      </c>
      <c r="C259" s="14">
        <f t="shared" si="0"/>
        <v>0</v>
      </c>
      <c r="D259" s="14">
        <f t="shared" si="1"/>
        <v>0</v>
      </c>
      <c r="E259" s="14">
        <f t="shared" si="2"/>
        <v>0</v>
      </c>
      <c r="F259" s="14">
        <f t="shared" si="3"/>
        <v>0</v>
      </c>
      <c r="G259" s="23">
        <f t="shared" si="4"/>
        <v>1.6666666666666668E-3</v>
      </c>
      <c r="H259" s="26">
        <f t="shared" si="12"/>
        <v>243</v>
      </c>
      <c r="I259" s="14">
        <f t="shared" si="13"/>
        <v>259462.92420011075</v>
      </c>
      <c r="J259" s="14">
        <f t="shared" si="5"/>
        <v>758.02814035407357</v>
      </c>
      <c r="K259" s="14">
        <f t="shared" si="6"/>
        <v>4119.1374738234726</v>
      </c>
      <c r="L259" s="14">
        <f t="shared" si="7"/>
        <v>4877.1656141775466</v>
      </c>
      <c r="M259" s="14">
        <f t="shared" si="8"/>
        <v>255776.22493328748</v>
      </c>
      <c r="N259" s="25">
        <f t="shared" si="9"/>
        <v>1.6666666666666668E-3</v>
      </c>
    </row>
    <row r="260" spans="1:14" ht="12.75" customHeight="1" x14ac:dyDescent="0.2">
      <c r="A260" s="22">
        <f t="shared" si="10"/>
        <v>244</v>
      </c>
      <c r="B260" s="14">
        <f t="shared" si="11"/>
        <v>0</v>
      </c>
      <c r="C260" s="14">
        <f t="shared" si="0"/>
        <v>0</v>
      </c>
      <c r="D260" s="14">
        <f t="shared" si="1"/>
        <v>0</v>
      </c>
      <c r="E260" s="14">
        <f t="shared" si="2"/>
        <v>0</v>
      </c>
      <c r="F260" s="14">
        <f t="shared" si="3"/>
        <v>0</v>
      </c>
      <c r="G260" s="23">
        <f t="shared" si="4"/>
        <v>1.6666666666666668E-3</v>
      </c>
      <c r="H260" s="26">
        <f t="shared" si="12"/>
        <v>244</v>
      </c>
      <c r="I260" s="14">
        <f t="shared" si="13"/>
        <v>255776.22493328748</v>
      </c>
      <c r="J260" s="14">
        <f t="shared" si="5"/>
        <v>747.25734603773651</v>
      </c>
      <c r="K260" s="14">
        <f t="shared" si="6"/>
        <v>4138.0368774967728</v>
      </c>
      <c r="L260" s="14">
        <f t="shared" si="7"/>
        <v>4885.294223534509</v>
      </c>
      <c r="M260" s="14">
        <f t="shared" si="8"/>
        <v>252064.48176401286</v>
      </c>
      <c r="N260" s="25">
        <f t="shared" si="9"/>
        <v>1.6666666666666668E-3</v>
      </c>
    </row>
    <row r="261" spans="1:14" ht="12.75" customHeight="1" x14ac:dyDescent="0.2">
      <c r="A261" s="22">
        <f t="shared" si="10"/>
        <v>245</v>
      </c>
      <c r="B261" s="14">
        <f t="shared" si="11"/>
        <v>0</v>
      </c>
      <c r="C261" s="14">
        <f t="shared" si="0"/>
        <v>0</v>
      </c>
      <c r="D261" s="14">
        <f t="shared" si="1"/>
        <v>0</v>
      </c>
      <c r="E261" s="14">
        <f t="shared" si="2"/>
        <v>0</v>
      </c>
      <c r="F261" s="14">
        <f t="shared" si="3"/>
        <v>0</v>
      </c>
      <c r="G261" s="23">
        <f t="shared" si="4"/>
        <v>1.6666666666666668E-3</v>
      </c>
      <c r="H261" s="26">
        <f t="shared" si="12"/>
        <v>245</v>
      </c>
      <c r="I261" s="14">
        <f t="shared" si="13"/>
        <v>252064.48176401286</v>
      </c>
      <c r="J261" s="14">
        <f t="shared" si="5"/>
        <v>736.41338526472384</v>
      </c>
      <c r="K261" s="14">
        <f t="shared" si="6"/>
        <v>4157.0229953090102</v>
      </c>
      <c r="L261" s="14">
        <f t="shared" si="7"/>
        <v>4893.4363805737339</v>
      </c>
      <c r="M261" s="14">
        <f t="shared" si="8"/>
        <v>248327.56623831057</v>
      </c>
      <c r="N261" s="25">
        <f t="shared" si="9"/>
        <v>1.6666666666666668E-3</v>
      </c>
    </row>
    <row r="262" spans="1:14" ht="12.75" customHeight="1" x14ac:dyDescent="0.2">
      <c r="A262" s="22">
        <f t="shared" si="10"/>
        <v>246</v>
      </c>
      <c r="B262" s="14">
        <f t="shared" si="11"/>
        <v>0</v>
      </c>
      <c r="C262" s="14">
        <f t="shared" si="0"/>
        <v>0</v>
      </c>
      <c r="D262" s="14">
        <f t="shared" si="1"/>
        <v>0</v>
      </c>
      <c r="E262" s="14">
        <f t="shared" si="2"/>
        <v>0</v>
      </c>
      <c r="F262" s="14">
        <f t="shared" si="3"/>
        <v>0</v>
      </c>
      <c r="G262" s="23">
        <f t="shared" si="4"/>
        <v>1.6666666666666668E-3</v>
      </c>
      <c r="H262" s="26">
        <f t="shared" si="12"/>
        <v>246</v>
      </c>
      <c r="I262" s="14">
        <f t="shared" si="13"/>
        <v>248327.56623831057</v>
      </c>
      <c r="J262" s="14">
        <f t="shared" si="5"/>
        <v>725.49588275317547</v>
      </c>
      <c r="K262" s="14">
        <f t="shared" si="6"/>
        <v>4176.0962251215151</v>
      </c>
      <c r="L262" s="14">
        <f t="shared" si="7"/>
        <v>4901.5921078746906</v>
      </c>
      <c r="M262" s="14">
        <f t="shared" si="8"/>
        <v>244565.3492902529</v>
      </c>
      <c r="N262" s="25">
        <f t="shared" si="9"/>
        <v>1.6666666666666668E-3</v>
      </c>
    </row>
    <row r="263" spans="1:14" ht="12.75" customHeight="1" x14ac:dyDescent="0.2">
      <c r="A263" s="22">
        <f t="shared" si="10"/>
        <v>247</v>
      </c>
      <c r="B263" s="14">
        <f t="shared" si="11"/>
        <v>0</v>
      </c>
      <c r="C263" s="14">
        <f t="shared" si="0"/>
        <v>0</v>
      </c>
      <c r="D263" s="14">
        <f t="shared" si="1"/>
        <v>0</v>
      </c>
      <c r="E263" s="14">
        <f t="shared" si="2"/>
        <v>0</v>
      </c>
      <c r="F263" s="14">
        <f t="shared" si="3"/>
        <v>0</v>
      </c>
      <c r="G263" s="23">
        <f t="shared" si="4"/>
        <v>1.6666666666666668E-3</v>
      </c>
      <c r="H263" s="26">
        <f t="shared" si="12"/>
        <v>247</v>
      </c>
      <c r="I263" s="14">
        <f t="shared" si="13"/>
        <v>244565.3492902529</v>
      </c>
      <c r="J263" s="14">
        <f t="shared" si="5"/>
        <v>714.50446143339866</v>
      </c>
      <c r="K263" s="14">
        <f t="shared" si="6"/>
        <v>4195.256966621082</v>
      </c>
      <c r="L263" s="14">
        <f t="shared" si="7"/>
        <v>4909.7614280544803</v>
      </c>
      <c r="M263" s="14">
        <f t="shared" si="8"/>
        <v>240777.70123911556</v>
      </c>
      <c r="N263" s="25">
        <f t="shared" si="9"/>
        <v>1.6666666666666668E-3</v>
      </c>
    </row>
    <row r="264" spans="1:14" ht="12.75" customHeight="1" x14ac:dyDescent="0.2">
      <c r="A264" s="22">
        <f t="shared" si="10"/>
        <v>248</v>
      </c>
      <c r="B264" s="14">
        <f t="shared" si="11"/>
        <v>0</v>
      </c>
      <c r="C264" s="14">
        <f t="shared" si="0"/>
        <v>0</v>
      </c>
      <c r="D264" s="14">
        <f t="shared" si="1"/>
        <v>0</v>
      </c>
      <c r="E264" s="14">
        <f t="shared" si="2"/>
        <v>0</v>
      </c>
      <c r="F264" s="14">
        <f t="shared" si="3"/>
        <v>0</v>
      </c>
      <c r="G264" s="23">
        <f t="shared" si="4"/>
        <v>1.6666666666666668E-3</v>
      </c>
      <c r="H264" s="26">
        <f t="shared" si="12"/>
        <v>248</v>
      </c>
      <c r="I264" s="14">
        <f t="shared" si="13"/>
        <v>240777.70123911556</v>
      </c>
      <c r="J264" s="14">
        <f t="shared" si="5"/>
        <v>703.43874243955509</v>
      </c>
      <c r="K264" s="14">
        <f t="shared" si="6"/>
        <v>4214.5056213283506</v>
      </c>
      <c r="L264" s="14">
        <f t="shared" si="7"/>
        <v>4917.944363767906</v>
      </c>
      <c r="M264" s="14">
        <f t="shared" si="8"/>
        <v>236964.49178651909</v>
      </c>
      <c r="N264" s="25">
        <f t="shared" si="9"/>
        <v>1.6666666666666668E-3</v>
      </c>
    </row>
    <row r="265" spans="1:14" ht="12.75" customHeight="1" x14ac:dyDescent="0.2">
      <c r="A265" s="22">
        <f t="shared" si="10"/>
        <v>249</v>
      </c>
      <c r="B265" s="14">
        <f t="shared" si="11"/>
        <v>0</v>
      </c>
      <c r="C265" s="14">
        <f t="shared" si="0"/>
        <v>0</v>
      </c>
      <c r="D265" s="14">
        <f t="shared" si="1"/>
        <v>0</v>
      </c>
      <c r="E265" s="14">
        <f t="shared" si="2"/>
        <v>0</v>
      </c>
      <c r="F265" s="14">
        <f t="shared" si="3"/>
        <v>0</v>
      </c>
      <c r="G265" s="23">
        <f t="shared" si="4"/>
        <v>1.6666666666666668E-3</v>
      </c>
      <c r="H265" s="26">
        <f t="shared" si="12"/>
        <v>249</v>
      </c>
      <c r="I265" s="14">
        <f t="shared" si="13"/>
        <v>236964.49178651909</v>
      </c>
      <c r="J265" s="14">
        <f t="shared" si="5"/>
        <v>692.29834510130968</v>
      </c>
      <c r="K265" s="14">
        <f t="shared" si="6"/>
        <v>4233.8425926062091</v>
      </c>
      <c r="L265" s="14">
        <f t="shared" si="7"/>
        <v>4926.1409377075188</v>
      </c>
      <c r="M265" s="14">
        <f t="shared" si="8"/>
        <v>233125.59001355708</v>
      </c>
      <c r="N265" s="25">
        <f t="shared" si="9"/>
        <v>1.6666666666666668E-3</v>
      </c>
    </row>
    <row r="266" spans="1:14" ht="12.75" customHeight="1" x14ac:dyDescent="0.2">
      <c r="A266" s="22">
        <f t="shared" si="10"/>
        <v>250</v>
      </c>
      <c r="B266" s="14">
        <f t="shared" si="11"/>
        <v>0</v>
      </c>
      <c r="C266" s="14">
        <f t="shared" si="0"/>
        <v>0</v>
      </c>
      <c r="D266" s="14">
        <f t="shared" si="1"/>
        <v>0</v>
      </c>
      <c r="E266" s="14">
        <f t="shared" si="2"/>
        <v>0</v>
      </c>
      <c r="F266" s="14">
        <f t="shared" si="3"/>
        <v>0</v>
      </c>
      <c r="G266" s="23">
        <f t="shared" si="4"/>
        <v>1.6666666666666668E-3</v>
      </c>
      <c r="H266" s="26">
        <f t="shared" si="12"/>
        <v>250</v>
      </c>
      <c r="I266" s="14">
        <f t="shared" si="13"/>
        <v>233125.59001355708</v>
      </c>
      <c r="J266" s="14">
        <f t="shared" si="5"/>
        <v>681.0828869354408</v>
      </c>
      <c r="K266" s="14">
        <f t="shared" si="6"/>
        <v>4253.2682856682568</v>
      </c>
      <c r="L266" s="14">
        <f t="shared" si="7"/>
        <v>4934.3511726036977</v>
      </c>
      <c r="M266" s="14">
        <f t="shared" si="8"/>
        <v>229260.86437791144</v>
      </c>
      <c r="N266" s="25">
        <f t="shared" si="9"/>
        <v>1.6666666666666668E-3</v>
      </c>
    </row>
    <row r="267" spans="1:14" ht="12.75" customHeight="1" x14ac:dyDescent="0.2">
      <c r="A267" s="22">
        <f t="shared" si="10"/>
        <v>251</v>
      </c>
      <c r="B267" s="14">
        <f t="shared" si="11"/>
        <v>0</v>
      </c>
      <c r="C267" s="14">
        <f t="shared" si="0"/>
        <v>0</v>
      </c>
      <c r="D267" s="14">
        <f t="shared" si="1"/>
        <v>0</v>
      </c>
      <c r="E267" s="14">
        <f t="shared" si="2"/>
        <v>0</v>
      </c>
      <c r="F267" s="14">
        <f t="shared" si="3"/>
        <v>0</v>
      </c>
      <c r="G267" s="23">
        <f t="shared" si="4"/>
        <v>1.6666666666666668E-3</v>
      </c>
      <c r="H267" s="26">
        <f t="shared" si="12"/>
        <v>251</v>
      </c>
      <c r="I267" s="14">
        <f t="shared" si="13"/>
        <v>229260.86437791144</v>
      </c>
      <c r="J267" s="14">
        <f t="shared" si="5"/>
        <v>669.79198363741216</v>
      </c>
      <c r="K267" s="14">
        <f t="shared" si="6"/>
        <v>4272.7831075872928</v>
      </c>
      <c r="L267" s="14">
        <f t="shared" si="7"/>
        <v>4942.5750912247049</v>
      </c>
      <c r="M267" s="14">
        <f t="shared" si="8"/>
        <v>225370.18271095402</v>
      </c>
      <c r="N267" s="25">
        <f t="shared" si="9"/>
        <v>1.6666666666666668E-3</v>
      </c>
    </row>
    <row r="268" spans="1:14" ht="12.75" customHeight="1" x14ac:dyDescent="0.2">
      <c r="A268" s="22">
        <f t="shared" si="10"/>
        <v>252</v>
      </c>
      <c r="B268" s="14">
        <f t="shared" si="11"/>
        <v>0</v>
      </c>
      <c r="C268" s="14">
        <f t="shared" si="0"/>
        <v>0</v>
      </c>
      <c r="D268" s="14">
        <f t="shared" si="1"/>
        <v>0</v>
      </c>
      <c r="E268" s="14">
        <f t="shared" si="2"/>
        <v>0</v>
      </c>
      <c r="F268" s="14">
        <f t="shared" si="3"/>
        <v>0</v>
      </c>
      <c r="G268" s="23">
        <f t="shared" si="4"/>
        <v>1.6666666666666668E-3</v>
      </c>
      <c r="H268" s="26">
        <f t="shared" si="12"/>
        <v>252</v>
      </c>
      <c r="I268" s="14">
        <f t="shared" si="13"/>
        <v>225370.18271095402</v>
      </c>
      <c r="J268" s="14">
        <f t="shared" si="5"/>
        <v>658.42524907290533</v>
      </c>
      <c r="K268" s="14">
        <f t="shared" si="6"/>
        <v>4292.3874673038417</v>
      </c>
      <c r="L268" s="14">
        <f t="shared" si="7"/>
        <v>4950.8127163767467</v>
      </c>
      <c r="M268" s="14">
        <f t="shared" si="8"/>
        <v>221453.41221483512</v>
      </c>
      <c r="N268" s="25">
        <f t="shared" si="9"/>
        <v>1.6666666666666668E-3</v>
      </c>
    </row>
    <row r="269" spans="1:14" ht="12.75" customHeight="1" x14ac:dyDescent="0.2">
      <c r="A269" s="22">
        <f t="shared" si="10"/>
        <v>253</v>
      </c>
      <c r="B269" s="14">
        <f t="shared" si="11"/>
        <v>0</v>
      </c>
      <c r="C269" s="14">
        <f t="shared" si="0"/>
        <v>0</v>
      </c>
      <c r="D269" s="14">
        <f t="shared" si="1"/>
        <v>0</v>
      </c>
      <c r="E269" s="14">
        <f t="shared" si="2"/>
        <v>0</v>
      </c>
      <c r="F269" s="14">
        <f t="shared" si="3"/>
        <v>0</v>
      </c>
      <c r="G269" s="23">
        <f t="shared" si="4"/>
        <v>1.6666666666666668E-3</v>
      </c>
      <c r="H269" s="26">
        <f t="shared" si="12"/>
        <v>253</v>
      </c>
      <c r="I269" s="14">
        <f t="shared" si="13"/>
        <v>221453.41221483512</v>
      </c>
      <c r="J269" s="14">
        <f t="shared" si="5"/>
        <v>646.98229526931357</v>
      </c>
      <c r="K269" s="14">
        <f t="shared" si="6"/>
        <v>4312.0817756347278</v>
      </c>
      <c r="L269" s="14">
        <f t="shared" si="7"/>
        <v>4959.0640709040417</v>
      </c>
      <c r="M269" s="14">
        <f t="shared" si="8"/>
        <v>217510.41945955847</v>
      </c>
      <c r="N269" s="25">
        <f t="shared" si="9"/>
        <v>1.6666666666666668E-3</v>
      </c>
    </row>
    <row r="270" spans="1:14" ht="12.75" customHeight="1" x14ac:dyDescent="0.2">
      <c r="A270" s="22">
        <f t="shared" si="10"/>
        <v>254</v>
      </c>
      <c r="B270" s="14">
        <f t="shared" si="11"/>
        <v>0</v>
      </c>
      <c r="C270" s="14">
        <f t="shared" si="0"/>
        <v>0</v>
      </c>
      <c r="D270" s="14">
        <f t="shared" si="1"/>
        <v>0</v>
      </c>
      <c r="E270" s="14">
        <f t="shared" si="2"/>
        <v>0</v>
      </c>
      <c r="F270" s="14">
        <f t="shared" si="3"/>
        <v>0</v>
      </c>
      <c r="G270" s="23">
        <f t="shared" si="4"/>
        <v>1.6666666666666668E-3</v>
      </c>
      <c r="H270" s="26">
        <f t="shared" si="12"/>
        <v>254</v>
      </c>
      <c r="I270" s="14">
        <f t="shared" si="13"/>
        <v>217510.41945955847</v>
      </c>
      <c r="J270" s="14">
        <f t="shared" si="5"/>
        <v>635.4627324071962</v>
      </c>
      <c r="K270" s="14">
        <f t="shared" si="6"/>
        <v>4331.8664452816856</v>
      </c>
      <c r="L270" s="14">
        <f t="shared" si="7"/>
        <v>4967.3291776888818</v>
      </c>
      <c r="M270" s="14">
        <f t="shared" si="8"/>
        <v>213541.07038004271</v>
      </c>
      <c r="N270" s="25">
        <f t="shared" si="9"/>
        <v>1.6666666666666668E-3</v>
      </c>
    </row>
    <row r="271" spans="1:14" ht="12.75" customHeight="1" x14ac:dyDescent="0.2">
      <c r="A271" s="22">
        <f t="shared" si="10"/>
        <v>255</v>
      </c>
      <c r="B271" s="14">
        <f t="shared" si="11"/>
        <v>0</v>
      </c>
      <c r="C271" s="14">
        <f t="shared" si="0"/>
        <v>0</v>
      </c>
      <c r="D271" s="14">
        <f t="shared" si="1"/>
        <v>0</v>
      </c>
      <c r="E271" s="14">
        <f t="shared" si="2"/>
        <v>0</v>
      </c>
      <c r="F271" s="14">
        <f t="shared" si="3"/>
        <v>0</v>
      </c>
      <c r="G271" s="23">
        <f t="shared" si="4"/>
        <v>1.6666666666666668E-3</v>
      </c>
      <c r="H271" s="26">
        <f t="shared" si="12"/>
        <v>255</v>
      </c>
      <c r="I271" s="14">
        <f t="shared" si="13"/>
        <v>213541.07038004271</v>
      </c>
      <c r="J271" s="14">
        <f t="shared" si="5"/>
        <v>623.86616881169437</v>
      </c>
      <c r="K271" s="14">
        <f t="shared" si="6"/>
        <v>4351.7418908400023</v>
      </c>
      <c r="L271" s="14">
        <f t="shared" si="7"/>
        <v>4975.6080596516967</v>
      </c>
      <c r="M271" s="14">
        <f t="shared" si="8"/>
        <v>209545.23027316947</v>
      </c>
      <c r="N271" s="25">
        <f t="shared" si="9"/>
        <v>1.6666666666666668E-3</v>
      </c>
    </row>
    <row r="272" spans="1:14" ht="12.75" customHeight="1" x14ac:dyDescent="0.2">
      <c r="A272" s="22">
        <f t="shared" si="10"/>
        <v>256</v>
      </c>
      <c r="B272" s="14">
        <f t="shared" si="11"/>
        <v>0</v>
      </c>
      <c r="C272" s="14">
        <f t="shared" si="0"/>
        <v>0</v>
      </c>
      <c r="D272" s="14">
        <f t="shared" si="1"/>
        <v>0</v>
      </c>
      <c r="E272" s="14">
        <f t="shared" si="2"/>
        <v>0</v>
      </c>
      <c r="F272" s="14">
        <f t="shared" si="3"/>
        <v>0</v>
      </c>
      <c r="G272" s="23">
        <f t="shared" si="4"/>
        <v>1.6666666666666668E-3</v>
      </c>
      <c r="H272" s="26">
        <f t="shared" si="12"/>
        <v>256</v>
      </c>
      <c r="I272" s="14">
        <f t="shared" si="13"/>
        <v>209545.23027316947</v>
      </c>
      <c r="J272" s="14">
        <f t="shared" si="5"/>
        <v>612.19221094390559</v>
      </c>
      <c r="K272" s="14">
        <f t="shared" si="6"/>
        <v>4371.7085288072112</v>
      </c>
      <c r="L272" s="14">
        <f t="shared" si="7"/>
        <v>4983.9007397511168</v>
      </c>
      <c r="M272" s="14">
        <f t="shared" si="8"/>
        <v>205522.76379481755</v>
      </c>
      <c r="N272" s="25">
        <f t="shared" si="9"/>
        <v>1.6666666666666668E-3</v>
      </c>
    </row>
    <row r="273" spans="1:14" ht="12.75" customHeight="1" x14ac:dyDescent="0.2">
      <c r="A273" s="22">
        <f t="shared" si="10"/>
        <v>257</v>
      </c>
      <c r="B273" s="14">
        <f t="shared" si="11"/>
        <v>0</v>
      </c>
      <c r="C273" s="14">
        <f t="shared" si="0"/>
        <v>0</v>
      </c>
      <c r="D273" s="14">
        <f t="shared" si="1"/>
        <v>0</v>
      </c>
      <c r="E273" s="14">
        <f t="shared" si="2"/>
        <v>0</v>
      </c>
      <c r="F273" s="14">
        <f t="shared" si="3"/>
        <v>0</v>
      </c>
      <c r="G273" s="23">
        <f t="shared" si="4"/>
        <v>1.6666666666666668E-3</v>
      </c>
      <c r="H273" s="26">
        <f t="shared" si="12"/>
        <v>257</v>
      </c>
      <c r="I273" s="14">
        <f t="shared" si="13"/>
        <v>205522.76379481755</v>
      </c>
      <c r="J273" s="14">
        <f t="shared" si="5"/>
        <v>600.44046339222052</v>
      </c>
      <c r="K273" s="14">
        <f t="shared" si="6"/>
        <v>4391.7667775918153</v>
      </c>
      <c r="L273" s="14">
        <f t="shared" si="7"/>
        <v>4992.2072409840357</v>
      </c>
      <c r="M273" s="14">
        <f t="shared" si="8"/>
        <v>201473.53495688378</v>
      </c>
      <c r="N273" s="25">
        <f t="shared" si="9"/>
        <v>1.6666666666666668E-3</v>
      </c>
    </row>
    <row r="274" spans="1:14" ht="12.75" customHeight="1" x14ac:dyDescent="0.2">
      <c r="A274" s="22">
        <f t="shared" si="10"/>
        <v>258</v>
      </c>
      <c r="B274" s="14">
        <f t="shared" si="11"/>
        <v>0</v>
      </c>
      <c r="C274" s="14">
        <f t="shared" si="0"/>
        <v>0</v>
      </c>
      <c r="D274" s="14">
        <f t="shared" si="1"/>
        <v>0</v>
      </c>
      <c r="E274" s="14">
        <f t="shared" si="2"/>
        <v>0</v>
      </c>
      <c r="F274" s="14">
        <f t="shared" si="3"/>
        <v>0</v>
      </c>
      <c r="G274" s="23">
        <f t="shared" si="4"/>
        <v>1.6666666666666668E-3</v>
      </c>
      <c r="H274" s="26">
        <f t="shared" si="12"/>
        <v>258</v>
      </c>
      <c r="I274" s="14">
        <f t="shared" si="13"/>
        <v>201473.53495688378</v>
      </c>
      <c r="J274" s="14">
        <f t="shared" si="5"/>
        <v>588.61052886361824</v>
      </c>
      <c r="K274" s="14">
        <f t="shared" si="6"/>
        <v>4411.9170575220578</v>
      </c>
      <c r="L274" s="14">
        <f t="shared" si="7"/>
        <v>5000.5275863856759</v>
      </c>
      <c r="M274" s="14">
        <f t="shared" si="8"/>
        <v>197397.40712428989</v>
      </c>
      <c r="N274" s="25">
        <f t="shared" si="9"/>
        <v>1.6666666666666668E-3</v>
      </c>
    </row>
    <row r="275" spans="1:14" ht="12.75" customHeight="1" x14ac:dyDescent="0.2">
      <c r="A275" s="22">
        <f t="shared" si="10"/>
        <v>259</v>
      </c>
      <c r="B275" s="14">
        <f t="shared" si="11"/>
        <v>0</v>
      </c>
      <c r="C275" s="14">
        <f t="shared" si="0"/>
        <v>0</v>
      </c>
      <c r="D275" s="14">
        <f t="shared" si="1"/>
        <v>0</v>
      </c>
      <c r="E275" s="14">
        <f t="shared" si="2"/>
        <v>0</v>
      </c>
      <c r="F275" s="14">
        <f t="shared" si="3"/>
        <v>0</v>
      </c>
      <c r="G275" s="23">
        <f t="shared" si="4"/>
        <v>1.6666666666666668E-3</v>
      </c>
      <c r="H275" s="26">
        <f t="shared" si="12"/>
        <v>259</v>
      </c>
      <c r="I275" s="14">
        <f t="shared" si="13"/>
        <v>197397.40712428989</v>
      </c>
      <c r="J275" s="14">
        <f t="shared" si="5"/>
        <v>576.70200817492207</v>
      </c>
      <c r="K275" s="14">
        <f t="shared" si="6"/>
        <v>4432.1597908547301</v>
      </c>
      <c r="L275" s="14">
        <f t="shared" si="7"/>
        <v>5008.8617990296525</v>
      </c>
      <c r="M275" s="14">
        <f t="shared" si="8"/>
        <v>193294.24301197566</v>
      </c>
      <c r="N275" s="25">
        <f t="shared" si="9"/>
        <v>1.6666666666666668E-3</v>
      </c>
    </row>
    <row r="276" spans="1:14" ht="12.75" customHeight="1" x14ac:dyDescent="0.2">
      <c r="A276" s="22">
        <f t="shared" si="10"/>
        <v>260</v>
      </c>
      <c r="B276" s="14">
        <f t="shared" si="11"/>
        <v>0</v>
      </c>
      <c r="C276" s="14">
        <f t="shared" si="0"/>
        <v>0</v>
      </c>
      <c r="D276" s="14">
        <f t="shared" si="1"/>
        <v>0</v>
      </c>
      <c r="E276" s="14">
        <f t="shared" si="2"/>
        <v>0</v>
      </c>
      <c r="F276" s="14">
        <f t="shared" si="3"/>
        <v>0</v>
      </c>
      <c r="G276" s="23">
        <f t="shared" si="4"/>
        <v>1.6666666666666668E-3</v>
      </c>
      <c r="H276" s="26">
        <f t="shared" si="12"/>
        <v>260</v>
      </c>
      <c r="I276" s="14">
        <f t="shared" si="13"/>
        <v>193294.24301197566</v>
      </c>
      <c r="J276" s="14">
        <f t="shared" si="5"/>
        <v>564.71450024401508</v>
      </c>
      <c r="K276" s="14">
        <f t="shared" si="6"/>
        <v>4452.4954017840219</v>
      </c>
      <c r="L276" s="14">
        <f t="shared" si="7"/>
        <v>5017.2099020280366</v>
      </c>
      <c r="M276" s="14">
        <f t="shared" si="8"/>
        <v>189163.90468187828</v>
      </c>
      <c r="N276" s="25">
        <f t="shared" si="9"/>
        <v>1.6666666666666668E-3</v>
      </c>
    </row>
    <row r="277" spans="1:14" ht="12.75" customHeight="1" x14ac:dyDescent="0.2">
      <c r="A277" s="22">
        <f t="shared" si="10"/>
        <v>261</v>
      </c>
      <c r="B277" s="14">
        <f t="shared" si="11"/>
        <v>0</v>
      </c>
      <c r="C277" s="14">
        <f t="shared" si="0"/>
        <v>0</v>
      </c>
      <c r="D277" s="14">
        <f t="shared" si="1"/>
        <v>0</v>
      </c>
      <c r="E277" s="14">
        <f t="shared" si="2"/>
        <v>0</v>
      </c>
      <c r="F277" s="14">
        <f t="shared" si="3"/>
        <v>0</v>
      </c>
      <c r="G277" s="23">
        <f t="shared" si="4"/>
        <v>1.6666666666666668E-3</v>
      </c>
      <c r="H277" s="26">
        <f t="shared" si="12"/>
        <v>261</v>
      </c>
      <c r="I277" s="14">
        <f t="shared" si="13"/>
        <v>189163.90468187828</v>
      </c>
      <c r="J277" s="14">
        <f t="shared" si="5"/>
        <v>552.64760208101529</v>
      </c>
      <c r="K277" s="14">
        <f t="shared" si="6"/>
        <v>4472.9243164504014</v>
      </c>
      <c r="L277" s="14">
        <f t="shared" si="7"/>
        <v>5025.5719185314165</v>
      </c>
      <c r="M277" s="14">
        <f t="shared" si="8"/>
        <v>185006.25353989768</v>
      </c>
      <c r="N277" s="25">
        <f t="shared" si="9"/>
        <v>1.6666666666666668E-3</v>
      </c>
    </row>
    <row r="278" spans="1:14" ht="12.75" customHeight="1" x14ac:dyDescent="0.2">
      <c r="A278" s="22">
        <f t="shared" si="10"/>
        <v>262</v>
      </c>
      <c r="B278" s="14">
        <f t="shared" si="11"/>
        <v>0</v>
      </c>
      <c r="C278" s="14">
        <f t="shared" si="0"/>
        <v>0</v>
      </c>
      <c r="D278" s="14">
        <f t="shared" si="1"/>
        <v>0</v>
      </c>
      <c r="E278" s="14">
        <f t="shared" si="2"/>
        <v>0</v>
      </c>
      <c r="F278" s="14">
        <f t="shared" si="3"/>
        <v>0</v>
      </c>
      <c r="G278" s="23">
        <f t="shared" si="4"/>
        <v>1.6666666666666668E-3</v>
      </c>
      <c r="H278" s="26">
        <f t="shared" si="12"/>
        <v>262</v>
      </c>
      <c r="I278" s="14">
        <f t="shared" si="13"/>
        <v>185006.25353989768</v>
      </c>
      <c r="J278" s="14">
        <f t="shared" si="5"/>
        <v>540.50090877940954</v>
      </c>
      <c r="K278" s="14">
        <f t="shared" si="6"/>
        <v>4493.4469629495597</v>
      </c>
      <c r="L278" s="14">
        <f t="shared" si="7"/>
        <v>5033.9478717289694</v>
      </c>
      <c r="M278" s="14">
        <f t="shared" si="8"/>
        <v>180821.15033284796</v>
      </c>
      <c r="N278" s="25">
        <f t="shared" si="9"/>
        <v>1.6666666666666668E-3</v>
      </c>
    </row>
    <row r="279" spans="1:14" ht="12.75" customHeight="1" x14ac:dyDescent="0.2">
      <c r="A279" s="22">
        <f t="shared" si="10"/>
        <v>263</v>
      </c>
      <c r="B279" s="14">
        <f t="shared" si="11"/>
        <v>0</v>
      </c>
      <c r="C279" s="14">
        <f t="shared" si="0"/>
        <v>0</v>
      </c>
      <c r="D279" s="14">
        <f t="shared" si="1"/>
        <v>0</v>
      </c>
      <c r="E279" s="14">
        <f t="shared" si="2"/>
        <v>0</v>
      </c>
      <c r="F279" s="14">
        <f t="shared" si="3"/>
        <v>0</v>
      </c>
      <c r="G279" s="23">
        <f t="shared" si="4"/>
        <v>1.6666666666666668E-3</v>
      </c>
      <c r="H279" s="26">
        <f t="shared" si="12"/>
        <v>263</v>
      </c>
      <c r="I279" s="14">
        <f t="shared" si="13"/>
        <v>180821.15033284796</v>
      </c>
      <c r="J279" s="14">
        <f t="shared" si="5"/>
        <v>528.27401350714683</v>
      </c>
      <c r="K279" s="14">
        <f t="shared" si="6"/>
        <v>4514.0637713413707</v>
      </c>
      <c r="L279" s="14">
        <f t="shared" si="7"/>
        <v>5042.3377848485179</v>
      </c>
      <c r="M279" s="14">
        <f t="shared" si="8"/>
        <v>176608.45514539466</v>
      </c>
      <c r="N279" s="25">
        <f t="shared" si="9"/>
        <v>1.6666666666666668E-3</v>
      </c>
    </row>
    <row r="280" spans="1:14" ht="12.75" customHeight="1" x14ac:dyDescent="0.2">
      <c r="A280" s="22">
        <f t="shared" si="10"/>
        <v>264</v>
      </c>
      <c r="B280" s="14">
        <f t="shared" si="11"/>
        <v>0</v>
      </c>
      <c r="C280" s="14">
        <f t="shared" si="0"/>
        <v>0</v>
      </c>
      <c r="D280" s="14">
        <f t="shared" si="1"/>
        <v>0</v>
      </c>
      <c r="E280" s="14">
        <f t="shared" si="2"/>
        <v>0</v>
      </c>
      <c r="F280" s="14">
        <f t="shared" si="3"/>
        <v>0</v>
      </c>
      <c r="G280" s="23">
        <f t="shared" si="4"/>
        <v>1.6666666666666668E-3</v>
      </c>
      <c r="H280" s="26">
        <f t="shared" si="12"/>
        <v>264</v>
      </c>
      <c r="I280" s="14">
        <f t="shared" si="13"/>
        <v>176608.45514539466</v>
      </c>
      <c r="J280" s="14">
        <f t="shared" si="5"/>
        <v>515.96650749769128</v>
      </c>
      <c r="K280" s="14">
        <f t="shared" si="6"/>
        <v>4534.775173658908</v>
      </c>
      <c r="L280" s="14">
        <f t="shared" si="7"/>
        <v>5050.741681156599</v>
      </c>
      <c r="M280" s="14">
        <f t="shared" si="8"/>
        <v>172368.02739697808</v>
      </c>
      <c r="N280" s="25">
        <f t="shared" si="9"/>
        <v>1.6666666666666668E-3</v>
      </c>
    </row>
    <row r="281" spans="1:14" ht="12.75" customHeight="1" x14ac:dyDescent="0.2">
      <c r="A281" s="22">
        <f t="shared" si="10"/>
        <v>265</v>
      </c>
      <c r="B281" s="14">
        <f t="shared" si="11"/>
        <v>0</v>
      </c>
      <c r="C281" s="14">
        <f t="shared" si="0"/>
        <v>0</v>
      </c>
      <c r="D281" s="14">
        <f t="shared" si="1"/>
        <v>0</v>
      </c>
      <c r="E281" s="14">
        <f t="shared" si="2"/>
        <v>0</v>
      </c>
      <c r="F281" s="14">
        <f t="shared" si="3"/>
        <v>0</v>
      </c>
      <c r="G281" s="23">
        <f t="shared" si="4"/>
        <v>1.6666666666666668E-3</v>
      </c>
      <c r="H281" s="26">
        <f t="shared" si="12"/>
        <v>265</v>
      </c>
      <c r="I281" s="14">
        <f t="shared" si="13"/>
        <v>172368.02739697808</v>
      </c>
      <c r="J281" s="14">
        <f t="shared" si="5"/>
        <v>503.57798004103256</v>
      </c>
      <c r="K281" s="14">
        <f t="shared" si="6"/>
        <v>4555.5816039174933</v>
      </c>
      <c r="L281" s="14">
        <f t="shared" si="7"/>
        <v>5059.1595839585261</v>
      </c>
      <c r="M281" s="14">
        <f t="shared" si="8"/>
        <v>168099.72583872222</v>
      </c>
      <c r="N281" s="25">
        <f t="shared" si="9"/>
        <v>1.6666666666666668E-3</v>
      </c>
    </row>
    <row r="282" spans="1:14" ht="12.75" customHeight="1" x14ac:dyDescent="0.2">
      <c r="A282" s="22">
        <f t="shared" si="10"/>
        <v>266</v>
      </c>
      <c r="B282" s="14">
        <f t="shared" si="11"/>
        <v>0</v>
      </c>
      <c r="C282" s="14">
        <f t="shared" si="0"/>
        <v>0</v>
      </c>
      <c r="D282" s="14">
        <f t="shared" si="1"/>
        <v>0</v>
      </c>
      <c r="E282" s="14">
        <f t="shared" si="2"/>
        <v>0</v>
      </c>
      <c r="F282" s="14">
        <f t="shared" si="3"/>
        <v>0</v>
      </c>
      <c r="G282" s="23">
        <f t="shared" si="4"/>
        <v>1.6666666666666668E-3</v>
      </c>
      <c r="H282" s="26">
        <f t="shared" si="12"/>
        <v>266</v>
      </c>
      <c r="I282" s="14">
        <f t="shared" si="13"/>
        <v>168099.72583872222</v>
      </c>
      <c r="J282" s="14">
        <f t="shared" si="5"/>
        <v>491.10801847465592</v>
      </c>
      <c r="K282" s="14">
        <f t="shared" si="6"/>
        <v>4576.4834981238018</v>
      </c>
      <c r="L282" s="14">
        <f t="shared" si="7"/>
        <v>5067.5915165984579</v>
      </c>
      <c r="M282" s="14">
        <f t="shared" si="8"/>
        <v>163803.40855032965</v>
      </c>
      <c r="N282" s="25">
        <f t="shared" si="9"/>
        <v>1.6666666666666668E-3</v>
      </c>
    </row>
    <row r="283" spans="1:14" ht="12.75" customHeight="1" x14ac:dyDescent="0.2">
      <c r="A283" s="22">
        <f t="shared" si="10"/>
        <v>267</v>
      </c>
      <c r="B283" s="14">
        <f t="shared" si="11"/>
        <v>0</v>
      </c>
      <c r="C283" s="14">
        <f t="shared" si="0"/>
        <v>0</v>
      </c>
      <c r="D283" s="14">
        <f t="shared" si="1"/>
        <v>0</v>
      </c>
      <c r="E283" s="14">
        <f t="shared" si="2"/>
        <v>0</v>
      </c>
      <c r="F283" s="14">
        <f t="shared" si="3"/>
        <v>0</v>
      </c>
      <c r="G283" s="23">
        <f t="shared" si="4"/>
        <v>1.6666666666666668E-3</v>
      </c>
      <c r="H283" s="26">
        <f t="shared" si="12"/>
        <v>267</v>
      </c>
      <c r="I283" s="14">
        <f t="shared" si="13"/>
        <v>163803.40855032965</v>
      </c>
      <c r="J283" s="14">
        <f t="shared" si="5"/>
        <v>478.5562081744701</v>
      </c>
      <c r="K283" s="14">
        <f t="shared" si="6"/>
        <v>4597.4812942849858</v>
      </c>
      <c r="L283" s="14">
        <f t="shared" si="7"/>
        <v>5076.0375024594559</v>
      </c>
      <c r="M283" s="14">
        <f t="shared" si="8"/>
        <v>159478.93293696188</v>
      </c>
      <c r="N283" s="25">
        <f t="shared" si="9"/>
        <v>1.6666666666666668E-3</v>
      </c>
    </row>
    <row r="284" spans="1:14" ht="12.75" customHeight="1" x14ac:dyDescent="0.2">
      <c r="A284" s="22">
        <f t="shared" si="10"/>
        <v>268</v>
      </c>
      <c r="B284" s="14">
        <f t="shared" si="11"/>
        <v>0</v>
      </c>
      <c r="C284" s="14">
        <f t="shared" si="0"/>
        <v>0</v>
      </c>
      <c r="D284" s="14">
        <f t="shared" si="1"/>
        <v>0</v>
      </c>
      <c r="E284" s="14">
        <f t="shared" si="2"/>
        <v>0</v>
      </c>
      <c r="F284" s="14">
        <f t="shared" si="3"/>
        <v>0</v>
      </c>
      <c r="G284" s="23">
        <f t="shared" si="4"/>
        <v>1.6666666666666668E-3</v>
      </c>
      <c r="H284" s="26">
        <f t="shared" si="12"/>
        <v>268</v>
      </c>
      <c r="I284" s="14">
        <f t="shared" si="13"/>
        <v>159478.93293696188</v>
      </c>
      <c r="J284" s="14">
        <f t="shared" si="5"/>
        <v>465.92213254569356</v>
      </c>
      <c r="K284" s="14">
        <f t="shared" si="6"/>
        <v>4618.5754324178606</v>
      </c>
      <c r="L284" s="14">
        <f t="shared" si="7"/>
        <v>5084.4975649635544</v>
      </c>
      <c r="M284" s="14">
        <f t="shared" si="8"/>
        <v>155126.15572610564</v>
      </c>
      <c r="N284" s="25">
        <f t="shared" si="9"/>
        <v>1.6666666666666668E-3</v>
      </c>
    </row>
    <row r="285" spans="1:14" ht="12.75" customHeight="1" x14ac:dyDescent="0.2">
      <c r="A285" s="22">
        <f t="shared" si="10"/>
        <v>269</v>
      </c>
      <c r="B285" s="14">
        <f t="shared" si="11"/>
        <v>0</v>
      </c>
      <c r="C285" s="14">
        <f t="shared" si="0"/>
        <v>0</v>
      </c>
      <c r="D285" s="14">
        <f t="shared" si="1"/>
        <v>0</v>
      </c>
      <c r="E285" s="14">
        <f t="shared" si="2"/>
        <v>0</v>
      </c>
      <c r="F285" s="14">
        <f t="shared" si="3"/>
        <v>0</v>
      </c>
      <c r="G285" s="23">
        <f t="shared" si="4"/>
        <v>1.6666666666666668E-3</v>
      </c>
      <c r="H285" s="26">
        <f t="shared" si="12"/>
        <v>269</v>
      </c>
      <c r="I285" s="14">
        <f t="shared" si="13"/>
        <v>155126.15572610564</v>
      </c>
      <c r="J285" s="14">
        <f t="shared" si="5"/>
        <v>453.20537301369899</v>
      </c>
      <c r="K285" s="14">
        <f t="shared" si="6"/>
        <v>4639.7663545581281</v>
      </c>
      <c r="L285" s="14">
        <f t="shared" si="7"/>
        <v>5092.9717275718267</v>
      </c>
      <c r="M285" s="14">
        <f t="shared" si="8"/>
        <v>150744.93296442437</v>
      </c>
      <c r="N285" s="25">
        <f t="shared" si="9"/>
        <v>1.6666666666666668E-3</v>
      </c>
    </row>
    <row r="286" spans="1:14" ht="12.75" customHeight="1" x14ac:dyDescent="0.2">
      <c r="A286" s="22">
        <f t="shared" si="10"/>
        <v>270</v>
      </c>
      <c r="B286" s="14">
        <f t="shared" si="11"/>
        <v>0</v>
      </c>
      <c r="C286" s="14">
        <f t="shared" si="0"/>
        <v>0</v>
      </c>
      <c r="D286" s="14">
        <f t="shared" si="1"/>
        <v>0</v>
      </c>
      <c r="E286" s="14">
        <f t="shared" si="2"/>
        <v>0</v>
      </c>
      <c r="F286" s="14">
        <f t="shared" si="3"/>
        <v>0</v>
      </c>
      <c r="G286" s="23">
        <f t="shared" si="4"/>
        <v>1.6666666666666668E-3</v>
      </c>
      <c r="H286" s="26">
        <f t="shared" si="12"/>
        <v>270</v>
      </c>
      <c r="I286" s="14">
        <f t="shared" si="13"/>
        <v>150744.93296442437</v>
      </c>
      <c r="J286" s="14">
        <f t="shared" si="5"/>
        <v>440.40550901481487</v>
      </c>
      <c r="K286" s="14">
        <f t="shared" si="6"/>
        <v>4661.0545047696332</v>
      </c>
      <c r="L286" s="14">
        <f t="shared" si="7"/>
        <v>5101.4600137844482</v>
      </c>
      <c r="M286" s="14">
        <f t="shared" si="8"/>
        <v>146335.12001459545</v>
      </c>
      <c r="N286" s="25">
        <f t="shared" si="9"/>
        <v>1.6666666666666668E-3</v>
      </c>
    </row>
    <row r="287" spans="1:14" ht="12.75" customHeight="1" x14ac:dyDescent="0.2">
      <c r="A287" s="22">
        <f t="shared" si="10"/>
        <v>271</v>
      </c>
      <c r="B287" s="14">
        <f t="shared" si="11"/>
        <v>0</v>
      </c>
      <c r="C287" s="14">
        <f t="shared" si="0"/>
        <v>0</v>
      </c>
      <c r="D287" s="14">
        <f t="shared" si="1"/>
        <v>0</v>
      </c>
      <c r="E287" s="14">
        <f t="shared" si="2"/>
        <v>0</v>
      </c>
      <c r="F287" s="14">
        <f t="shared" si="3"/>
        <v>0</v>
      </c>
      <c r="G287" s="23">
        <f t="shared" si="4"/>
        <v>1.6666666666666668E-3</v>
      </c>
      <c r="H287" s="26">
        <f t="shared" si="12"/>
        <v>271</v>
      </c>
      <c r="I287" s="14">
        <f t="shared" si="13"/>
        <v>146335.12001459545</v>
      </c>
      <c r="J287" s="14">
        <f t="shared" si="5"/>
        <v>427.52211798708549</v>
      </c>
      <c r="K287" s="14">
        <f t="shared" si="6"/>
        <v>4682.440329153671</v>
      </c>
      <c r="L287" s="14">
        <f t="shared" si="7"/>
        <v>5109.962447140756</v>
      </c>
      <c r="M287" s="14">
        <f t="shared" si="8"/>
        <v>141896.57155213278</v>
      </c>
      <c r="N287" s="25">
        <f t="shared" si="9"/>
        <v>1.6666666666666668E-3</v>
      </c>
    </row>
    <row r="288" spans="1:14" ht="12.75" customHeight="1" x14ac:dyDescent="0.2">
      <c r="A288" s="22">
        <f t="shared" si="10"/>
        <v>272</v>
      </c>
      <c r="B288" s="14">
        <f t="shared" si="11"/>
        <v>0</v>
      </c>
      <c r="C288" s="14">
        <f t="shared" si="0"/>
        <v>0</v>
      </c>
      <c r="D288" s="14">
        <f t="shared" si="1"/>
        <v>0</v>
      </c>
      <c r="E288" s="14">
        <f t="shared" si="2"/>
        <v>0</v>
      </c>
      <c r="F288" s="14">
        <f t="shared" si="3"/>
        <v>0</v>
      </c>
      <c r="G288" s="23">
        <f t="shared" si="4"/>
        <v>1.6666666666666668E-3</v>
      </c>
      <c r="H288" s="26">
        <f t="shared" si="12"/>
        <v>272</v>
      </c>
      <c r="I288" s="14">
        <f t="shared" si="13"/>
        <v>141896.57155213278</v>
      </c>
      <c r="J288" s="14">
        <f t="shared" si="5"/>
        <v>414.554775360988</v>
      </c>
      <c r="K288" s="14">
        <f t="shared" si="6"/>
        <v>4703.9242758583359</v>
      </c>
      <c r="L288" s="14">
        <f t="shared" si="7"/>
        <v>5118.479051219324</v>
      </c>
      <c r="M288" s="14">
        <f t="shared" si="8"/>
        <v>137429.14156219468</v>
      </c>
      <c r="N288" s="25">
        <f t="shared" si="9"/>
        <v>1.6666666666666668E-3</v>
      </c>
    </row>
    <row r="289" spans="1:14" ht="12.75" customHeight="1" x14ac:dyDescent="0.2">
      <c r="A289" s="22">
        <f t="shared" si="10"/>
        <v>273</v>
      </c>
      <c r="B289" s="14">
        <f t="shared" si="11"/>
        <v>0</v>
      </c>
      <c r="C289" s="14">
        <f t="shared" si="0"/>
        <v>0</v>
      </c>
      <c r="D289" s="14">
        <f t="shared" si="1"/>
        <v>0</v>
      </c>
      <c r="E289" s="14">
        <f t="shared" si="2"/>
        <v>0</v>
      </c>
      <c r="F289" s="14">
        <f t="shared" si="3"/>
        <v>0</v>
      </c>
      <c r="G289" s="23">
        <f t="shared" si="4"/>
        <v>1.6666666666666668E-3</v>
      </c>
      <c r="H289" s="26">
        <f t="shared" si="12"/>
        <v>273</v>
      </c>
      <c r="I289" s="14">
        <f t="shared" si="13"/>
        <v>137429.14156219468</v>
      </c>
      <c r="J289" s="14">
        <f t="shared" si="5"/>
        <v>401.5030545501063</v>
      </c>
      <c r="K289" s="14">
        <f t="shared" si="6"/>
        <v>4725.5067950879165</v>
      </c>
      <c r="L289" s="14">
        <f t="shared" si="7"/>
        <v>5127.0098496380224</v>
      </c>
      <c r="M289" s="14">
        <f t="shared" si="8"/>
        <v>132932.68333637709</v>
      </c>
      <c r="N289" s="25">
        <f t="shared" si="9"/>
        <v>1.6666666666666668E-3</v>
      </c>
    </row>
    <row r="290" spans="1:14" ht="12.75" customHeight="1" x14ac:dyDescent="0.2">
      <c r="A290" s="22">
        <f t="shared" si="10"/>
        <v>274</v>
      </c>
      <c r="B290" s="14">
        <f t="shared" si="11"/>
        <v>0</v>
      </c>
      <c r="C290" s="14">
        <f t="shared" si="0"/>
        <v>0</v>
      </c>
      <c r="D290" s="14">
        <f t="shared" si="1"/>
        <v>0</v>
      </c>
      <c r="E290" s="14">
        <f t="shared" si="2"/>
        <v>0</v>
      </c>
      <c r="F290" s="14">
        <f t="shared" si="3"/>
        <v>0</v>
      </c>
      <c r="G290" s="23">
        <f t="shared" si="4"/>
        <v>1.6666666666666668E-3</v>
      </c>
      <c r="H290" s="26">
        <f t="shared" si="12"/>
        <v>274</v>
      </c>
      <c r="I290" s="14">
        <f t="shared" si="13"/>
        <v>132932.68333637709</v>
      </c>
      <c r="J290" s="14">
        <f t="shared" si="5"/>
        <v>388.36652694176274</v>
      </c>
      <c r="K290" s="14">
        <f t="shared" si="6"/>
        <v>4747.1883391123229</v>
      </c>
      <c r="L290" s="14">
        <f t="shared" si="7"/>
        <v>5135.5548660540853</v>
      </c>
      <c r="M290" s="14">
        <f t="shared" si="8"/>
        <v>128407.04946949205</v>
      </c>
      <c r="N290" s="25">
        <f t="shared" si="9"/>
        <v>1.6666666666666668E-3</v>
      </c>
    </row>
    <row r="291" spans="1:14" ht="12.75" customHeight="1" x14ac:dyDescent="0.2">
      <c r="A291" s="22">
        <f t="shared" si="10"/>
        <v>275</v>
      </c>
      <c r="B291" s="14">
        <f t="shared" si="11"/>
        <v>0</v>
      </c>
      <c r="C291" s="14">
        <f t="shared" si="0"/>
        <v>0</v>
      </c>
      <c r="D291" s="14">
        <f t="shared" si="1"/>
        <v>0</v>
      </c>
      <c r="E291" s="14">
        <f t="shared" si="2"/>
        <v>0</v>
      </c>
      <c r="F291" s="14">
        <f t="shared" si="3"/>
        <v>0</v>
      </c>
      <c r="G291" s="23">
        <f t="shared" si="4"/>
        <v>1.6666666666666668E-3</v>
      </c>
      <c r="H291" s="26">
        <f t="shared" si="12"/>
        <v>275</v>
      </c>
      <c r="I291" s="14">
        <f t="shared" si="13"/>
        <v>128407.04946949205</v>
      </c>
      <c r="J291" s="14">
        <f t="shared" si="5"/>
        <v>375.14476188760636</v>
      </c>
      <c r="K291" s="14">
        <f t="shared" si="6"/>
        <v>4768.9693622765699</v>
      </c>
      <c r="L291" s="14">
        <f t="shared" si="7"/>
        <v>5144.1141241641762</v>
      </c>
      <c r="M291" s="14">
        <f t="shared" si="8"/>
        <v>123852.0918563313</v>
      </c>
      <c r="N291" s="25">
        <f t="shared" si="9"/>
        <v>1.6666666666666668E-3</v>
      </c>
    </row>
    <row r="292" spans="1:14" ht="12.75" customHeight="1" x14ac:dyDescent="0.2">
      <c r="A292" s="22">
        <f t="shared" si="10"/>
        <v>276</v>
      </c>
      <c r="B292" s="14">
        <f t="shared" si="11"/>
        <v>0</v>
      </c>
      <c r="C292" s="14">
        <f t="shared" si="0"/>
        <v>0</v>
      </c>
      <c r="D292" s="14">
        <f t="shared" si="1"/>
        <v>0</v>
      </c>
      <c r="E292" s="14">
        <f t="shared" si="2"/>
        <v>0</v>
      </c>
      <c r="F292" s="14">
        <f t="shared" si="3"/>
        <v>0</v>
      </c>
      <c r="G292" s="23">
        <f t="shared" si="4"/>
        <v>1.6666666666666668E-3</v>
      </c>
      <c r="H292" s="26">
        <f t="shared" si="12"/>
        <v>276</v>
      </c>
      <c r="I292" s="14">
        <f t="shared" si="13"/>
        <v>123852.0918563313</v>
      </c>
      <c r="J292" s="14">
        <f t="shared" si="5"/>
        <v>361.83732669415684</v>
      </c>
      <c r="K292" s="14">
        <f t="shared" si="6"/>
        <v>4790.8503210102926</v>
      </c>
      <c r="L292" s="14">
        <f t="shared" si="7"/>
        <v>5152.6876477044498</v>
      </c>
      <c r="M292" s="14">
        <f t="shared" si="8"/>
        <v>119267.6616884149</v>
      </c>
      <c r="N292" s="25">
        <f t="shared" si="9"/>
        <v>1.6666666666666668E-3</v>
      </c>
    </row>
    <row r="293" spans="1:14" ht="12.75" customHeight="1" x14ac:dyDescent="0.2">
      <c r="A293" s="22">
        <f t="shared" si="10"/>
        <v>277</v>
      </c>
      <c r="B293" s="14">
        <f t="shared" si="11"/>
        <v>0</v>
      </c>
      <c r="C293" s="14">
        <f t="shared" si="0"/>
        <v>0</v>
      </c>
      <c r="D293" s="14">
        <f t="shared" si="1"/>
        <v>0</v>
      </c>
      <c r="E293" s="14">
        <f t="shared" si="2"/>
        <v>0</v>
      </c>
      <c r="F293" s="14">
        <f t="shared" si="3"/>
        <v>0</v>
      </c>
      <c r="G293" s="23">
        <f t="shared" si="4"/>
        <v>1.6666666666666668E-3</v>
      </c>
      <c r="H293" s="26">
        <f t="shared" si="12"/>
        <v>277</v>
      </c>
      <c r="I293" s="14">
        <f t="shared" si="13"/>
        <v>119267.6616884149</v>
      </c>
      <c r="J293" s="14">
        <f t="shared" si="5"/>
        <v>348.44378661330666</v>
      </c>
      <c r="K293" s="14">
        <f t="shared" si="6"/>
        <v>4812.8316738373178</v>
      </c>
      <c r="L293" s="14">
        <f t="shared" si="7"/>
        <v>5161.2754604506245</v>
      </c>
      <c r="M293" s="14">
        <f t="shared" si="8"/>
        <v>114653.60945072494</v>
      </c>
      <c r="N293" s="25">
        <f t="shared" si="9"/>
        <v>1.6666666666666668E-3</v>
      </c>
    </row>
    <row r="294" spans="1:14" ht="12.75" customHeight="1" x14ac:dyDescent="0.2">
      <c r="A294" s="22">
        <f t="shared" si="10"/>
        <v>278</v>
      </c>
      <c r="B294" s="14">
        <f t="shared" si="11"/>
        <v>0</v>
      </c>
      <c r="C294" s="14">
        <f t="shared" si="0"/>
        <v>0</v>
      </c>
      <c r="D294" s="14">
        <f t="shared" si="1"/>
        <v>0</v>
      </c>
      <c r="E294" s="14">
        <f t="shared" si="2"/>
        <v>0</v>
      </c>
      <c r="F294" s="14">
        <f t="shared" si="3"/>
        <v>0</v>
      </c>
      <c r="G294" s="23">
        <f t="shared" si="4"/>
        <v>1.6666666666666668E-3</v>
      </c>
      <c r="H294" s="26">
        <f t="shared" si="12"/>
        <v>278</v>
      </c>
      <c r="I294" s="14">
        <f t="shared" si="13"/>
        <v>114653.60945072494</v>
      </c>
      <c r="J294" s="14">
        <f t="shared" si="5"/>
        <v>334.96370483277769</v>
      </c>
      <c r="K294" s="14">
        <f t="shared" si="6"/>
        <v>4834.9138813852633</v>
      </c>
      <c r="L294" s="14">
        <f t="shared" si="7"/>
        <v>5169.877586218041</v>
      </c>
      <c r="M294" s="14">
        <f t="shared" si="8"/>
        <v>110009.78491842422</v>
      </c>
      <c r="N294" s="25">
        <f t="shared" si="9"/>
        <v>1.6666666666666668E-3</v>
      </c>
    </row>
    <row r="295" spans="1:14" ht="12.75" customHeight="1" x14ac:dyDescent="0.2">
      <c r="A295" s="22">
        <f t="shared" si="10"/>
        <v>279</v>
      </c>
      <c r="B295" s="14">
        <f t="shared" si="11"/>
        <v>0</v>
      </c>
      <c r="C295" s="14">
        <f t="shared" si="0"/>
        <v>0</v>
      </c>
      <c r="D295" s="14">
        <f t="shared" si="1"/>
        <v>0</v>
      </c>
      <c r="E295" s="14">
        <f t="shared" si="2"/>
        <v>0</v>
      </c>
      <c r="F295" s="14">
        <f t="shared" si="3"/>
        <v>0</v>
      </c>
      <c r="G295" s="23">
        <f t="shared" si="4"/>
        <v>1.6666666666666668E-3</v>
      </c>
      <c r="H295" s="26">
        <f t="shared" si="12"/>
        <v>279</v>
      </c>
      <c r="I295" s="14">
        <f t="shared" si="13"/>
        <v>110009.78491842422</v>
      </c>
      <c r="J295" s="14">
        <f t="shared" si="5"/>
        <v>321.3966424665353</v>
      </c>
      <c r="K295" s="14">
        <f t="shared" si="6"/>
        <v>4857.0974063952044</v>
      </c>
      <c r="L295" s="14">
        <f t="shared" si="7"/>
        <v>5178.4940488617394</v>
      </c>
      <c r="M295" s="14">
        <f t="shared" si="8"/>
        <v>105336.03715355974</v>
      </c>
      <c r="N295" s="25">
        <f t="shared" si="9"/>
        <v>1.6666666666666668E-3</v>
      </c>
    </row>
    <row r="296" spans="1:14" ht="12.75" customHeight="1" x14ac:dyDescent="0.2">
      <c r="A296" s="22">
        <f t="shared" si="10"/>
        <v>280</v>
      </c>
      <c r="B296" s="14">
        <f t="shared" si="11"/>
        <v>0</v>
      </c>
      <c r="C296" s="14">
        <f t="shared" si="0"/>
        <v>0</v>
      </c>
      <c r="D296" s="14">
        <f t="shared" si="1"/>
        <v>0</v>
      </c>
      <c r="E296" s="14">
        <f t="shared" si="2"/>
        <v>0</v>
      </c>
      <c r="F296" s="14">
        <f t="shared" si="3"/>
        <v>0</v>
      </c>
      <c r="G296" s="23">
        <f t="shared" si="4"/>
        <v>1.6666666666666668E-3</v>
      </c>
      <c r="H296" s="26">
        <f t="shared" si="12"/>
        <v>280</v>
      </c>
      <c r="I296" s="14">
        <f t="shared" si="13"/>
        <v>105336.03715355974</v>
      </c>
      <c r="J296" s="14">
        <f t="shared" si="5"/>
        <v>307.74215854515688</v>
      </c>
      <c r="K296" s="14">
        <f t="shared" si="6"/>
        <v>4879.3827137313538</v>
      </c>
      <c r="L296" s="14">
        <f t="shared" si="7"/>
        <v>5187.1248722765104</v>
      </c>
      <c r="M296" s="14">
        <f t="shared" si="8"/>
        <v>100632.21450175099</v>
      </c>
      <c r="N296" s="25">
        <f t="shared" si="9"/>
        <v>1.6666666666666668E-3</v>
      </c>
    </row>
    <row r="297" spans="1:14" ht="12.75" customHeight="1" x14ac:dyDescent="0.2">
      <c r="A297" s="22">
        <f t="shared" si="10"/>
        <v>281</v>
      </c>
      <c r="B297" s="14">
        <f t="shared" si="11"/>
        <v>0</v>
      </c>
      <c r="C297" s="14">
        <f t="shared" si="0"/>
        <v>0</v>
      </c>
      <c r="D297" s="14">
        <f t="shared" si="1"/>
        <v>0</v>
      </c>
      <c r="E297" s="14">
        <f t="shared" si="2"/>
        <v>0</v>
      </c>
      <c r="F297" s="14">
        <f t="shared" si="3"/>
        <v>0</v>
      </c>
      <c r="G297" s="23">
        <f t="shared" si="4"/>
        <v>1.6666666666666668E-3</v>
      </c>
      <c r="H297" s="26">
        <f t="shared" si="12"/>
        <v>281</v>
      </c>
      <c r="I297" s="14">
        <f t="shared" si="13"/>
        <v>100632.21450175099</v>
      </c>
      <c r="J297" s="14">
        <f t="shared" si="5"/>
        <v>293.9998100061573</v>
      </c>
      <c r="K297" s="14">
        <f t="shared" si="6"/>
        <v>4901.7702703908135</v>
      </c>
      <c r="L297" s="14">
        <f t="shared" si="7"/>
        <v>5195.770080396971</v>
      </c>
      <c r="M297" s="14">
        <f t="shared" si="8"/>
        <v>95898.164588863103</v>
      </c>
      <c r="N297" s="25">
        <f t="shared" si="9"/>
        <v>1.6666666666666668E-3</v>
      </c>
    </row>
    <row r="298" spans="1:14" ht="12.75" customHeight="1" x14ac:dyDescent="0.2">
      <c r="A298" s="22">
        <f t="shared" si="10"/>
        <v>282</v>
      </c>
      <c r="B298" s="14">
        <f t="shared" si="11"/>
        <v>0</v>
      </c>
      <c r="C298" s="14">
        <f t="shared" si="0"/>
        <v>0</v>
      </c>
      <c r="D298" s="14">
        <f t="shared" si="1"/>
        <v>0</v>
      </c>
      <c r="E298" s="14">
        <f t="shared" si="2"/>
        <v>0</v>
      </c>
      <c r="F298" s="14">
        <f t="shared" si="3"/>
        <v>0</v>
      </c>
      <c r="G298" s="23">
        <f t="shared" si="4"/>
        <v>1.6666666666666668E-3</v>
      </c>
      <c r="H298" s="26">
        <f t="shared" si="12"/>
        <v>282</v>
      </c>
      <c r="I298" s="14">
        <f t="shared" si="13"/>
        <v>95898.164588863103</v>
      </c>
      <c r="J298" s="14">
        <f t="shared" si="5"/>
        <v>280.16915168426885</v>
      </c>
      <c r="K298" s="14">
        <f t="shared" si="6"/>
        <v>4924.2605455133635</v>
      </c>
      <c r="L298" s="14">
        <f t="shared" si="7"/>
        <v>5204.4296971976328</v>
      </c>
      <c r="M298" s="14">
        <f t="shared" si="8"/>
        <v>91133.734317664523</v>
      </c>
      <c r="N298" s="25">
        <f t="shared" si="9"/>
        <v>1.6666666666666668E-3</v>
      </c>
    </row>
    <row r="299" spans="1:14" ht="12.75" customHeight="1" x14ac:dyDescent="0.2">
      <c r="A299" s="22">
        <f t="shared" si="10"/>
        <v>283</v>
      </c>
      <c r="B299" s="14">
        <f t="shared" si="11"/>
        <v>0</v>
      </c>
      <c r="C299" s="14">
        <f t="shared" si="0"/>
        <v>0</v>
      </c>
      <c r="D299" s="14">
        <f t="shared" si="1"/>
        <v>0</v>
      </c>
      <c r="E299" s="14">
        <f t="shared" si="2"/>
        <v>0</v>
      </c>
      <c r="F299" s="14">
        <f t="shared" si="3"/>
        <v>0</v>
      </c>
      <c r="G299" s="23">
        <f t="shared" si="4"/>
        <v>1.6666666666666668E-3</v>
      </c>
      <c r="H299" s="26">
        <f t="shared" si="12"/>
        <v>283</v>
      </c>
      <c r="I299" s="14">
        <f t="shared" si="13"/>
        <v>91133.734317664523</v>
      </c>
      <c r="J299" s="14">
        <f t="shared" si="5"/>
        <v>266.24973630167682</v>
      </c>
      <c r="K299" s="14">
        <f t="shared" si="6"/>
        <v>4946.8540103912856</v>
      </c>
      <c r="L299" s="14">
        <f t="shared" si="7"/>
        <v>5213.103746692962</v>
      </c>
      <c r="M299" s="14">
        <f t="shared" si="8"/>
        <v>86338.769864469345</v>
      </c>
      <c r="N299" s="25">
        <f t="shared" si="9"/>
        <v>1.6666666666666668E-3</v>
      </c>
    </row>
    <row r="300" spans="1:14" ht="12.75" customHeight="1" x14ac:dyDescent="0.2">
      <c r="A300" s="22">
        <f t="shared" si="10"/>
        <v>284</v>
      </c>
      <c r="B300" s="14">
        <f t="shared" si="11"/>
        <v>0</v>
      </c>
      <c r="C300" s="14">
        <f t="shared" si="0"/>
        <v>0</v>
      </c>
      <c r="D300" s="14">
        <f t="shared" si="1"/>
        <v>0</v>
      </c>
      <c r="E300" s="14">
        <f t="shared" si="2"/>
        <v>0</v>
      </c>
      <c r="F300" s="14">
        <f t="shared" si="3"/>
        <v>0</v>
      </c>
      <c r="G300" s="23">
        <f t="shared" si="4"/>
        <v>1.6666666666666668E-3</v>
      </c>
      <c r="H300" s="26">
        <f t="shared" si="12"/>
        <v>284</v>
      </c>
      <c r="I300" s="14">
        <f t="shared" si="13"/>
        <v>86338.769864469345</v>
      </c>
      <c r="J300" s="14">
        <f t="shared" si="5"/>
        <v>252.24111445821015</v>
      </c>
      <c r="K300" s="14">
        <f t="shared" si="6"/>
        <v>4969.5511384792408</v>
      </c>
      <c r="L300" s="14">
        <f t="shared" si="7"/>
        <v>5221.7922529374509</v>
      </c>
      <c r="M300" s="14">
        <f t="shared" si="8"/>
        <v>81513.116675764235</v>
      </c>
      <c r="N300" s="25">
        <f t="shared" si="9"/>
        <v>1.6666666666666668E-3</v>
      </c>
    </row>
    <row r="301" spans="1:14" ht="12.75" customHeight="1" x14ac:dyDescent="0.2">
      <c r="A301" s="22">
        <f t="shared" si="10"/>
        <v>285</v>
      </c>
      <c r="B301" s="14">
        <f t="shared" si="11"/>
        <v>0</v>
      </c>
      <c r="C301" s="14">
        <f t="shared" si="0"/>
        <v>0</v>
      </c>
      <c r="D301" s="14">
        <f t="shared" si="1"/>
        <v>0</v>
      </c>
      <c r="E301" s="14">
        <f t="shared" si="2"/>
        <v>0</v>
      </c>
      <c r="F301" s="14">
        <f t="shared" si="3"/>
        <v>0</v>
      </c>
      <c r="G301" s="23">
        <f t="shared" si="4"/>
        <v>1.6666666666666668E-3</v>
      </c>
      <c r="H301" s="26">
        <f t="shared" si="12"/>
        <v>285</v>
      </c>
      <c r="I301" s="14">
        <f t="shared" si="13"/>
        <v>81513.116675764235</v>
      </c>
      <c r="J301" s="14">
        <f t="shared" si="5"/>
        <v>238.14283462148626</v>
      </c>
      <c r="K301" s="14">
        <f t="shared" si="6"/>
        <v>4992.3524054041955</v>
      </c>
      <c r="L301" s="14">
        <f t="shared" si="7"/>
        <v>5230.4952400256816</v>
      </c>
      <c r="M301" s="14">
        <f t="shared" si="8"/>
        <v>76656.619464819654</v>
      </c>
      <c r="N301" s="25">
        <f t="shared" si="9"/>
        <v>1.6666666666666668E-3</v>
      </c>
    </row>
    <row r="302" spans="1:14" ht="12.75" customHeight="1" x14ac:dyDescent="0.2">
      <c r="A302" s="22">
        <f t="shared" si="10"/>
        <v>286</v>
      </c>
      <c r="B302" s="14">
        <f t="shared" si="11"/>
        <v>0</v>
      </c>
      <c r="C302" s="14">
        <f t="shared" si="0"/>
        <v>0</v>
      </c>
      <c r="D302" s="14">
        <f t="shared" si="1"/>
        <v>0</v>
      </c>
      <c r="E302" s="14">
        <f t="shared" si="2"/>
        <v>0</v>
      </c>
      <c r="F302" s="14">
        <f t="shared" si="3"/>
        <v>0</v>
      </c>
      <c r="G302" s="23">
        <f t="shared" si="4"/>
        <v>1.6666666666666668E-3</v>
      </c>
      <c r="H302" s="26">
        <f t="shared" si="12"/>
        <v>286</v>
      </c>
      <c r="I302" s="14">
        <f t="shared" si="13"/>
        <v>76656.619464819654</v>
      </c>
      <c r="J302" s="14">
        <f t="shared" si="5"/>
        <v>223.95444311701135</v>
      </c>
      <c r="K302" s="14">
        <f t="shared" si="6"/>
        <v>5015.2582889753794</v>
      </c>
      <c r="L302" s="14">
        <f t="shared" si="7"/>
        <v>5239.212732092391</v>
      </c>
      <c r="M302" s="14">
        <f t="shared" si="8"/>
        <v>71769.12220828564</v>
      </c>
      <c r="N302" s="25">
        <f t="shared" si="9"/>
        <v>1.6666666666666668E-3</v>
      </c>
    </row>
    <row r="303" spans="1:14" ht="12.75" customHeight="1" x14ac:dyDescent="0.2">
      <c r="A303" s="22">
        <f t="shared" si="10"/>
        <v>287</v>
      </c>
      <c r="B303" s="14">
        <f t="shared" si="11"/>
        <v>0</v>
      </c>
      <c r="C303" s="14">
        <f t="shared" si="0"/>
        <v>0</v>
      </c>
      <c r="D303" s="14">
        <f t="shared" si="1"/>
        <v>0</v>
      </c>
      <c r="E303" s="14">
        <f t="shared" si="2"/>
        <v>0</v>
      </c>
      <c r="F303" s="14">
        <f t="shared" si="3"/>
        <v>0</v>
      </c>
      <c r="G303" s="23">
        <f t="shared" si="4"/>
        <v>1.6666666666666668E-3</v>
      </c>
      <c r="H303" s="26">
        <f t="shared" si="12"/>
        <v>287</v>
      </c>
      <c r="I303" s="14">
        <f t="shared" si="13"/>
        <v>71769.12220828564</v>
      </c>
      <c r="J303" s="14">
        <f t="shared" si="5"/>
        <v>209.67548411823455</v>
      </c>
      <c r="K303" s="14">
        <f t="shared" si="6"/>
        <v>5038.2692691943112</v>
      </c>
      <c r="L303" s="14">
        <f t="shared" si="7"/>
        <v>5247.9447533125458</v>
      </c>
      <c r="M303" s="14">
        <f t="shared" si="8"/>
        <v>66850.468142771817</v>
      </c>
      <c r="N303" s="25">
        <f t="shared" si="9"/>
        <v>1.6666666666666668E-3</v>
      </c>
    </row>
    <row r="304" spans="1:14" ht="12.75" customHeight="1" x14ac:dyDescent="0.2">
      <c r="A304" s="22">
        <f t="shared" si="10"/>
        <v>288</v>
      </c>
      <c r="B304" s="14">
        <f t="shared" si="11"/>
        <v>0</v>
      </c>
      <c r="C304" s="14">
        <f t="shared" si="0"/>
        <v>0</v>
      </c>
      <c r="D304" s="14">
        <f t="shared" si="1"/>
        <v>0</v>
      </c>
      <c r="E304" s="14">
        <f t="shared" si="2"/>
        <v>0</v>
      </c>
      <c r="F304" s="14">
        <f t="shared" si="3"/>
        <v>0</v>
      </c>
      <c r="G304" s="23">
        <f t="shared" si="4"/>
        <v>1.6666666666666668E-3</v>
      </c>
      <c r="H304" s="26">
        <f t="shared" si="12"/>
        <v>288</v>
      </c>
      <c r="I304" s="14">
        <f t="shared" si="13"/>
        <v>66850.468142771817</v>
      </c>
      <c r="J304" s="14">
        <f t="shared" si="5"/>
        <v>195.30549963655631</v>
      </c>
      <c r="K304" s="14">
        <f t="shared" si="6"/>
        <v>5061.3858282648443</v>
      </c>
      <c r="L304" s="14">
        <f t="shared" si="7"/>
        <v>5256.6913279014007</v>
      </c>
      <c r="M304" s="14">
        <f t="shared" si="8"/>
        <v>61900.4997614116</v>
      </c>
      <c r="N304" s="25">
        <f t="shared" si="9"/>
        <v>1.6666666666666668E-3</v>
      </c>
    </row>
    <row r="305" spans="1:14" ht="12.75" customHeight="1" x14ac:dyDescent="0.2">
      <c r="A305" s="22">
        <f t="shared" si="10"/>
        <v>289</v>
      </c>
      <c r="B305" s="14">
        <f t="shared" si="11"/>
        <v>0</v>
      </c>
      <c r="C305" s="14">
        <f t="shared" si="0"/>
        <v>0</v>
      </c>
      <c r="D305" s="14">
        <f t="shared" si="1"/>
        <v>0</v>
      </c>
      <c r="E305" s="14">
        <f t="shared" si="2"/>
        <v>0</v>
      </c>
      <c r="F305" s="14">
        <f t="shared" si="3"/>
        <v>0</v>
      </c>
      <c r="G305" s="23">
        <f t="shared" si="4"/>
        <v>1.6666666666666668E-3</v>
      </c>
      <c r="H305" s="26">
        <f t="shared" si="12"/>
        <v>289</v>
      </c>
      <c r="I305" s="14">
        <f t="shared" si="13"/>
        <v>61900.4997614116</v>
      </c>
      <c r="J305" s="14">
        <f t="shared" si="5"/>
        <v>180.84402951129073</v>
      </c>
      <c r="K305" s="14">
        <f t="shared" si="6"/>
        <v>5084.6084506032794</v>
      </c>
      <c r="L305" s="14">
        <f t="shared" si="7"/>
        <v>5265.4524801145699</v>
      </c>
      <c r="M305" s="14">
        <f t="shared" si="8"/>
        <v>56919.058810410679</v>
      </c>
      <c r="N305" s="25">
        <f t="shared" si="9"/>
        <v>1.6666666666666668E-3</v>
      </c>
    </row>
    <row r="306" spans="1:14" ht="12.75" customHeight="1" x14ac:dyDescent="0.2">
      <c r="A306" s="22">
        <f t="shared" si="10"/>
        <v>290</v>
      </c>
      <c r="B306" s="14">
        <f t="shared" si="11"/>
        <v>0</v>
      </c>
      <c r="C306" s="14">
        <f t="shared" si="0"/>
        <v>0</v>
      </c>
      <c r="D306" s="14">
        <f t="shared" si="1"/>
        <v>0</v>
      </c>
      <c r="E306" s="14">
        <f t="shared" si="2"/>
        <v>0</v>
      </c>
      <c r="F306" s="14">
        <f t="shared" si="3"/>
        <v>0</v>
      </c>
      <c r="G306" s="23">
        <f t="shared" si="4"/>
        <v>1.6666666666666668E-3</v>
      </c>
      <c r="H306" s="26">
        <f t="shared" si="12"/>
        <v>290</v>
      </c>
      <c r="I306" s="14">
        <f t="shared" si="13"/>
        <v>56919.058810410679</v>
      </c>
      <c r="J306" s="14">
        <f t="shared" si="5"/>
        <v>166.29061139958179</v>
      </c>
      <c r="K306" s="14">
        <f t="shared" si="6"/>
        <v>5107.9376228485135</v>
      </c>
      <c r="L306" s="14">
        <f t="shared" si="7"/>
        <v>5274.2282342480949</v>
      </c>
      <c r="M306" s="14">
        <f t="shared" si="8"/>
        <v>51905.986285579522</v>
      </c>
      <c r="N306" s="25">
        <f t="shared" si="9"/>
        <v>1.6666666666666668E-3</v>
      </c>
    </row>
    <row r="307" spans="1:14" ht="12.75" customHeight="1" x14ac:dyDescent="0.2">
      <c r="A307" s="22">
        <f t="shared" si="10"/>
        <v>291</v>
      </c>
      <c r="B307" s="14">
        <f t="shared" si="11"/>
        <v>0</v>
      </c>
      <c r="C307" s="14">
        <f t="shared" si="0"/>
        <v>0</v>
      </c>
      <c r="D307" s="14">
        <f t="shared" si="1"/>
        <v>0</v>
      </c>
      <c r="E307" s="14">
        <f t="shared" si="2"/>
        <v>0</v>
      </c>
      <c r="F307" s="14">
        <f t="shared" si="3"/>
        <v>0</v>
      </c>
      <c r="G307" s="23">
        <f t="shared" si="4"/>
        <v>1.6666666666666668E-3</v>
      </c>
      <c r="H307" s="26">
        <f t="shared" si="12"/>
        <v>291</v>
      </c>
      <c r="I307" s="14">
        <f t="shared" si="13"/>
        <v>51905.986285579522</v>
      </c>
      <c r="J307" s="14">
        <f t="shared" si="5"/>
        <v>151.64478076627296</v>
      </c>
      <c r="K307" s="14">
        <f t="shared" si="6"/>
        <v>5131.373833872236</v>
      </c>
      <c r="L307" s="14">
        <f t="shared" si="7"/>
        <v>5283.0186146385086</v>
      </c>
      <c r="M307" s="14">
        <f t="shared" si="8"/>
        <v>46861.122428849922</v>
      </c>
      <c r="N307" s="25">
        <f t="shared" si="9"/>
        <v>1.6666666666666668E-3</v>
      </c>
    </row>
    <row r="308" spans="1:14" ht="12.75" customHeight="1" x14ac:dyDescent="0.2">
      <c r="A308" s="22">
        <f t="shared" si="10"/>
        <v>292</v>
      </c>
      <c r="B308" s="14">
        <f t="shared" si="11"/>
        <v>0</v>
      </c>
      <c r="C308" s="14">
        <f t="shared" si="0"/>
        <v>0</v>
      </c>
      <c r="D308" s="14">
        <f t="shared" si="1"/>
        <v>0</v>
      </c>
      <c r="E308" s="14">
        <f t="shared" si="2"/>
        <v>0</v>
      </c>
      <c r="F308" s="14">
        <f t="shared" si="3"/>
        <v>0</v>
      </c>
      <c r="G308" s="23">
        <f t="shared" si="4"/>
        <v>1.6666666666666668E-3</v>
      </c>
      <c r="H308" s="26">
        <f t="shared" si="12"/>
        <v>292</v>
      </c>
      <c r="I308" s="14">
        <f t="shared" si="13"/>
        <v>46861.122428849922</v>
      </c>
      <c r="J308" s="14">
        <f t="shared" si="5"/>
        <v>136.90607087373033</v>
      </c>
      <c r="K308" s="14">
        <f t="shared" si="6"/>
        <v>5154.9175747891759</v>
      </c>
      <c r="L308" s="14">
        <f t="shared" si="7"/>
        <v>5291.8236456629065</v>
      </c>
      <c r="M308" s="14">
        <f t="shared" si="8"/>
        <v>41784.306724775495</v>
      </c>
      <c r="N308" s="25">
        <f t="shared" si="9"/>
        <v>1.6666666666666668E-3</v>
      </c>
    </row>
    <row r="309" spans="1:14" ht="12.75" customHeight="1" x14ac:dyDescent="0.2">
      <c r="A309" s="22">
        <f t="shared" si="10"/>
        <v>293</v>
      </c>
      <c r="B309" s="14">
        <f t="shared" si="11"/>
        <v>0</v>
      </c>
      <c r="C309" s="14">
        <f t="shared" si="0"/>
        <v>0</v>
      </c>
      <c r="D309" s="14">
        <f t="shared" si="1"/>
        <v>0</v>
      </c>
      <c r="E309" s="14">
        <f t="shared" si="2"/>
        <v>0</v>
      </c>
      <c r="F309" s="14">
        <f t="shared" si="3"/>
        <v>0</v>
      </c>
      <c r="G309" s="23">
        <f t="shared" si="4"/>
        <v>1.6666666666666668E-3</v>
      </c>
      <c r="H309" s="26">
        <f t="shared" si="12"/>
        <v>293</v>
      </c>
      <c r="I309" s="14">
        <f t="shared" si="13"/>
        <v>41784.306724775495</v>
      </c>
      <c r="J309" s="14">
        <f t="shared" si="5"/>
        <v>122.07401277161841</v>
      </c>
      <c r="K309" s="14">
        <f t="shared" si="6"/>
        <v>5178.5693389673925</v>
      </c>
      <c r="L309" s="14">
        <f t="shared" si="7"/>
        <v>5300.6433517390105</v>
      </c>
      <c r="M309" s="14">
        <f t="shared" si="8"/>
        <v>36675.377897016064</v>
      </c>
      <c r="N309" s="25">
        <f t="shared" si="9"/>
        <v>1.6666666666666668E-3</v>
      </c>
    </row>
    <row r="310" spans="1:14" ht="12.75" customHeight="1" x14ac:dyDescent="0.2">
      <c r="A310" s="22">
        <f t="shared" si="10"/>
        <v>294</v>
      </c>
      <c r="B310" s="14">
        <f t="shared" si="11"/>
        <v>0</v>
      </c>
      <c r="C310" s="14">
        <f t="shared" si="0"/>
        <v>0</v>
      </c>
      <c r="D310" s="14">
        <f t="shared" si="1"/>
        <v>0</v>
      </c>
      <c r="E310" s="14">
        <f t="shared" si="2"/>
        <v>0</v>
      </c>
      <c r="F310" s="14">
        <f t="shared" si="3"/>
        <v>0</v>
      </c>
      <c r="G310" s="23">
        <f t="shared" si="4"/>
        <v>1.6666666666666668E-3</v>
      </c>
      <c r="H310" s="26">
        <f t="shared" si="12"/>
        <v>294</v>
      </c>
      <c r="I310" s="14">
        <f t="shared" si="13"/>
        <v>36675.377897016064</v>
      </c>
      <c r="J310" s="14">
        <f t="shared" si="5"/>
        <v>107.1481352866296</v>
      </c>
      <c r="K310" s="14">
        <f t="shared" si="6"/>
        <v>5202.3296220386137</v>
      </c>
      <c r="L310" s="14">
        <f t="shared" si="7"/>
        <v>5309.4777573252431</v>
      </c>
      <c r="M310" s="14">
        <f t="shared" si="8"/>
        <v>31534.173904805812</v>
      </c>
      <c r="N310" s="25">
        <f t="shared" si="9"/>
        <v>1.6666666666666668E-3</v>
      </c>
    </row>
    <row r="311" spans="1:14" ht="12.75" customHeight="1" x14ac:dyDescent="0.2">
      <c r="A311" s="22">
        <f t="shared" si="10"/>
        <v>295</v>
      </c>
      <c r="B311" s="14">
        <f t="shared" si="11"/>
        <v>0</v>
      </c>
      <c r="C311" s="14">
        <f t="shared" si="0"/>
        <v>0</v>
      </c>
      <c r="D311" s="14">
        <f t="shared" si="1"/>
        <v>0</v>
      </c>
      <c r="E311" s="14">
        <f t="shared" si="2"/>
        <v>0</v>
      </c>
      <c r="F311" s="14">
        <f t="shared" si="3"/>
        <v>0</v>
      </c>
      <c r="G311" s="23">
        <f t="shared" si="4"/>
        <v>1.6666666666666668E-3</v>
      </c>
      <c r="H311" s="26">
        <f t="shared" si="12"/>
        <v>295</v>
      </c>
      <c r="I311" s="14">
        <f t="shared" si="13"/>
        <v>31534.173904805812</v>
      </c>
      <c r="J311" s="14">
        <f t="shared" si="5"/>
        <v>92.127965012165319</v>
      </c>
      <c r="K311" s="14">
        <f t="shared" si="6"/>
        <v>5226.1989219086199</v>
      </c>
      <c r="L311" s="14">
        <f t="shared" si="7"/>
        <v>5318.326886920785</v>
      </c>
      <c r="M311" s="14">
        <f t="shared" si="8"/>
        <v>26360.531939405202</v>
      </c>
      <c r="N311" s="25">
        <f t="shared" si="9"/>
        <v>1.6666666666666668E-3</v>
      </c>
    </row>
    <row r="312" spans="1:14" ht="12.75" customHeight="1" x14ac:dyDescent="0.2">
      <c r="A312" s="22">
        <f t="shared" si="10"/>
        <v>296</v>
      </c>
      <c r="B312" s="14">
        <f t="shared" si="11"/>
        <v>0</v>
      </c>
      <c r="C312" s="14">
        <f t="shared" si="0"/>
        <v>0</v>
      </c>
      <c r="D312" s="14">
        <f t="shared" si="1"/>
        <v>0</v>
      </c>
      <c r="E312" s="14">
        <f t="shared" si="2"/>
        <v>0</v>
      </c>
      <c r="F312" s="14">
        <f t="shared" si="3"/>
        <v>0</v>
      </c>
      <c r="G312" s="23">
        <f t="shared" si="4"/>
        <v>1.6666666666666668E-3</v>
      </c>
      <c r="H312" s="26">
        <f t="shared" si="12"/>
        <v>296</v>
      </c>
      <c r="I312" s="14">
        <f t="shared" si="13"/>
        <v>26360.531939405202</v>
      </c>
      <c r="J312" s="14">
        <f t="shared" si="5"/>
        <v>77.013026297970626</v>
      </c>
      <c r="K312" s="14">
        <f t="shared" si="6"/>
        <v>5250.177738767683</v>
      </c>
      <c r="L312" s="14">
        <f t="shared" si="7"/>
        <v>5327.190765065654</v>
      </c>
      <c r="M312" s="14">
        <f t="shared" si="8"/>
        <v>21154.288420536526</v>
      </c>
      <c r="N312" s="25">
        <f t="shared" si="9"/>
        <v>1.6666666666666668E-3</v>
      </c>
    </row>
    <row r="313" spans="1:14" ht="12.75" customHeight="1" x14ac:dyDescent="0.2">
      <c r="A313" s="22">
        <f t="shared" si="10"/>
        <v>297</v>
      </c>
      <c r="B313" s="14">
        <f t="shared" si="11"/>
        <v>0</v>
      </c>
      <c r="C313" s="14">
        <f t="shared" si="0"/>
        <v>0</v>
      </c>
      <c r="D313" s="14">
        <f t="shared" si="1"/>
        <v>0</v>
      </c>
      <c r="E313" s="14">
        <f t="shared" si="2"/>
        <v>0</v>
      </c>
      <c r="F313" s="14">
        <f t="shared" si="3"/>
        <v>0</v>
      </c>
      <c r="G313" s="23">
        <f t="shared" si="4"/>
        <v>1.6666666666666668E-3</v>
      </c>
      <c r="H313" s="26">
        <f t="shared" si="12"/>
        <v>297</v>
      </c>
      <c r="I313" s="14">
        <f t="shared" si="13"/>
        <v>21154.288420536526</v>
      </c>
      <c r="J313" s="14">
        <f t="shared" si="5"/>
        <v>61.802841239720266</v>
      </c>
      <c r="K313" s="14">
        <f t="shared" si="6"/>
        <v>5274.2665751010436</v>
      </c>
      <c r="L313" s="14">
        <f t="shared" si="7"/>
        <v>5336.0694163407643</v>
      </c>
      <c r="M313" s="14">
        <f t="shared" si="8"/>
        <v>15915.278992803047</v>
      </c>
      <c r="N313" s="25">
        <f t="shared" si="9"/>
        <v>1.6666666666666668E-3</v>
      </c>
    </row>
    <row r="314" spans="1:14" ht="12.75" customHeight="1" x14ac:dyDescent="0.2">
      <c r="A314" s="22">
        <f t="shared" si="10"/>
        <v>298</v>
      </c>
      <c r="B314" s="14">
        <f t="shared" si="11"/>
        <v>0</v>
      </c>
      <c r="C314" s="14">
        <f t="shared" si="0"/>
        <v>0</v>
      </c>
      <c r="D314" s="14">
        <f t="shared" si="1"/>
        <v>0</v>
      </c>
      <c r="E314" s="14">
        <f t="shared" si="2"/>
        <v>0</v>
      </c>
      <c r="F314" s="14">
        <f t="shared" si="3"/>
        <v>0</v>
      </c>
      <c r="G314" s="23">
        <f t="shared" si="4"/>
        <v>1.6666666666666668E-3</v>
      </c>
      <c r="H314" s="26">
        <f t="shared" si="12"/>
        <v>298</v>
      </c>
      <c r="I314" s="14">
        <f t="shared" si="13"/>
        <v>15915.278992803047</v>
      </c>
      <c r="J314" s="14">
        <f t="shared" si="5"/>
        <v>46.496929668557243</v>
      </c>
      <c r="K314" s="14">
        <f t="shared" si="6"/>
        <v>5298.4659356994407</v>
      </c>
      <c r="L314" s="14">
        <f t="shared" si="7"/>
        <v>5344.9628653679983</v>
      </c>
      <c r="M314" s="14">
        <f t="shared" si="8"/>
        <v>10643.338522091613</v>
      </c>
      <c r="N314" s="25">
        <f t="shared" si="9"/>
        <v>1.6666666666666668E-3</v>
      </c>
    </row>
    <row r="315" spans="1:14" ht="12.75" customHeight="1" x14ac:dyDescent="0.2">
      <c r="A315" s="22">
        <f t="shared" si="10"/>
        <v>299</v>
      </c>
      <c r="B315" s="14">
        <f t="shared" si="11"/>
        <v>0</v>
      </c>
      <c r="C315" s="14">
        <f t="shared" si="0"/>
        <v>0</v>
      </c>
      <c r="D315" s="14">
        <f t="shared" si="1"/>
        <v>0</v>
      </c>
      <c r="E315" s="14">
        <f t="shared" si="2"/>
        <v>0</v>
      </c>
      <c r="F315" s="14">
        <f t="shared" si="3"/>
        <v>0</v>
      </c>
      <c r="G315" s="23">
        <f t="shared" si="4"/>
        <v>1.6666666666666668E-3</v>
      </c>
      <c r="H315" s="26">
        <f t="shared" si="12"/>
        <v>299</v>
      </c>
      <c r="I315" s="14">
        <f t="shared" si="13"/>
        <v>10643.338522091613</v>
      </c>
      <c r="J315" s="14">
        <f t="shared" si="5"/>
        <v>31.094809140582935</v>
      </c>
      <c r="K315" s="14">
        <f t="shared" si="6"/>
        <v>5322.7763276696969</v>
      </c>
      <c r="L315" s="14">
        <f t="shared" si="7"/>
        <v>5353.8711368102795</v>
      </c>
      <c r="M315" s="14">
        <f t="shared" si="8"/>
        <v>5338.3010919587359</v>
      </c>
      <c r="N315" s="25">
        <f t="shared" si="9"/>
        <v>1.6666666666666668E-3</v>
      </c>
    </row>
    <row r="316" spans="1:14" ht="12.75" customHeight="1" x14ac:dyDescent="0.2">
      <c r="A316" s="22">
        <f t="shared" si="10"/>
        <v>300</v>
      </c>
      <c r="B316" s="14">
        <f t="shared" si="11"/>
        <v>0</v>
      </c>
      <c r="C316" s="14">
        <f t="shared" si="0"/>
        <v>0</v>
      </c>
      <c r="D316" s="14">
        <f t="shared" si="1"/>
        <v>0</v>
      </c>
      <c r="E316" s="14">
        <f t="shared" si="2"/>
        <v>0</v>
      </c>
      <c r="F316" s="14">
        <f t="shared" si="3"/>
        <v>0</v>
      </c>
      <c r="G316" s="23">
        <f t="shared" si="4"/>
        <v>1.6666666666666668E-3</v>
      </c>
      <c r="H316" s="26">
        <f t="shared" si="12"/>
        <v>300</v>
      </c>
      <c r="I316" s="14">
        <f t="shared" si="13"/>
        <v>5338.3010919587359</v>
      </c>
      <c r="J316" s="14">
        <f t="shared" si="5"/>
        <v>15.595994926298893</v>
      </c>
      <c r="K316" s="14">
        <f t="shared" si="6"/>
        <v>5347.1982604453342</v>
      </c>
      <c r="L316" s="14">
        <f t="shared" si="7"/>
        <v>5362.794255371633</v>
      </c>
      <c r="M316" s="14">
        <f t="shared" si="8"/>
        <v>0</v>
      </c>
      <c r="N316" s="25">
        <f t="shared" si="9"/>
        <v>1.6666666666666668E-3</v>
      </c>
    </row>
    <row r="317" spans="1:14" ht="12.75" customHeight="1" x14ac:dyDescent="0.2">
      <c r="A317" s="22">
        <f t="shared" si="10"/>
        <v>301</v>
      </c>
      <c r="B317" s="14">
        <f t="shared" si="11"/>
        <v>0</v>
      </c>
      <c r="C317" s="14">
        <f t="shared" si="0"/>
        <v>0</v>
      </c>
      <c r="D317" s="14">
        <f t="shared" si="1"/>
        <v>0</v>
      </c>
      <c r="E317" s="14">
        <f t="shared" si="2"/>
        <v>0</v>
      </c>
      <c r="F317" s="14">
        <f t="shared" si="3"/>
        <v>0</v>
      </c>
      <c r="G317" s="23">
        <f t="shared" si="4"/>
        <v>1.6666666666666668E-3</v>
      </c>
      <c r="H317" s="26">
        <f t="shared" si="12"/>
        <v>301</v>
      </c>
      <c r="I317" s="14">
        <f t="shared" si="13"/>
        <v>0</v>
      </c>
      <c r="J317" s="14">
        <f t="shared" si="5"/>
        <v>0</v>
      </c>
      <c r="K317" s="14">
        <f t="shared" si="6"/>
        <v>0</v>
      </c>
      <c r="L317" s="14">
        <f t="shared" si="7"/>
        <v>0</v>
      </c>
      <c r="M317" s="14">
        <f t="shared" si="8"/>
        <v>0</v>
      </c>
      <c r="N317" s="25">
        <f t="shared" si="9"/>
        <v>1.6666666666666668E-3</v>
      </c>
    </row>
    <row r="318" spans="1:14" ht="12.75" customHeight="1" x14ac:dyDescent="0.2">
      <c r="A318" s="22">
        <f t="shared" si="10"/>
        <v>302</v>
      </c>
      <c r="B318" s="14">
        <f t="shared" si="11"/>
        <v>0</v>
      </c>
      <c r="C318" s="14">
        <f t="shared" si="0"/>
        <v>0</v>
      </c>
      <c r="D318" s="14">
        <f t="shared" si="1"/>
        <v>0</v>
      </c>
      <c r="E318" s="14">
        <f t="shared" si="2"/>
        <v>0</v>
      </c>
      <c r="F318" s="14">
        <f t="shared" si="3"/>
        <v>0</v>
      </c>
      <c r="G318" s="23">
        <f t="shared" si="4"/>
        <v>1.6666666666666668E-3</v>
      </c>
      <c r="H318" s="26">
        <f t="shared" si="12"/>
        <v>302</v>
      </c>
      <c r="I318" s="14">
        <f t="shared" si="13"/>
        <v>0</v>
      </c>
      <c r="J318" s="14">
        <f t="shared" si="5"/>
        <v>0</v>
      </c>
      <c r="K318" s="14">
        <f t="shared" si="6"/>
        <v>0</v>
      </c>
      <c r="L318" s="14">
        <f t="shared" si="7"/>
        <v>0</v>
      </c>
      <c r="M318" s="14">
        <f t="shared" si="8"/>
        <v>0</v>
      </c>
      <c r="N318" s="25">
        <f t="shared" si="9"/>
        <v>1.6666666666666668E-3</v>
      </c>
    </row>
    <row r="319" spans="1:14" ht="12.75" customHeight="1" x14ac:dyDescent="0.2">
      <c r="A319" s="22">
        <f t="shared" si="10"/>
        <v>303</v>
      </c>
      <c r="B319" s="14">
        <f t="shared" si="11"/>
        <v>0</v>
      </c>
      <c r="C319" s="14">
        <f t="shared" si="0"/>
        <v>0</v>
      </c>
      <c r="D319" s="14">
        <f t="shared" si="1"/>
        <v>0</v>
      </c>
      <c r="E319" s="14">
        <f t="shared" si="2"/>
        <v>0</v>
      </c>
      <c r="F319" s="14">
        <f t="shared" si="3"/>
        <v>0</v>
      </c>
      <c r="G319" s="23">
        <f t="shared" si="4"/>
        <v>1.6666666666666668E-3</v>
      </c>
      <c r="H319" s="26">
        <f t="shared" si="12"/>
        <v>303</v>
      </c>
      <c r="I319" s="14">
        <f t="shared" si="13"/>
        <v>0</v>
      </c>
      <c r="J319" s="14">
        <f t="shared" si="5"/>
        <v>0</v>
      </c>
      <c r="K319" s="14">
        <f t="shared" si="6"/>
        <v>0</v>
      </c>
      <c r="L319" s="14">
        <f t="shared" si="7"/>
        <v>0</v>
      </c>
      <c r="M319" s="14">
        <f t="shared" si="8"/>
        <v>0</v>
      </c>
      <c r="N319" s="25">
        <f t="shared" si="9"/>
        <v>1.6666666666666668E-3</v>
      </c>
    </row>
    <row r="320" spans="1:14" ht="12.75" customHeight="1" x14ac:dyDescent="0.2">
      <c r="A320" s="22">
        <f t="shared" si="10"/>
        <v>304</v>
      </c>
      <c r="B320" s="14">
        <f t="shared" si="11"/>
        <v>0</v>
      </c>
      <c r="C320" s="14">
        <f t="shared" si="0"/>
        <v>0</v>
      </c>
      <c r="D320" s="14">
        <f t="shared" si="1"/>
        <v>0</v>
      </c>
      <c r="E320" s="14">
        <f t="shared" si="2"/>
        <v>0</v>
      </c>
      <c r="F320" s="14">
        <f t="shared" si="3"/>
        <v>0</v>
      </c>
      <c r="G320" s="23">
        <f t="shared" si="4"/>
        <v>1.6666666666666668E-3</v>
      </c>
      <c r="H320" s="26">
        <f t="shared" si="12"/>
        <v>304</v>
      </c>
      <c r="I320" s="14">
        <f t="shared" si="13"/>
        <v>0</v>
      </c>
      <c r="J320" s="14">
        <f t="shared" si="5"/>
        <v>0</v>
      </c>
      <c r="K320" s="14">
        <f t="shared" si="6"/>
        <v>0</v>
      </c>
      <c r="L320" s="14">
        <f t="shared" si="7"/>
        <v>0</v>
      </c>
      <c r="M320" s="14">
        <f t="shared" si="8"/>
        <v>0</v>
      </c>
      <c r="N320" s="25">
        <f t="shared" si="9"/>
        <v>1.6666666666666668E-3</v>
      </c>
    </row>
    <row r="321" spans="1:14" ht="12.75" customHeight="1" x14ac:dyDescent="0.2">
      <c r="A321" s="22">
        <f t="shared" si="10"/>
        <v>305</v>
      </c>
      <c r="B321" s="14">
        <f t="shared" si="11"/>
        <v>0</v>
      </c>
      <c r="C321" s="14">
        <f t="shared" si="0"/>
        <v>0</v>
      </c>
      <c r="D321" s="14">
        <f t="shared" si="1"/>
        <v>0</v>
      </c>
      <c r="E321" s="14">
        <f t="shared" si="2"/>
        <v>0</v>
      </c>
      <c r="F321" s="14">
        <f t="shared" si="3"/>
        <v>0</v>
      </c>
      <c r="G321" s="23">
        <f t="shared" si="4"/>
        <v>1.6666666666666668E-3</v>
      </c>
      <c r="H321" s="26">
        <f t="shared" si="12"/>
        <v>305</v>
      </c>
      <c r="I321" s="14">
        <f t="shared" si="13"/>
        <v>0</v>
      </c>
      <c r="J321" s="14">
        <f t="shared" si="5"/>
        <v>0</v>
      </c>
      <c r="K321" s="14">
        <f t="shared" si="6"/>
        <v>0</v>
      </c>
      <c r="L321" s="14">
        <f t="shared" si="7"/>
        <v>0</v>
      </c>
      <c r="M321" s="14">
        <f t="shared" si="8"/>
        <v>0</v>
      </c>
      <c r="N321" s="25">
        <f t="shared" si="9"/>
        <v>1.6666666666666668E-3</v>
      </c>
    </row>
    <row r="322" spans="1:14" ht="12.75" customHeight="1" x14ac:dyDescent="0.2">
      <c r="A322" s="22">
        <f t="shared" si="10"/>
        <v>306</v>
      </c>
      <c r="B322" s="14">
        <f t="shared" si="11"/>
        <v>0</v>
      </c>
      <c r="C322" s="14">
        <f t="shared" si="0"/>
        <v>0</v>
      </c>
      <c r="D322" s="14">
        <f t="shared" si="1"/>
        <v>0</v>
      </c>
      <c r="E322" s="14">
        <f t="shared" si="2"/>
        <v>0</v>
      </c>
      <c r="F322" s="14">
        <f t="shared" si="3"/>
        <v>0</v>
      </c>
      <c r="G322" s="23">
        <f t="shared" si="4"/>
        <v>1.6666666666666668E-3</v>
      </c>
      <c r="H322" s="26">
        <f t="shared" si="12"/>
        <v>306</v>
      </c>
      <c r="I322" s="14">
        <f t="shared" si="13"/>
        <v>0</v>
      </c>
      <c r="J322" s="14">
        <f t="shared" si="5"/>
        <v>0</v>
      </c>
      <c r="K322" s="14">
        <f t="shared" si="6"/>
        <v>0</v>
      </c>
      <c r="L322" s="14">
        <f t="shared" si="7"/>
        <v>0</v>
      </c>
      <c r="M322" s="14">
        <f t="shared" si="8"/>
        <v>0</v>
      </c>
      <c r="N322" s="25">
        <f t="shared" si="9"/>
        <v>1.6666666666666668E-3</v>
      </c>
    </row>
    <row r="323" spans="1:14" ht="12.75" customHeight="1" x14ac:dyDescent="0.2">
      <c r="A323" s="22">
        <f t="shared" si="10"/>
        <v>307</v>
      </c>
      <c r="B323" s="14">
        <f t="shared" si="11"/>
        <v>0</v>
      </c>
      <c r="C323" s="14">
        <f t="shared" si="0"/>
        <v>0</v>
      </c>
      <c r="D323" s="14">
        <f t="shared" si="1"/>
        <v>0</v>
      </c>
      <c r="E323" s="14">
        <f t="shared" si="2"/>
        <v>0</v>
      </c>
      <c r="F323" s="14">
        <f t="shared" si="3"/>
        <v>0</v>
      </c>
      <c r="G323" s="23">
        <f t="shared" si="4"/>
        <v>1.6666666666666668E-3</v>
      </c>
      <c r="H323" s="26">
        <f t="shared" si="12"/>
        <v>307</v>
      </c>
      <c r="I323" s="14">
        <f t="shared" si="13"/>
        <v>0</v>
      </c>
      <c r="J323" s="14">
        <f t="shared" si="5"/>
        <v>0</v>
      </c>
      <c r="K323" s="14">
        <f t="shared" si="6"/>
        <v>0</v>
      </c>
      <c r="L323" s="14">
        <f t="shared" si="7"/>
        <v>0</v>
      </c>
      <c r="M323" s="14">
        <f t="shared" si="8"/>
        <v>0</v>
      </c>
      <c r="N323" s="25">
        <f t="shared" si="9"/>
        <v>1.6666666666666668E-3</v>
      </c>
    </row>
    <row r="324" spans="1:14" ht="12.75" customHeight="1" x14ac:dyDescent="0.2">
      <c r="A324" s="22">
        <f t="shared" si="10"/>
        <v>308</v>
      </c>
      <c r="B324" s="14">
        <f t="shared" si="11"/>
        <v>0</v>
      </c>
      <c r="C324" s="14">
        <f t="shared" si="0"/>
        <v>0</v>
      </c>
      <c r="D324" s="14">
        <f t="shared" si="1"/>
        <v>0</v>
      </c>
      <c r="E324" s="14">
        <f t="shared" si="2"/>
        <v>0</v>
      </c>
      <c r="F324" s="14">
        <f t="shared" si="3"/>
        <v>0</v>
      </c>
      <c r="G324" s="23">
        <f t="shared" si="4"/>
        <v>1.6666666666666668E-3</v>
      </c>
      <c r="H324" s="26">
        <f t="shared" si="12"/>
        <v>308</v>
      </c>
      <c r="I324" s="14">
        <f t="shared" si="13"/>
        <v>0</v>
      </c>
      <c r="J324" s="14">
        <f t="shared" si="5"/>
        <v>0</v>
      </c>
      <c r="K324" s="14">
        <f t="shared" si="6"/>
        <v>0</v>
      </c>
      <c r="L324" s="14">
        <f t="shared" si="7"/>
        <v>0</v>
      </c>
      <c r="M324" s="14">
        <f t="shared" si="8"/>
        <v>0</v>
      </c>
      <c r="N324" s="25">
        <f t="shared" si="9"/>
        <v>1.6666666666666668E-3</v>
      </c>
    </row>
    <row r="325" spans="1:14" ht="12.75" customHeight="1" x14ac:dyDescent="0.2">
      <c r="A325" s="22">
        <f t="shared" si="10"/>
        <v>309</v>
      </c>
      <c r="B325" s="14">
        <f t="shared" si="11"/>
        <v>0</v>
      </c>
      <c r="C325" s="14">
        <f t="shared" si="0"/>
        <v>0</v>
      </c>
      <c r="D325" s="14">
        <f t="shared" si="1"/>
        <v>0</v>
      </c>
      <c r="E325" s="14">
        <f t="shared" si="2"/>
        <v>0</v>
      </c>
      <c r="F325" s="14">
        <f t="shared" si="3"/>
        <v>0</v>
      </c>
      <c r="G325" s="23">
        <f t="shared" si="4"/>
        <v>1.6666666666666668E-3</v>
      </c>
      <c r="H325" s="26">
        <f t="shared" si="12"/>
        <v>309</v>
      </c>
      <c r="I325" s="14">
        <f t="shared" si="13"/>
        <v>0</v>
      </c>
      <c r="J325" s="14">
        <f t="shared" si="5"/>
        <v>0</v>
      </c>
      <c r="K325" s="14">
        <f t="shared" si="6"/>
        <v>0</v>
      </c>
      <c r="L325" s="14">
        <f t="shared" si="7"/>
        <v>0</v>
      </c>
      <c r="M325" s="14">
        <f t="shared" si="8"/>
        <v>0</v>
      </c>
      <c r="N325" s="25">
        <f t="shared" si="9"/>
        <v>1.6666666666666668E-3</v>
      </c>
    </row>
    <row r="326" spans="1:14" ht="12.75" customHeight="1" x14ac:dyDescent="0.2">
      <c r="A326" s="22">
        <f t="shared" si="10"/>
        <v>310</v>
      </c>
      <c r="B326" s="14">
        <f t="shared" si="11"/>
        <v>0</v>
      </c>
      <c r="C326" s="14">
        <f t="shared" si="0"/>
        <v>0</v>
      </c>
      <c r="D326" s="14">
        <f t="shared" si="1"/>
        <v>0</v>
      </c>
      <c r="E326" s="14">
        <f t="shared" si="2"/>
        <v>0</v>
      </c>
      <c r="F326" s="14">
        <f t="shared" si="3"/>
        <v>0</v>
      </c>
      <c r="G326" s="23">
        <f t="shared" si="4"/>
        <v>1.6666666666666668E-3</v>
      </c>
      <c r="H326" s="26">
        <f t="shared" si="12"/>
        <v>310</v>
      </c>
      <c r="I326" s="14">
        <f t="shared" si="13"/>
        <v>0</v>
      </c>
      <c r="J326" s="14">
        <f t="shared" si="5"/>
        <v>0</v>
      </c>
      <c r="K326" s="14">
        <f t="shared" si="6"/>
        <v>0</v>
      </c>
      <c r="L326" s="14">
        <f t="shared" si="7"/>
        <v>0</v>
      </c>
      <c r="M326" s="14">
        <f t="shared" si="8"/>
        <v>0</v>
      </c>
      <c r="N326" s="25">
        <f t="shared" si="9"/>
        <v>1.6666666666666668E-3</v>
      </c>
    </row>
    <row r="327" spans="1:14" ht="12.75" customHeight="1" x14ac:dyDescent="0.2">
      <c r="A327" s="22">
        <f t="shared" si="10"/>
        <v>311</v>
      </c>
      <c r="B327" s="14">
        <f t="shared" si="11"/>
        <v>0</v>
      </c>
      <c r="C327" s="14">
        <f t="shared" si="0"/>
        <v>0</v>
      </c>
      <c r="D327" s="14">
        <f t="shared" si="1"/>
        <v>0</v>
      </c>
      <c r="E327" s="14">
        <f t="shared" si="2"/>
        <v>0</v>
      </c>
      <c r="F327" s="14">
        <f t="shared" si="3"/>
        <v>0</v>
      </c>
      <c r="G327" s="23">
        <f t="shared" si="4"/>
        <v>1.6666666666666668E-3</v>
      </c>
      <c r="H327" s="26">
        <f t="shared" si="12"/>
        <v>311</v>
      </c>
      <c r="I327" s="14">
        <f t="shared" si="13"/>
        <v>0</v>
      </c>
      <c r="J327" s="14">
        <f t="shared" si="5"/>
        <v>0</v>
      </c>
      <c r="K327" s="14">
        <f t="shared" si="6"/>
        <v>0</v>
      </c>
      <c r="L327" s="14">
        <f t="shared" si="7"/>
        <v>0</v>
      </c>
      <c r="M327" s="14">
        <f t="shared" si="8"/>
        <v>0</v>
      </c>
      <c r="N327" s="25">
        <f t="shared" si="9"/>
        <v>1.6666666666666668E-3</v>
      </c>
    </row>
    <row r="328" spans="1:14" ht="12.75" customHeight="1" x14ac:dyDescent="0.2">
      <c r="A328" s="22">
        <f t="shared" si="10"/>
        <v>312</v>
      </c>
      <c r="B328" s="14">
        <f t="shared" si="11"/>
        <v>0</v>
      </c>
      <c r="C328" s="14">
        <f t="shared" si="0"/>
        <v>0</v>
      </c>
      <c r="D328" s="14">
        <f t="shared" si="1"/>
        <v>0</v>
      </c>
      <c r="E328" s="14">
        <f t="shared" si="2"/>
        <v>0</v>
      </c>
      <c r="F328" s="14">
        <f t="shared" si="3"/>
        <v>0</v>
      </c>
      <c r="G328" s="23">
        <f t="shared" si="4"/>
        <v>1.6666666666666668E-3</v>
      </c>
      <c r="H328" s="26">
        <f t="shared" si="12"/>
        <v>312</v>
      </c>
      <c r="I328" s="14">
        <f t="shared" si="13"/>
        <v>0</v>
      </c>
      <c r="J328" s="14">
        <f t="shared" si="5"/>
        <v>0</v>
      </c>
      <c r="K328" s="14">
        <f t="shared" si="6"/>
        <v>0</v>
      </c>
      <c r="L328" s="14">
        <f t="shared" si="7"/>
        <v>0</v>
      </c>
      <c r="M328" s="14">
        <f t="shared" si="8"/>
        <v>0</v>
      </c>
      <c r="N328" s="25">
        <f t="shared" si="9"/>
        <v>1.6666666666666668E-3</v>
      </c>
    </row>
    <row r="329" spans="1:14" ht="12.75" customHeight="1" x14ac:dyDescent="0.2">
      <c r="A329" s="22">
        <f t="shared" si="10"/>
        <v>313</v>
      </c>
      <c r="B329" s="14">
        <f t="shared" si="11"/>
        <v>0</v>
      </c>
      <c r="C329" s="14">
        <f t="shared" si="0"/>
        <v>0</v>
      </c>
      <c r="D329" s="14">
        <f t="shared" si="1"/>
        <v>0</v>
      </c>
      <c r="E329" s="14">
        <f t="shared" si="2"/>
        <v>0</v>
      </c>
      <c r="F329" s="14">
        <f t="shared" si="3"/>
        <v>0</v>
      </c>
      <c r="G329" s="23">
        <f t="shared" si="4"/>
        <v>1.6666666666666668E-3</v>
      </c>
      <c r="H329" s="26">
        <f t="shared" si="12"/>
        <v>313</v>
      </c>
      <c r="I329" s="14">
        <f t="shared" si="13"/>
        <v>0</v>
      </c>
      <c r="J329" s="14">
        <f t="shared" si="5"/>
        <v>0</v>
      </c>
      <c r="K329" s="14">
        <f t="shared" si="6"/>
        <v>0</v>
      </c>
      <c r="L329" s="14">
        <f t="shared" si="7"/>
        <v>0</v>
      </c>
      <c r="M329" s="14">
        <f t="shared" si="8"/>
        <v>0</v>
      </c>
      <c r="N329" s="25">
        <f t="shared" si="9"/>
        <v>1.6666666666666668E-3</v>
      </c>
    </row>
    <row r="330" spans="1:14" ht="12.75" customHeight="1" x14ac:dyDescent="0.2">
      <c r="A330" s="22">
        <f t="shared" si="10"/>
        <v>314</v>
      </c>
      <c r="B330" s="14">
        <f t="shared" si="11"/>
        <v>0</v>
      </c>
      <c r="C330" s="14">
        <f t="shared" si="0"/>
        <v>0</v>
      </c>
      <c r="D330" s="14">
        <f t="shared" si="1"/>
        <v>0</v>
      </c>
      <c r="E330" s="14">
        <f t="shared" si="2"/>
        <v>0</v>
      </c>
      <c r="F330" s="14">
        <f t="shared" si="3"/>
        <v>0</v>
      </c>
      <c r="G330" s="23">
        <f t="shared" si="4"/>
        <v>1.6666666666666668E-3</v>
      </c>
      <c r="H330" s="26">
        <f t="shared" si="12"/>
        <v>314</v>
      </c>
      <c r="I330" s="14">
        <f t="shared" si="13"/>
        <v>0</v>
      </c>
      <c r="J330" s="14">
        <f t="shared" si="5"/>
        <v>0</v>
      </c>
      <c r="K330" s="14">
        <f t="shared" si="6"/>
        <v>0</v>
      </c>
      <c r="L330" s="14">
        <f t="shared" si="7"/>
        <v>0</v>
      </c>
      <c r="M330" s="14">
        <f t="shared" si="8"/>
        <v>0</v>
      </c>
      <c r="N330" s="25">
        <f t="shared" si="9"/>
        <v>1.6666666666666668E-3</v>
      </c>
    </row>
    <row r="331" spans="1:14" ht="12.75" customHeight="1" x14ac:dyDescent="0.2">
      <c r="A331" s="22">
        <f t="shared" si="10"/>
        <v>315</v>
      </c>
      <c r="B331" s="14">
        <f t="shared" si="11"/>
        <v>0</v>
      </c>
      <c r="C331" s="14">
        <f t="shared" si="0"/>
        <v>0</v>
      </c>
      <c r="D331" s="14">
        <f t="shared" si="1"/>
        <v>0</v>
      </c>
      <c r="E331" s="14">
        <f t="shared" si="2"/>
        <v>0</v>
      </c>
      <c r="F331" s="14">
        <f t="shared" si="3"/>
        <v>0</v>
      </c>
      <c r="G331" s="23">
        <f t="shared" si="4"/>
        <v>1.6666666666666668E-3</v>
      </c>
      <c r="H331" s="26">
        <f t="shared" si="12"/>
        <v>315</v>
      </c>
      <c r="I331" s="14">
        <f t="shared" si="13"/>
        <v>0</v>
      </c>
      <c r="J331" s="14">
        <f t="shared" si="5"/>
        <v>0</v>
      </c>
      <c r="K331" s="14">
        <f t="shared" si="6"/>
        <v>0</v>
      </c>
      <c r="L331" s="14">
        <f t="shared" si="7"/>
        <v>0</v>
      </c>
      <c r="M331" s="14">
        <f t="shared" si="8"/>
        <v>0</v>
      </c>
      <c r="N331" s="25">
        <f t="shared" si="9"/>
        <v>1.6666666666666668E-3</v>
      </c>
    </row>
    <row r="332" spans="1:14" ht="12.75" customHeight="1" x14ac:dyDescent="0.2">
      <c r="A332" s="22">
        <f t="shared" si="10"/>
        <v>316</v>
      </c>
      <c r="B332" s="14">
        <f t="shared" si="11"/>
        <v>0</v>
      </c>
      <c r="C332" s="14">
        <f t="shared" si="0"/>
        <v>0</v>
      </c>
      <c r="D332" s="14">
        <f t="shared" si="1"/>
        <v>0</v>
      </c>
      <c r="E332" s="14">
        <f t="shared" si="2"/>
        <v>0</v>
      </c>
      <c r="F332" s="14">
        <f t="shared" si="3"/>
        <v>0</v>
      </c>
      <c r="G332" s="23">
        <f t="shared" si="4"/>
        <v>1.6666666666666668E-3</v>
      </c>
      <c r="H332" s="26">
        <f t="shared" si="12"/>
        <v>316</v>
      </c>
      <c r="I332" s="14">
        <f t="shared" si="13"/>
        <v>0</v>
      </c>
      <c r="J332" s="14">
        <f t="shared" si="5"/>
        <v>0</v>
      </c>
      <c r="K332" s="14">
        <f t="shared" si="6"/>
        <v>0</v>
      </c>
      <c r="L332" s="14">
        <f t="shared" si="7"/>
        <v>0</v>
      </c>
      <c r="M332" s="14">
        <f t="shared" si="8"/>
        <v>0</v>
      </c>
      <c r="N332" s="25">
        <f t="shared" si="9"/>
        <v>1.6666666666666668E-3</v>
      </c>
    </row>
    <row r="333" spans="1:14" ht="12.75" customHeight="1" x14ac:dyDescent="0.2">
      <c r="A333" s="22">
        <f t="shared" si="10"/>
        <v>317</v>
      </c>
      <c r="B333" s="14">
        <f t="shared" si="11"/>
        <v>0</v>
      </c>
      <c r="C333" s="14">
        <f t="shared" si="0"/>
        <v>0</v>
      </c>
      <c r="D333" s="14">
        <f t="shared" si="1"/>
        <v>0</v>
      </c>
      <c r="E333" s="14">
        <f t="shared" si="2"/>
        <v>0</v>
      </c>
      <c r="F333" s="14">
        <f t="shared" si="3"/>
        <v>0</v>
      </c>
      <c r="G333" s="23">
        <f t="shared" si="4"/>
        <v>1.6666666666666668E-3</v>
      </c>
      <c r="H333" s="26">
        <f t="shared" si="12"/>
        <v>317</v>
      </c>
      <c r="I333" s="14">
        <f t="shared" si="13"/>
        <v>0</v>
      </c>
      <c r="J333" s="14">
        <f t="shared" si="5"/>
        <v>0</v>
      </c>
      <c r="K333" s="14">
        <f t="shared" si="6"/>
        <v>0</v>
      </c>
      <c r="L333" s="14">
        <f t="shared" si="7"/>
        <v>0</v>
      </c>
      <c r="M333" s="14">
        <f t="shared" si="8"/>
        <v>0</v>
      </c>
      <c r="N333" s="25">
        <f t="shared" si="9"/>
        <v>1.6666666666666668E-3</v>
      </c>
    </row>
    <row r="334" spans="1:14" ht="12.75" customHeight="1" x14ac:dyDescent="0.2">
      <c r="A334" s="22">
        <f t="shared" si="10"/>
        <v>318</v>
      </c>
      <c r="B334" s="14">
        <f t="shared" si="11"/>
        <v>0</v>
      </c>
      <c r="C334" s="14">
        <f t="shared" si="0"/>
        <v>0</v>
      </c>
      <c r="D334" s="14">
        <f t="shared" si="1"/>
        <v>0</v>
      </c>
      <c r="E334" s="14">
        <f t="shared" si="2"/>
        <v>0</v>
      </c>
      <c r="F334" s="14">
        <f t="shared" si="3"/>
        <v>0</v>
      </c>
      <c r="G334" s="23">
        <f t="shared" si="4"/>
        <v>1.6666666666666668E-3</v>
      </c>
      <c r="H334" s="26">
        <f t="shared" si="12"/>
        <v>318</v>
      </c>
      <c r="I334" s="14">
        <f t="shared" si="13"/>
        <v>0</v>
      </c>
      <c r="J334" s="14">
        <f t="shared" si="5"/>
        <v>0</v>
      </c>
      <c r="K334" s="14">
        <f t="shared" si="6"/>
        <v>0</v>
      </c>
      <c r="L334" s="14">
        <f t="shared" si="7"/>
        <v>0</v>
      </c>
      <c r="M334" s="14">
        <f t="shared" si="8"/>
        <v>0</v>
      </c>
      <c r="N334" s="25">
        <f t="shared" si="9"/>
        <v>1.6666666666666668E-3</v>
      </c>
    </row>
    <row r="335" spans="1:14" ht="12.75" customHeight="1" x14ac:dyDescent="0.2">
      <c r="A335" s="22">
        <f t="shared" si="10"/>
        <v>319</v>
      </c>
      <c r="B335" s="14">
        <f t="shared" si="11"/>
        <v>0</v>
      </c>
      <c r="C335" s="14">
        <f t="shared" si="0"/>
        <v>0</v>
      </c>
      <c r="D335" s="14">
        <f t="shared" si="1"/>
        <v>0</v>
      </c>
      <c r="E335" s="14">
        <f t="shared" si="2"/>
        <v>0</v>
      </c>
      <c r="F335" s="14">
        <f t="shared" si="3"/>
        <v>0</v>
      </c>
      <c r="G335" s="23">
        <f t="shared" si="4"/>
        <v>1.6666666666666668E-3</v>
      </c>
      <c r="H335" s="26">
        <f t="shared" si="12"/>
        <v>319</v>
      </c>
      <c r="I335" s="14">
        <f t="shared" si="13"/>
        <v>0</v>
      </c>
      <c r="J335" s="14">
        <f t="shared" si="5"/>
        <v>0</v>
      </c>
      <c r="K335" s="14">
        <f t="shared" si="6"/>
        <v>0</v>
      </c>
      <c r="L335" s="14">
        <f t="shared" si="7"/>
        <v>0</v>
      </c>
      <c r="M335" s="14">
        <f t="shared" si="8"/>
        <v>0</v>
      </c>
      <c r="N335" s="25">
        <f t="shared" si="9"/>
        <v>1.6666666666666668E-3</v>
      </c>
    </row>
    <row r="336" spans="1:14" ht="12.75" customHeight="1" x14ac:dyDescent="0.2">
      <c r="A336" s="22">
        <f t="shared" si="10"/>
        <v>320</v>
      </c>
      <c r="B336" s="14">
        <f t="shared" si="11"/>
        <v>0</v>
      </c>
      <c r="C336" s="14">
        <f t="shared" si="0"/>
        <v>0</v>
      </c>
      <c r="D336" s="14">
        <f t="shared" si="1"/>
        <v>0</v>
      </c>
      <c r="E336" s="14">
        <f t="shared" si="2"/>
        <v>0</v>
      </c>
      <c r="F336" s="14">
        <f t="shared" si="3"/>
        <v>0</v>
      </c>
      <c r="G336" s="23">
        <f t="shared" si="4"/>
        <v>1.6666666666666668E-3</v>
      </c>
      <c r="H336" s="26">
        <f t="shared" si="12"/>
        <v>320</v>
      </c>
      <c r="I336" s="14">
        <f t="shared" si="13"/>
        <v>0</v>
      </c>
      <c r="J336" s="14">
        <f t="shared" si="5"/>
        <v>0</v>
      </c>
      <c r="K336" s="14">
        <f t="shared" si="6"/>
        <v>0</v>
      </c>
      <c r="L336" s="14">
        <f t="shared" si="7"/>
        <v>0</v>
      </c>
      <c r="M336" s="14">
        <f t="shared" si="8"/>
        <v>0</v>
      </c>
      <c r="N336" s="25">
        <f t="shared" si="9"/>
        <v>1.6666666666666668E-3</v>
      </c>
    </row>
    <row r="337" spans="1:14" ht="12.75" customHeight="1" x14ac:dyDescent="0.2">
      <c r="A337" s="22">
        <f t="shared" si="10"/>
        <v>321</v>
      </c>
      <c r="B337" s="14">
        <f t="shared" si="11"/>
        <v>0</v>
      </c>
      <c r="C337" s="14">
        <f t="shared" si="0"/>
        <v>0</v>
      </c>
      <c r="D337" s="14">
        <f t="shared" si="1"/>
        <v>0</v>
      </c>
      <c r="E337" s="14">
        <f t="shared" si="2"/>
        <v>0</v>
      </c>
      <c r="F337" s="14">
        <f t="shared" si="3"/>
        <v>0</v>
      </c>
      <c r="G337" s="23">
        <f t="shared" si="4"/>
        <v>1.6666666666666668E-3</v>
      </c>
      <c r="H337" s="26">
        <f t="shared" si="12"/>
        <v>321</v>
      </c>
      <c r="I337" s="14">
        <f t="shared" si="13"/>
        <v>0</v>
      </c>
      <c r="J337" s="14">
        <f t="shared" si="5"/>
        <v>0</v>
      </c>
      <c r="K337" s="14">
        <f t="shared" si="6"/>
        <v>0</v>
      </c>
      <c r="L337" s="14">
        <f t="shared" si="7"/>
        <v>0</v>
      </c>
      <c r="M337" s="14">
        <f t="shared" si="8"/>
        <v>0</v>
      </c>
      <c r="N337" s="25">
        <f t="shared" si="9"/>
        <v>1.6666666666666668E-3</v>
      </c>
    </row>
    <row r="338" spans="1:14" ht="12.75" customHeight="1" x14ac:dyDescent="0.2">
      <c r="A338" s="22">
        <f t="shared" si="10"/>
        <v>322</v>
      </c>
      <c r="B338" s="14">
        <f t="shared" si="11"/>
        <v>0</v>
      </c>
      <c r="C338" s="14">
        <f t="shared" si="0"/>
        <v>0</v>
      </c>
      <c r="D338" s="14">
        <f t="shared" si="1"/>
        <v>0</v>
      </c>
      <c r="E338" s="14">
        <f t="shared" si="2"/>
        <v>0</v>
      </c>
      <c r="F338" s="14">
        <f t="shared" si="3"/>
        <v>0</v>
      </c>
      <c r="G338" s="23">
        <f t="shared" si="4"/>
        <v>1.6666666666666668E-3</v>
      </c>
      <c r="H338" s="26">
        <f t="shared" si="12"/>
        <v>322</v>
      </c>
      <c r="I338" s="14">
        <f t="shared" si="13"/>
        <v>0</v>
      </c>
      <c r="J338" s="14">
        <f t="shared" si="5"/>
        <v>0</v>
      </c>
      <c r="K338" s="14">
        <f t="shared" si="6"/>
        <v>0</v>
      </c>
      <c r="L338" s="14">
        <f t="shared" si="7"/>
        <v>0</v>
      </c>
      <c r="M338" s="14">
        <f t="shared" si="8"/>
        <v>0</v>
      </c>
      <c r="N338" s="25">
        <f t="shared" si="9"/>
        <v>1.6666666666666668E-3</v>
      </c>
    </row>
    <row r="339" spans="1:14" ht="12.75" customHeight="1" x14ac:dyDescent="0.2">
      <c r="A339" s="22">
        <f t="shared" si="10"/>
        <v>323</v>
      </c>
      <c r="B339" s="14">
        <f t="shared" si="11"/>
        <v>0</v>
      </c>
      <c r="C339" s="14">
        <f t="shared" si="0"/>
        <v>0</v>
      </c>
      <c r="D339" s="14">
        <f t="shared" si="1"/>
        <v>0</v>
      </c>
      <c r="E339" s="14">
        <f t="shared" si="2"/>
        <v>0</v>
      </c>
      <c r="F339" s="14">
        <f t="shared" si="3"/>
        <v>0</v>
      </c>
      <c r="G339" s="23">
        <f t="shared" si="4"/>
        <v>1.6666666666666668E-3</v>
      </c>
      <c r="H339" s="26">
        <f t="shared" si="12"/>
        <v>323</v>
      </c>
      <c r="I339" s="14">
        <f t="shared" si="13"/>
        <v>0</v>
      </c>
      <c r="J339" s="14">
        <f t="shared" si="5"/>
        <v>0</v>
      </c>
      <c r="K339" s="14">
        <f t="shared" si="6"/>
        <v>0</v>
      </c>
      <c r="L339" s="14">
        <f t="shared" si="7"/>
        <v>0</v>
      </c>
      <c r="M339" s="14">
        <f t="shared" si="8"/>
        <v>0</v>
      </c>
      <c r="N339" s="25">
        <f t="shared" si="9"/>
        <v>1.6666666666666668E-3</v>
      </c>
    </row>
    <row r="340" spans="1:14" ht="12.75" customHeight="1" x14ac:dyDescent="0.2">
      <c r="A340" s="22">
        <f t="shared" si="10"/>
        <v>324</v>
      </c>
      <c r="B340" s="14">
        <f t="shared" si="11"/>
        <v>0</v>
      </c>
      <c r="C340" s="14">
        <f t="shared" si="0"/>
        <v>0</v>
      </c>
      <c r="D340" s="14">
        <f t="shared" si="1"/>
        <v>0</v>
      </c>
      <c r="E340" s="14">
        <f t="shared" si="2"/>
        <v>0</v>
      </c>
      <c r="F340" s="14">
        <f t="shared" si="3"/>
        <v>0</v>
      </c>
      <c r="G340" s="23">
        <f t="shared" si="4"/>
        <v>1.6666666666666668E-3</v>
      </c>
      <c r="H340" s="26">
        <f t="shared" si="12"/>
        <v>324</v>
      </c>
      <c r="I340" s="14">
        <f t="shared" si="13"/>
        <v>0</v>
      </c>
      <c r="J340" s="14">
        <f t="shared" si="5"/>
        <v>0</v>
      </c>
      <c r="K340" s="14">
        <f t="shared" si="6"/>
        <v>0</v>
      </c>
      <c r="L340" s="14">
        <f t="shared" si="7"/>
        <v>0</v>
      </c>
      <c r="M340" s="14">
        <f t="shared" si="8"/>
        <v>0</v>
      </c>
      <c r="N340" s="25">
        <f t="shared" si="9"/>
        <v>1.6666666666666668E-3</v>
      </c>
    </row>
    <row r="341" spans="1:14" ht="12.75" customHeight="1" x14ac:dyDescent="0.2">
      <c r="A341" s="22">
        <f t="shared" si="10"/>
        <v>325</v>
      </c>
      <c r="B341" s="14">
        <f t="shared" si="11"/>
        <v>0</v>
      </c>
      <c r="C341" s="14">
        <f t="shared" si="0"/>
        <v>0</v>
      </c>
      <c r="D341" s="14">
        <f t="shared" si="1"/>
        <v>0</v>
      </c>
      <c r="E341" s="14">
        <f t="shared" si="2"/>
        <v>0</v>
      </c>
      <c r="F341" s="14">
        <f t="shared" si="3"/>
        <v>0</v>
      </c>
      <c r="G341" s="23">
        <f t="shared" si="4"/>
        <v>1.6666666666666668E-3</v>
      </c>
      <c r="H341" s="26">
        <f t="shared" si="12"/>
        <v>325</v>
      </c>
      <c r="I341" s="14">
        <f t="shared" si="13"/>
        <v>0</v>
      </c>
      <c r="J341" s="14">
        <f t="shared" si="5"/>
        <v>0</v>
      </c>
      <c r="K341" s="14">
        <f t="shared" si="6"/>
        <v>0</v>
      </c>
      <c r="L341" s="14">
        <f t="shared" si="7"/>
        <v>0</v>
      </c>
      <c r="M341" s="14">
        <f t="shared" si="8"/>
        <v>0</v>
      </c>
      <c r="N341" s="25">
        <f t="shared" si="9"/>
        <v>1.6666666666666668E-3</v>
      </c>
    </row>
    <row r="342" spans="1:14" ht="12.75" customHeight="1" x14ac:dyDescent="0.2">
      <c r="A342" s="22">
        <f t="shared" si="10"/>
        <v>326</v>
      </c>
      <c r="B342" s="14">
        <f t="shared" si="11"/>
        <v>0</v>
      </c>
      <c r="C342" s="14">
        <f t="shared" si="0"/>
        <v>0</v>
      </c>
      <c r="D342" s="14">
        <f t="shared" si="1"/>
        <v>0</v>
      </c>
      <c r="E342" s="14">
        <f t="shared" si="2"/>
        <v>0</v>
      </c>
      <c r="F342" s="14">
        <f t="shared" si="3"/>
        <v>0</v>
      </c>
      <c r="G342" s="23">
        <f t="shared" si="4"/>
        <v>1.6666666666666668E-3</v>
      </c>
      <c r="H342" s="26">
        <f t="shared" si="12"/>
        <v>326</v>
      </c>
      <c r="I342" s="14">
        <f t="shared" si="13"/>
        <v>0</v>
      </c>
      <c r="J342" s="14">
        <f t="shared" si="5"/>
        <v>0</v>
      </c>
      <c r="K342" s="14">
        <f t="shared" si="6"/>
        <v>0</v>
      </c>
      <c r="L342" s="14">
        <f t="shared" si="7"/>
        <v>0</v>
      </c>
      <c r="M342" s="14">
        <f t="shared" si="8"/>
        <v>0</v>
      </c>
      <c r="N342" s="25">
        <f t="shared" si="9"/>
        <v>1.6666666666666668E-3</v>
      </c>
    </row>
    <row r="343" spans="1:14" ht="12.75" customHeight="1" x14ac:dyDescent="0.2">
      <c r="A343" s="22">
        <f t="shared" si="10"/>
        <v>327</v>
      </c>
      <c r="B343" s="14">
        <f t="shared" si="11"/>
        <v>0</v>
      </c>
      <c r="C343" s="14">
        <f t="shared" si="0"/>
        <v>0</v>
      </c>
      <c r="D343" s="14">
        <f t="shared" si="1"/>
        <v>0</v>
      </c>
      <c r="E343" s="14">
        <f t="shared" si="2"/>
        <v>0</v>
      </c>
      <c r="F343" s="14">
        <f t="shared" si="3"/>
        <v>0</v>
      </c>
      <c r="G343" s="23">
        <f t="shared" si="4"/>
        <v>1.6666666666666668E-3</v>
      </c>
      <c r="H343" s="26">
        <f t="shared" si="12"/>
        <v>327</v>
      </c>
      <c r="I343" s="14">
        <f t="shared" si="13"/>
        <v>0</v>
      </c>
      <c r="J343" s="14">
        <f t="shared" si="5"/>
        <v>0</v>
      </c>
      <c r="K343" s="14">
        <f t="shared" si="6"/>
        <v>0</v>
      </c>
      <c r="L343" s="14">
        <f t="shared" si="7"/>
        <v>0</v>
      </c>
      <c r="M343" s="14">
        <f t="shared" si="8"/>
        <v>0</v>
      </c>
      <c r="N343" s="25">
        <f t="shared" si="9"/>
        <v>1.6666666666666668E-3</v>
      </c>
    </row>
    <row r="344" spans="1:14" ht="12.75" customHeight="1" x14ac:dyDescent="0.2">
      <c r="A344" s="22">
        <f t="shared" si="10"/>
        <v>328</v>
      </c>
      <c r="B344" s="14">
        <f t="shared" si="11"/>
        <v>0</v>
      </c>
      <c r="C344" s="14">
        <f t="shared" si="0"/>
        <v>0</v>
      </c>
      <c r="D344" s="14">
        <f t="shared" si="1"/>
        <v>0</v>
      </c>
      <c r="E344" s="14">
        <f t="shared" si="2"/>
        <v>0</v>
      </c>
      <c r="F344" s="14">
        <f t="shared" si="3"/>
        <v>0</v>
      </c>
      <c r="G344" s="23">
        <f t="shared" si="4"/>
        <v>1.6666666666666668E-3</v>
      </c>
      <c r="H344" s="26">
        <f t="shared" si="12"/>
        <v>328</v>
      </c>
      <c r="I344" s="14">
        <f t="shared" si="13"/>
        <v>0</v>
      </c>
      <c r="J344" s="14">
        <f t="shared" si="5"/>
        <v>0</v>
      </c>
      <c r="K344" s="14">
        <f t="shared" si="6"/>
        <v>0</v>
      </c>
      <c r="L344" s="14">
        <f t="shared" si="7"/>
        <v>0</v>
      </c>
      <c r="M344" s="14">
        <f t="shared" si="8"/>
        <v>0</v>
      </c>
      <c r="N344" s="25">
        <f t="shared" si="9"/>
        <v>1.6666666666666668E-3</v>
      </c>
    </row>
    <row r="345" spans="1:14" ht="12.75" customHeight="1" x14ac:dyDescent="0.2">
      <c r="A345" s="22">
        <f t="shared" si="10"/>
        <v>329</v>
      </c>
      <c r="B345" s="14">
        <f t="shared" si="11"/>
        <v>0</v>
      </c>
      <c r="C345" s="14">
        <f t="shared" si="0"/>
        <v>0</v>
      </c>
      <c r="D345" s="14">
        <f t="shared" si="1"/>
        <v>0</v>
      </c>
      <c r="E345" s="14">
        <f t="shared" si="2"/>
        <v>0</v>
      </c>
      <c r="F345" s="14">
        <f t="shared" si="3"/>
        <v>0</v>
      </c>
      <c r="G345" s="23">
        <f t="shared" si="4"/>
        <v>1.6666666666666668E-3</v>
      </c>
      <c r="H345" s="26">
        <f t="shared" si="12"/>
        <v>329</v>
      </c>
      <c r="I345" s="14">
        <f t="shared" si="13"/>
        <v>0</v>
      </c>
      <c r="J345" s="14">
        <f t="shared" si="5"/>
        <v>0</v>
      </c>
      <c r="K345" s="14">
        <f t="shared" si="6"/>
        <v>0</v>
      </c>
      <c r="L345" s="14">
        <f t="shared" si="7"/>
        <v>0</v>
      </c>
      <c r="M345" s="14">
        <f t="shared" si="8"/>
        <v>0</v>
      </c>
      <c r="N345" s="25">
        <f t="shared" si="9"/>
        <v>1.6666666666666668E-3</v>
      </c>
    </row>
    <row r="346" spans="1:14" ht="12.75" customHeight="1" x14ac:dyDescent="0.2">
      <c r="A346" s="22">
        <f t="shared" si="10"/>
        <v>330</v>
      </c>
      <c r="B346" s="14">
        <f t="shared" si="11"/>
        <v>0</v>
      </c>
      <c r="C346" s="14">
        <f t="shared" si="0"/>
        <v>0</v>
      </c>
      <c r="D346" s="14">
        <f t="shared" si="1"/>
        <v>0</v>
      </c>
      <c r="E346" s="14">
        <f t="shared" si="2"/>
        <v>0</v>
      </c>
      <c r="F346" s="14">
        <f t="shared" si="3"/>
        <v>0</v>
      </c>
      <c r="G346" s="23">
        <f t="shared" si="4"/>
        <v>1.6666666666666668E-3</v>
      </c>
      <c r="H346" s="26">
        <f t="shared" si="12"/>
        <v>330</v>
      </c>
      <c r="I346" s="14">
        <f t="shared" si="13"/>
        <v>0</v>
      </c>
      <c r="J346" s="14">
        <f t="shared" si="5"/>
        <v>0</v>
      </c>
      <c r="K346" s="14">
        <f t="shared" si="6"/>
        <v>0</v>
      </c>
      <c r="L346" s="14">
        <f t="shared" si="7"/>
        <v>0</v>
      </c>
      <c r="M346" s="14">
        <f t="shared" si="8"/>
        <v>0</v>
      </c>
      <c r="N346" s="25">
        <f t="shared" si="9"/>
        <v>1.6666666666666668E-3</v>
      </c>
    </row>
    <row r="347" spans="1:14" ht="12.75" customHeight="1" x14ac:dyDescent="0.2">
      <c r="A347" s="22">
        <f t="shared" si="10"/>
        <v>331</v>
      </c>
      <c r="B347" s="14">
        <f t="shared" si="11"/>
        <v>0</v>
      </c>
      <c r="C347" s="14">
        <f t="shared" si="0"/>
        <v>0</v>
      </c>
      <c r="D347" s="14">
        <f t="shared" si="1"/>
        <v>0</v>
      </c>
      <c r="E347" s="14">
        <f t="shared" si="2"/>
        <v>0</v>
      </c>
      <c r="F347" s="14">
        <f t="shared" si="3"/>
        <v>0</v>
      </c>
      <c r="G347" s="23">
        <f t="shared" si="4"/>
        <v>1.6666666666666668E-3</v>
      </c>
      <c r="H347" s="26">
        <f t="shared" si="12"/>
        <v>331</v>
      </c>
      <c r="I347" s="14">
        <f t="shared" si="13"/>
        <v>0</v>
      </c>
      <c r="J347" s="14">
        <f t="shared" si="5"/>
        <v>0</v>
      </c>
      <c r="K347" s="14">
        <f t="shared" si="6"/>
        <v>0</v>
      </c>
      <c r="L347" s="14">
        <f t="shared" si="7"/>
        <v>0</v>
      </c>
      <c r="M347" s="14">
        <f t="shared" si="8"/>
        <v>0</v>
      </c>
      <c r="N347" s="25">
        <f t="shared" si="9"/>
        <v>1.6666666666666668E-3</v>
      </c>
    </row>
    <row r="348" spans="1:14" ht="12.75" customHeight="1" x14ac:dyDescent="0.2">
      <c r="A348" s="22">
        <f t="shared" si="10"/>
        <v>332</v>
      </c>
      <c r="B348" s="14">
        <f t="shared" si="11"/>
        <v>0</v>
      </c>
      <c r="C348" s="14">
        <f t="shared" si="0"/>
        <v>0</v>
      </c>
      <c r="D348" s="14">
        <f t="shared" si="1"/>
        <v>0</v>
      </c>
      <c r="E348" s="14">
        <f t="shared" si="2"/>
        <v>0</v>
      </c>
      <c r="F348" s="14">
        <f t="shared" si="3"/>
        <v>0</v>
      </c>
      <c r="G348" s="23">
        <f t="shared" si="4"/>
        <v>1.6666666666666668E-3</v>
      </c>
      <c r="H348" s="26">
        <f t="shared" si="12"/>
        <v>332</v>
      </c>
      <c r="I348" s="14">
        <f t="shared" si="13"/>
        <v>0</v>
      </c>
      <c r="J348" s="14">
        <f t="shared" si="5"/>
        <v>0</v>
      </c>
      <c r="K348" s="14">
        <f t="shared" si="6"/>
        <v>0</v>
      </c>
      <c r="L348" s="14">
        <f t="shared" si="7"/>
        <v>0</v>
      </c>
      <c r="M348" s="14">
        <f t="shared" si="8"/>
        <v>0</v>
      </c>
      <c r="N348" s="25">
        <f t="shared" si="9"/>
        <v>1.6666666666666668E-3</v>
      </c>
    </row>
    <row r="349" spans="1:14" ht="12.75" customHeight="1" x14ac:dyDescent="0.2">
      <c r="A349" s="22">
        <f t="shared" si="10"/>
        <v>333</v>
      </c>
      <c r="B349" s="14">
        <f t="shared" si="11"/>
        <v>0</v>
      </c>
      <c r="C349" s="14">
        <f t="shared" si="0"/>
        <v>0</v>
      </c>
      <c r="D349" s="14">
        <f t="shared" si="1"/>
        <v>0</v>
      </c>
      <c r="E349" s="14">
        <f t="shared" si="2"/>
        <v>0</v>
      </c>
      <c r="F349" s="14">
        <f t="shared" si="3"/>
        <v>0</v>
      </c>
      <c r="G349" s="23">
        <f t="shared" si="4"/>
        <v>1.6666666666666668E-3</v>
      </c>
      <c r="H349" s="26">
        <f t="shared" si="12"/>
        <v>333</v>
      </c>
      <c r="I349" s="14">
        <f t="shared" si="13"/>
        <v>0</v>
      </c>
      <c r="J349" s="14">
        <f t="shared" si="5"/>
        <v>0</v>
      </c>
      <c r="K349" s="14">
        <f t="shared" si="6"/>
        <v>0</v>
      </c>
      <c r="L349" s="14">
        <f t="shared" si="7"/>
        <v>0</v>
      </c>
      <c r="M349" s="14">
        <f t="shared" si="8"/>
        <v>0</v>
      </c>
      <c r="N349" s="25">
        <f t="shared" si="9"/>
        <v>1.6666666666666668E-3</v>
      </c>
    </row>
    <row r="350" spans="1:14" ht="12.75" customHeight="1" x14ac:dyDescent="0.2">
      <c r="A350" s="22">
        <f t="shared" si="10"/>
        <v>334</v>
      </c>
      <c r="B350" s="14">
        <f t="shared" si="11"/>
        <v>0</v>
      </c>
      <c r="C350" s="14">
        <f t="shared" si="0"/>
        <v>0</v>
      </c>
      <c r="D350" s="14">
        <f t="shared" si="1"/>
        <v>0</v>
      </c>
      <c r="E350" s="14">
        <f t="shared" si="2"/>
        <v>0</v>
      </c>
      <c r="F350" s="14">
        <f t="shared" si="3"/>
        <v>0</v>
      </c>
      <c r="G350" s="23">
        <f t="shared" si="4"/>
        <v>1.6666666666666668E-3</v>
      </c>
      <c r="H350" s="26">
        <f t="shared" si="12"/>
        <v>334</v>
      </c>
      <c r="I350" s="14">
        <f t="shared" si="13"/>
        <v>0</v>
      </c>
      <c r="J350" s="14">
        <f t="shared" si="5"/>
        <v>0</v>
      </c>
      <c r="K350" s="14">
        <f t="shared" si="6"/>
        <v>0</v>
      </c>
      <c r="L350" s="14">
        <f t="shared" si="7"/>
        <v>0</v>
      </c>
      <c r="M350" s="14">
        <f t="shared" si="8"/>
        <v>0</v>
      </c>
      <c r="N350" s="25">
        <f t="shared" si="9"/>
        <v>1.6666666666666668E-3</v>
      </c>
    </row>
    <row r="351" spans="1:14" ht="12.75" customHeight="1" x14ac:dyDescent="0.2">
      <c r="A351" s="22">
        <f t="shared" si="10"/>
        <v>335</v>
      </c>
      <c r="B351" s="14">
        <f t="shared" si="11"/>
        <v>0</v>
      </c>
      <c r="C351" s="14">
        <f t="shared" si="0"/>
        <v>0</v>
      </c>
      <c r="D351" s="14">
        <f t="shared" si="1"/>
        <v>0</v>
      </c>
      <c r="E351" s="14">
        <f t="shared" si="2"/>
        <v>0</v>
      </c>
      <c r="F351" s="14">
        <f t="shared" si="3"/>
        <v>0</v>
      </c>
      <c r="G351" s="23">
        <f t="shared" si="4"/>
        <v>1.6666666666666668E-3</v>
      </c>
      <c r="H351" s="26">
        <f t="shared" si="12"/>
        <v>335</v>
      </c>
      <c r="I351" s="14">
        <f t="shared" si="13"/>
        <v>0</v>
      </c>
      <c r="J351" s="14">
        <f t="shared" si="5"/>
        <v>0</v>
      </c>
      <c r="K351" s="14">
        <f t="shared" si="6"/>
        <v>0</v>
      </c>
      <c r="L351" s="14">
        <f t="shared" si="7"/>
        <v>0</v>
      </c>
      <c r="M351" s="14">
        <f t="shared" si="8"/>
        <v>0</v>
      </c>
      <c r="N351" s="25">
        <f t="shared" si="9"/>
        <v>1.6666666666666668E-3</v>
      </c>
    </row>
    <row r="352" spans="1:14" ht="12.75" customHeight="1" x14ac:dyDescent="0.2">
      <c r="A352" s="22">
        <f t="shared" si="10"/>
        <v>336</v>
      </c>
      <c r="B352" s="14">
        <f t="shared" si="11"/>
        <v>0</v>
      </c>
      <c r="C352" s="14">
        <f t="shared" si="0"/>
        <v>0</v>
      </c>
      <c r="D352" s="14">
        <f t="shared" si="1"/>
        <v>0</v>
      </c>
      <c r="E352" s="14">
        <f t="shared" si="2"/>
        <v>0</v>
      </c>
      <c r="F352" s="14">
        <f t="shared" si="3"/>
        <v>0</v>
      </c>
      <c r="G352" s="23">
        <f t="shared" si="4"/>
        <v>1.6666666666666668E-3</v>
      </c>
      <c r="H352" s="26">
        <f t="shared" si="12"/>
        <v>336</v>
      </c>
      <c r="I352" s="14">
        <f t="shared" si="13"/>
        <v>0</v>
      </c>
      <c r="J352" s="14">
        <f t="shared" si="5"/>
        <v>0</v>
      </c>
      <c r="K352" s="14">
        <f t="shared" si="6"/>
        <v>0</v>
      </c>
      <c r="L352" s="14">
        <f t="shared" si="7"/>
        <v>0</v>
      </c>
      <c r="M352" s="14">
        <f t="shared" si="8"/>
        <v>0</v>
      </c>
      <c r="N352" s="25">
        <f t="shared" si="9"/>
        <v>1.6666666666666668E-3</v>
      </c>
    </row>
    <row r="353" spans="1:14" ht="12.75" customHeight="1" x14ac:dyDescent="0.2">
      <c r="A353" s="22">
        <f t="shared" si="10"/>
        <v>337</v>
      </c>
      <c r="B353" s="14">
        <f t="shared" si="11"/>
        <v>0</v>
      </c>
      <c r="C353" s="14">
        <f t="shared" si="0"/>
        <v>0</v>
      </c>
      <c r="D353" s="14">
        <f t="shared" si="1"/>
        <v>0</v>
      </c>
      <c r="E353" s="14">
        <f t="shared" si="2"/>
        <v>0</v>
      </c>
      <c r="F353" s="14">
        <f t="shared" si="3"/>
        <v>0</v>
      </c>
      <c r="G353" s="23">
        <f t="shared" si="4"/>
        <v>1.6666666666666668E-3</v>
      </c>
      <c r="H353" s="26">
        <f t="shared" si="12"/>
        <v>337</v>
      </c>
      <c r="I353" s="14">
        <f t="shared" si="13"/>
        <v>0</v>
      </c>
      <c r="J353" s="14">
        <f t="shared" si="5"/>
        <v>0</v>
      </c>
      <c r="K353" s="14">
        <f t="shared" si="6"/>
        <v>0</v>
      </c>
      <c r="L353" s="14">
        <f t="shared" si="7"/>
        <v>0</v>
      </c>
      <c r="M353" s="14">
        <f t="shared" si="8"/>
        <v>0</v>
      </c>
      <c r="N353" s="25">
        <f t="shared" si="9"/>
        <v>1.6666666666666668E-3</v>
      </c>
    </row>
    <row r="354" spans="1:14" ht="12.75" customHeight="1" x14ac:dyDescent="0.2">
      <c r="A354" s="22">
        <f t="shared" si="10"/>
        <v>338</v>
      </c>
      <c r="B354" s="14">
        <f t="shared" si="11"/>
        <v>0</v>
      </c>
      <c r="C354" s="14">
        <f t="shared" si="0"/>
        <v>0</v>
      </c>
      <c r="D354" s="14">
        <f t="shared" si="1"/>
        <v>0</v>
      </c>
      <c r="E354" s="14">
        <f t="shared" si="2"/>
        <v>0</v>
      </c>
      <c r="F354" s="14">
        <f t="shared" si="3"/>
        <v>0</v>
      </c>
      <c r="G354" s="23">
        <f t="shared" si="4"/>
        <v>1.6666666666666668E-3</v>
      </c>
      <c r="H354" s="26">
        <f t="shared" si="12"/>
        <v>338</v>
      </c>
      <c r="I354" s="14">
        <f t="shared" si="13"/>
        <v>0</v>
      </c>
      <c r="J354" s="14">
        <f t="shared" si="5"/>
        <v>0</v>
      </c>
      <c r="K354" s="14">
        <f t="shared" si="6"/>
        <v>0</v>
      </c>
      <c r="L354" s="14">
        <f t="shared" si="7"/>
        <v>0</v>
      </c>
      <c r="M354" s="14">
        <f t="shared" si="8"/>
        <v>0</v>
      </c>
      <c r="N354" s="25">
        <f t="shared" si="9"/>
        <v>1.6666666666666668E-3</v>
      </c>
    </row>
    <row r="355" spans="1:14" ht="12.75" customHeight="1" x14ac:dyDescent="0.2">
      <c r="A355" s="22">
        <f t="shared" si="10"/>
        <v>339</v>
      </c>
      <c r="B355" s="14">
        <f t="shared" si="11"/>
        <v>0</v>
      </c>
      <c r="C355" s="14">
        <f t="shared" si="0"/>
        <v>0</v>
      </c>
      <c r="D355" s="14">
        <f t="shared" si="1"/>
        <v>0</v>
      </c>
      <c r="E355" s="14">
        <f t="shared" si="2"/>
        <v>0</v>
      </c>
      <c r="F355" s="14">
        <f t="shared" si="3"/>
        <v>0</v>
      </c>
      <c r="G355" s="23">
        <f t="shared" si="4"/>
        <v>1.6666666666666668E-3</v>
      </c>
      <c r="H355" s="26">
        <f t="shared" si="12"/>
        <v>339</v>
      </c>
      <c r="I355" s="14">
        <f t="shared" si="13"/>
        <v>0</v>
      </c>
      <c r="J355" s="14">
        <f t="shared" si="5"/>
        <v>0</v>
      </c>
      <c r="K355" s="14">
        <f t="shared" si="6"/>
        <v>0</v>
      </c>
      <c r="L355" s="14">
        <f t="shared" si="7"/>
        <v>0</v>
      </c>
      <c r="M355" s="14">
        <f t="shared" si="8"/>
        <v>0</v>
      </c>
      <c r="N355" s="25">
        <f t="shared" si="9"/>
        <v>1.6666666666666668E-3</v>
      </c>
    </row>
    <row r="356" spans="1:14" ht="12.75" customHeight="1" x14ac:dyDescent="0.2">
      <c r="A356" s="22">
        <f t="shared" si="10"/>
        <v>340</v>
      </c>
      <c r="B356" s="14">
        <f t="shared" si="11"/>
        <v>0</v>
      </c>
      <c r="C356" s="14">
        <f t="shared" si="0"/>
        <v>0</v>
      </c>
      <c r="D356" s="14">
        <f t="shared" si="1"/>
        <v>0</v>
      </c>
      <c r="E356" s="14">
        <f t="shared" si="2"/>
        <v>0</v>
      </c>
      <c r="F356" s="14">
        <f t="shared" si="3"/>
        <v>0</v>
      </c>
      <c r="G356" s="23">
        <f t="shared" si="4"/>
        <v>1.6666666666666668E-3</v>
      </c>
      <c r="H356" s="26">
        <f t="shared" si="12"/>
        <v>340</v>
      </c>
      <c r="I356" s="14">
        <f t="shared" si="13"/>
        <v>0</v>
      </c>
      <c r="J356" s="14">
        <f t="shared" si="5"/>
        <v>0</v>
      </c>
      <c r="K356" s="14">
        <f t="shared" si="6"/>
        <v>0</v>
      </c>
      <c r="L356" s="14">
        <f t="shared" si="7"/>
        <v>0</v>
      </c>
      <c r="M356" s="14">
        <f t="shared" si="8"/>
        <v>0</v>
      </c>
      <c r="N356" s="25">
        <f t="shared" si="9"/>
        <v>1.6666666666666668E-3</v>
      </c>
    </row>
    <row r="357" spans="1:14" ht="12.75" customHeight="1" x14ac:dyDescent="0.2">
      <c r="A357" s="22">
        <f t="shared" si="10"/>
        <v>341</v>
      </c>
      <c r="B357" s="14">
        <f t="shared" si="11"/>
        <v>0</v>
      </c>
      <c r="C357" s="14">
        <f t="shared" si="0"/>
        <v>0</v>
      </c>
      <c r="D357" s="14">
        <f t="shared" si="1"/>
        <v>0</v>
      </c>
      <c r="E357" s="14">
        <f t="shared" si="2"/>
        <v>0</v>
      </c>
      <c r="F357" s="14">
        <f t="shared" si="3"/>
        <v>0</v>
      </c>
      <c r="G357" s="23">
        <f t="shared" si="4"/>
        <v>1.6666666666666668E-3</v>
      </c>
      <c r="H357" s="26">
        <f t="shared" si="12"/>
        <v>341</v>
      </c>
      <c r="I357" s="14">
        <f t="shared" si="13"/>
        <v>0</v>
      </c>
      <c r="J357" s="14">
        <f t="shared" si="5"/>
        <v>0</v>
      </c>
      <c r="K357" s="14">
        <f t="shared" si="6"/>
        <v>0</v>
      </c>
      <c r="L357" s="14">
        <f t="shared" si="7"/>
        <v>0</v>
      </c>
      <c r="M357" s="14">
        <f t="shared" si="8"/>
        <v>0</v>
      </c>
      <c r="N357" s="25">
        <f t="shared" si="9"/>
        <v>1.6666666666666668E-3</v>
      </c>
    </row>
    <row r="358" spans="1:14" ht="12.75" customHeight="1" x14ac:dyDescent="0.2">
      <c r="A358" s="22">
        <f t="shared" si="10"/>
        <v>342</v>
      </c>
      <c r="B358" s="14">
        <f t="shared" si="11"/>
        <v>0</v>
      </c>
      <c r="C358" s="14">
        <f t="shared" si="0"/>
        <v>0</v>
      </c>
      <c r="D358" s="14">
        <f t="shared" si="1"/>
        <v>0</v>
      </c>
      <c r="E358" s="14">
        <f t="shared" si="2"/>
        <v>0</v>
      </c>
      <c r="F358" s="14">
        <f t="shared" si="3"/>
        <v>0</v>
      </c>
      <c r="G358" s="23">
        <f t="shared" si="4"/>
        <v>1.6666666666666668E-3</v>
      </c>
      <c r="H358" s="26">
        <f t="shared" si="12"/>
        <v>342</v>
      </c>
      <c r="I358" s="14">
        <f t="shared" si="13"/>
        <v>0</v>
      </c>
      <c r="J358" s="14">
        <f t="shared" si="5"/>
        <v>0</v>
      </c>
      <c r="K358" s="14">
        <f t="shared" si="6"/>
        <v>0</v>
      </c>
      <c r="L358" s="14">
        <f t="shared" si="7"/>
        <v>0</v>
      </c>
      <c r="M358" s="14">
        <f t="shared" si="8"/>
        <v>0</v>
      </c>
      <c r="N358" s="25">
        <f t="shared" si="9"/>
        <v>1.6666666666666668E-3</v>
      </c>
    </row>
    <row r="359" spans="1:14" ht="12.75" customHeight="1" x14ac:dyDescent="0.2">
      <c r="A359" s="22">
        <f t="shared" si="10"/>
        <v>343</v>
      </c>
      <c r="B359" s="14">
        <f t="shared" si="11"/>
        <v>0</v>
      </c>
      <c r="C359" s="14">
        <f t="shared" si="0"/>
        <v>0</v>
      </c>
      <c r="D359" s="14">
        <f t="shared" si="1"/>
        <v>0</v>
      </c>
      <c r="E359" s="14">
        <f t="shared" si="2"/>
        <v>0</v>
      </c>
      <c r="F359" s="14">
        <f t="shared" si="3"/>
        <v>0</v>
      </c>
      <c r="G359" s="23">
        <f t="shared" si="4"/>
        <v>1.6666666666666668E-3</v>
      </c>
      <c r="H359" s="26">
        <f t="shared" si="12"/>
        <v>343</v>
      </c>
      <c r="I359" s="14">
        <f t="shared" si="13"/>
        <v>0</v>
      </c>
      <c r="J359" s="14">
        <f t="shared" si="5"/>
        <v>0</v>
      </c>
      <c r="K359" s="14">
        <f t="shared" si="6"/>
        <v>0</v>
      </c>
      <c r="L359" s="14">
        <f t="shared" si="7"/>
        <v>0</v>
      </c>
      <c r="M359" s="14">
        <f t="shared" si="8"/>
        <v>0</v>
      </c>
      <c r="N359" s="25">
        <f t="shared" si="9"/>
        <v>1.6666666666666668E-3</v>
      </c>
    </row>
    <row r="360" spans="1:14" ht="12.75" customHeight="1" x14ac:dyDescent="0.2">
      <c r="A360" s="22">
        <f t="shared" si="10"/>
        <v>344</v>
      </c>
      <c r="B360" s="14">
        <f t="shared" si="11"/>
        <v>0</v>
      </c>
      <c r="C360" s="14">
        <f t="shared" si="0"/>
        <v>0</v>
      </c>
      <c r="D360" s="14">
        <f t="shared" si="1"/>
        <v>0</v>
      </c>
      <c r="E360" s="14">
        <f t="shared" si="2"/>
        <v>0</v>
      </c>
      <c r="F360" s="14">
        <f t="shared" si="3"/>
        <v>0</v>
      </c>
      <c r="G360" s="23">
        <f t="shared" si="4"/>
        <v>1.6666666666666668E-3</v>
      </c>
      <c r="H360" s="26">
        <f t="shared" si="12"/>
        <v>344</v>
      </c>
      <c r="I360" s="14">
        <f t="shared" si="13"/>
        <v>0</v>
      </c>
      <c r="J360" s="14">
        <f t="shared" si="5"/>
        <v>0</v>
      </c>
      <c r="K360" s="14">
        <f t="shared" si="6"/>
        <v>0</v>
      </c>
      <c r="L360" s="14">
        <f t="shared" si="7"/>
        <v>0</v>
      </c>
      <c r="M360" s="14">
        <f t="shared" si="8"/>
        <v>0</v>
      </c>
      <c r="N360" s="25">
        <f t="shared" si="9"/>
        <v>1.6666666666666668E-3</v>
      </c>
    </row>
    <row r="361" spans="1:14" ht="12.75" customHeight="1" x14ac:dyDescent="0.2">
      <c r="A361" s="22">
        <f t="shared" si="10"/>
        <v>345</v>
      </c>
      <c r="B361" s="14">
        <f t="shared" si="11"/>
        <v>0</v>
      </c>
      <c r="C361" s="14">
        <f t="shared" si="0"/>
        <v>0</v>
      </c>
      <c r="D361" s="14">
        <f t="shared" si="1"/>
        <v>0</v>
      </c>
      <c r="E361" s="14">
        <f t="shared" si="2"/>
        <v>0</v>
      </c>
      <c r="F361" s="14">
        <f t="shared" si="3"/>
        <v>0</v>
      </c>
      <c r="G361" s="23">
        <f t="shared" si="4"/>
        <v>1.6666666666666668E-3</v>
      </c>
      <c r="H361" s="26">
        <f t="shared" si="12"/>
        <v>345</v>
      </c>
      <c r="I361" s="14">
        <f t="shared" si="13"/>
        <v>0</v>
      </c>
      <c r="J361" s="14">
        <f t="shared" si="5"/>
        <v>0</v>
      </c>
      <c r="K361" s="14">
        <f t="shared" si="6"/>
        <v>0</v>
      </c>
      <c r="L361" s="14">
        <f t="shared" si="7"/>
        <v>0</v>
      </c>
      <c r="M361" s="14">
        <f t="shared" si="8"/>
        <v>0</v>
      </c>
      <c r="N361" s="25">
        <f t="shared" si="9"/>
        <v>1.6666666666666668E-3</v>
      </c>
    </row>
    <row r="362" spans="1:14" ht="12.75" customHeight="1" x14ac:dyDescent="0.2">
      <c r="A362" s="22">
        <f t="shared" si="10"/>
        <v>346</v>
      </c>
      <c r="B362" s="14">
        <f t="shared" si="11"/>
        <v>0</v>
      </c>
      <c r="C362" s="14">
        <f t="shared" si="0"/>
        <v>0</v>
      </c>
      <c r="D362" s="14">
        <f t="shared" si="1"/>
        <v>0</v>
      </c>
      <c r="E362" s="14">
        <f t="shared" si="2"/>
        <v>0</v>
      </c>
      <c r="F362" s="14">
        <f t="shared" si="3"/>
        <v>0</v>
      </c>
      <c r="G362" s="23">
        <f t="shared" si="4"/>
        <v>1.6666666666666668E-3</v>
      </c>
      <c r="H362" s="26">
        <f t="shared" si="12"/>
        <v>346</v>
      </c>
      <c r="I362" s="14">
        <f t="shared" si="13"/>
        <v>0</v>
      </c>
      <c r="J362" s="14">
        <f t="shared" si="5"/>
        <v>0</v>
      </c>
      <c r="K362" s="14">
        <f t="shared" si="6"/>
        <v>0</v>
      </c>
      <c r="L362" s="14">
        <f t="shared" si="7"/>
        <v>0</v>
      </c>
      <c r="M362" s="14">
        <f t="shared" si="8"/>
        <v>0</v>
      </c>
      <c r="N362" s="25">
        <f t="shared" si="9"/>
        <v>1.6666666666666668E-3</v>
      </c>
    </row>
    <row r="363" spans="1:14" ht="12.75" customHeight="1" x14ac:dyDescent="0.2">
      <c r="A363" s="22">
        <f t="shared" si="10"/>
        <v>347</v>
      </c>
      <c r="B363" s="14">
        <f t="shared" si="11"/>
        <v>0</v>
      </c>
      <c r="C363" s="14">
        <f t="shared" si="0"/>
        <v>0</v>
      </c>
      <c r="D363" s="14">
        <f t="shared" si="1"/>
        <v>0</v>
      </c>
      <c r="E363" s="14">
        <f t="shared" si="2"/>
        <v>0</v>
      </c>
      <c r="F363" s="14">
        <f t="shared" si="3"/>
        <v>0</v>
      </c>
      <c r="G363" s="23">
        <f t="shared" si="4"/>
        <v>1.6666666666666668E-3</v>
      </c>
      <c r="H363" s="26">
        <f t="shared" si="12"/>
        <v>347</v>
      </c>
      <c r="I363" s="14">
        <f t="shared" si="13"/>
        <v>0</v>
      </c>
      <c r="J363" s="14">
        <f t="shared" si="5"/>
        <v>0</v>
      </c>
      <c r="K363" s="14">
        <f t="shared" si="6"/>
        <v>0</v>
      </c>
      <c r="L363" s="14">
        <f t="shared" si="7"/>
        <v>0</v>
      </c>
      <c r="M363" s="14">
        <f t="shared" si="8"/>
        <v>0</v>
      </c>
      <c r="N363" s="25">
        <f t="shared" si="9"/>
        <v>1.6666666666666668E-3</v>
      </c>
    </row>
    <row r="364" spans="1:14" ht="12.75" customHeight="1" x14ac:dyDescent="0.2">
      <c r="A364" s="22">
        <f t="shared" si="10"/>
        <v>348</v>
      </c>
      <c r="B364" s="14">
        <f t="shared" si="11"/>
        <v>0</v>
      </c>
      <c r="C364" s="14">
        <f t="shared" si="0"/>
        <v>0</v>
      </c>
      <c r="D364" s="14">
        <f t="shared" si="1"/>
        <v>0</v>
      </c>
      <c r="E364" s="14">
        <f t="shared" si="2"/>
        <v>0</v>
      </c>
      <c r="F364" s="14">
        <f t="shared" si="3"/>
        <v>0</v>
      </c>
      <c r="G364" s="23">
        <f t="shared" si="4"/>
        <v>1.6666666666666668E-3</v>
      </c>
      <c r="H364" s="26">
        <f t="shared" si="12"/>
        <v>348</v>
      </c>
      <c r="I364" s="14">
        <f t="shared" si="13"/>
        <v>0</v>
      </c>
      <c r="J364" s="14">
        <f t="shared" si="5"/>
        <v>0</v>
      </c>
      <c r="K364" s="14">
        <f t="shared" si="6"/>
        <v>0</v>
      </c>
      <c r="L364" s="14">
        <f t="shared" si="7"/>
        <v>0</v>
      </c>
      <c r="M364" s="14">
        <f t="shared" si="8"/>
        <v>0</v>
      </c>
      <c r="N364" s="25">
        <f t="shared" si="9"/>
        <v>1.6666666666666668E-3</v>
      </c>
    </row>
    <row r="365" spans="1:14" ht="12.75" customHeight="1" x14ac:dyDescent="0.2">
      <c r="A365" s="22">
        <f t="shared" si="10"/>
        <v>349</v>
      </c>
      <c r="B365" s="14">
        <f t="shared" si="11"/>
        <v>0</v>
      </c>
      <c r="C365" s="14">
        <f t="shared" si="0"/>
        <v>0</v>
      </c>
      <c r="D365" s="14">
        <f t="shared" si="1"/>
        <v>0</v>
      </c>
      <c r="E365" s="14">
        <f t="shared" si="2"/>
        <v>0</v>
      </c>
      <c r="F365" s="14">
        <f t="shared" si="3"/>
        <v>0</v>
      </c>
      <c r="G365" s="23">
        <f t="shared" si="4"/>
        <v>1.6666666666666668E-3</v>
      </c>
      <c r="H365" s="26">
        <f t="shared" si="12"/>
        <v>349</v>
      </c>
      <c r="I365" s="14">
        <f t="shared" si="13"/>
        <v>0</v>
      </c>
      <c r="J365" s="14">
        <f t="shared" si="5"/>
        <v>0</v>
      </c>
      <c r="K365" s="14">
        <f t="shared" si="6"/>
        <v>0</v>
      </c>
      <c r="L365" s="14">
        <f t="shared" si="7"/>
        <v>0</v>
      </c>
      <c r="M365" s="14">
        <f t="shared" si="8"/>
        <v>0</v>
      </c>
      <c r="N365" s="25">
        <f t="shared" si="9"/>
        <v>1.6666666666666668E-3</v>
      </c>
    </row>
    <row r="366" spans="1:14" ht="12.75" customHeight="1" x14ac:dyDescent="0.2">
      <c r="A366" s="22">
        <f t="shared" si="10"/>
        <v>350</v>
      </c>
      <c r="B366" s="14">
        <f t="shared" si="11"/>
        <v>0</v>
      </c>
      <c r="C366" s="14">
        <f t="shared" si="0"/>
        <v>0</v>
      </c>
      <c r="D366" s="14">
        <f t="shared" si="1"/>
        <v>0</v>
      </c>
      <c r="E366" s="14">
        <f t="shared" si="2"/>
        <v>0</v>
      </c>
      <c r="F366" s="14">
        <f t="shared" si="3"/>
        <v>0</v>
      </c>
      <c r="G366" s="23">
        <f t="shared" si="4"/>
        <v>1.6666666666666668E-3</v>
      </c>
      <c r="H366" s="26">
        <f t="shared" si="12"/>
        <v>350</v>
      </c>
      <c r="I366" s="14">
        <f t="shared" si="13"/>
        <v>0</v>
      </c>
      <c r="J366" s="14">
        <f t="shared" si="5"/>
        <v>0</v>
      </c>
      <c r="K366" s="14">
        <f t="shared" si="6"/>
        <v>0</v>
      </c>
      <c r="L366" s="14">
        <f t="shared" si="7"/>
        <v>0</v>
      </c>
      <c r="M366" s="14">
        <f t="shared" si="8"/>
        <v>0</v>
      </c>
      <c r="N366" s="25">
        <f t="shared" si="9"/>
        <v>1.6666666666666668E-3</v>
      </c>
    </row>
    <row r="367" spans="1:14" ht="12.75" customHeight="1" x14ac:dyDescent="0.2">
      <c r="A367" s="22">
        <f t="shared" si="10"/>
        <v>351</v>
      </c>
      <c r="B367" s="14">
        <f t="shared" si="11"/>
        <v>0</v>
      </c>
      <c r="C367" s="14">
        <f t="shared" si="0"/>
        <v>0</v>
      </c>
      <c r="D367" s="14">
        <f t="shared" si="1"/>
        <v>0</v>
      </c>
      <c r="E367" s="14">
        <f t="shared" si="2"/>
        <v>0</v>
      </c>
      <c r="F367" s="14">
        <f t="shared" si="3"/>
        <v>0</v>
      </c>
      <c r="G367" s="23">
        <f t="shared" si="4"/>
        <v>1.6666666666666668E-3</v>
      </c>
      <c r="H367" s="26">
        <f t="shared" si="12"/>
        <v>351</v>
      </c>
      <c r="I367" s="14">
        <f t="shared" si="13"/>
        <v>0</v>
      </c>
      <c r="J367" s="14">
        <f t="shared" si="5"/>
        <v>0</v>
      </c>
      <c r="K367" s="14">
        <f t="shared" si="6"/>
        <v>0</v>
      </c>
      <c r="L367" s="14">
        <f t="shared" si="7"/>
        <v>0</v>
      </c>
      <c r="M367" s="14">
        <f t="shared" si="8"/>
        <v>0</v>
      </c>
      <c r="N367" s="25">
        <f t="shared" si="9"/>
        <v>1.6666666666666668E-3</v>
      </c>
    </row>
    <row r="368" spans="1:14" ht="12.75" customHeight="1" x14ac:dyDescent="0.2">
      <c r="A368" s="22">
        <f t="shared" si="10"/>
        <v>352</v>
      </c>
      <c r="B368" s="14">
        <f t="shared" si="11"/>
        <v>0</v>
      </c>
      <c r="C368" s="14">
        <f t="shared" si="0"/>
        <v>0</v>
      </c>
      <c r="D368" s="14">
        <f t="shared" si="1"/>
        <v>0</v>
      </c>
      <c r="E368" s="14">
        <f t="shared" si="2"/>
        <v>0</v>
      </c>
      <c r="F368" s="14">
        <f t="shared" si="3"/>
        <v>0</v>
      </c>
      <c r="G368" s="23">
        <f t="shared" si="4"/>
        <v>1.6666666666666668E-3</v>
      </c>
      <c r="H368" s="26">
        <f t="shared" si="12"/>
        <v>352</v>
      </c>
      <c r="I368" s="14">
        <f t="shared" si="13"/>
        <v>0</v>
      </c>
      <c r="J368" s="14">
        <f t="shared" si="5"/>
        <v>0</v>
      </c>
      <c r="K368" s="14">
        <f t="shared" si="6"/>
        <v>0</v>
      </c>
      <c r="L368" s="14">
        <f t="shared" si="7"/>
        <v>0</v>
      </c>
      <c r="M368" s="14">
        <f t="shared" si="8"/>
        <v>0</v>
      </c>
      <c r="N368" s="25">
        <f t="shared" si="9"/>
        <v>1.6666666666666668E-3</v>
      </c>
    </row>
    <row r="369" spans="1:14" ht="12.75" customHeight="1" x14ac:dyDescent="0.2">
      <c r="A369" s="22">
        <f t="shared" si="10"/>
        <v>353</v>
      </c>
      <c r="B369" s="14">
        <f t="shared" si="11"/>
        <v>0</v>
      </c>
      <c r="C369" s="14">
        <f t="shared" si="0"/>
        <v>0</v>
      </c>
      <c r="D369" s="14">
        <f t="shared" si="1"/>
        <v>0</v>
      </c>
      <c r="E369" s="14">
        <f t="shared" si="2"/>
        <v>0</v>
      </c>
      <c r="F369" s="14">
        <f t="shared" si="3"/>
        <v>0</v>
      </c>
      <c r="G369" s="23">
        <f t="shared" si="4"/>
        <v>1.6666666666666668E-3</v>
      </c>
      <c r="H369" s="26">
        <f t="shared" si="12"/>
        <v>353</v>
      </c>
      <c r="I369" s="14">
        <f t="shared" si="13"/>
        <v>0</v>
      </c>
      <c r="J369" s="14">
        <f t="shared" si="5"/>
        <v>0</v>
      </c>
      <c r="K369" s="14">
        <f t="shared" si="6"/>
        <v>0</v>
      </c>
      <c r="L369" s="14">
        <f t="shared" si="7"/>
        <v>0</v>
      </c>
      <c r="M369" s="14">
        <f t="shared" si="8"/>
        <v>0</v>
      </c>
      <c r="N369" s="25">
        <f t="shared" si="9"/>
        <v>1.6666666666666668E-3</v>
      </c>
    </row>
    <row r="370" spans="1:14" ht="12.75" customHeight="1" x14ac:dyDescent="0.2">
      <c r="A370" s="22">
        <f t="shared" si="10"/>
        <v>354</v>
      </c>
      <c r="B370" s="14">
        <f t="shared" si="11"/>
        <v>0</v>
      </c>
      <c r="C370" s="14">
        <f t="shared" si="0"/>
        <v>0</v>
      </c>
      <c r="D370" s="14">
        <f t="shared" si="1"/>
        <v>0</v>
      </c>
      <c r="E370" s="14">
        <f t="shared" si="2"/>
        <v>0</v>
      </c>
      <c r="F370" s="14">
        <f t="shared" si="3"/>
        <v>0</v>
      </c>
      <c r="G370" s="23">
        <f t="shared" si="4"/>
        <v>1.6666666666666668E-3</v>
      </c>
      <c r="H370" s="26">
        <f t="shared" si="12"/>
        <v>354</v>
      </c>
      <c r="I370" s="14">
        <f t="shared" si="13"/>
        <v>0</v>
      </c>
      <c r="J370" s="14">
        <f t="shared" si="5"/>
        <v>0</v>
      </c>
      <c r="K370" s="14">
        <f t="shared" si="6"/>
        <v>0</v>
      </c>
      <c r="L370" s="14">
        <f t="shared" si="7"/>
        <v>0</v>
      </c>
      <c r="M370" s="14">
        <f t="shared" si="8"/>
        <v>0</v>
      </c>
      <c r="N370" s="25">
        <f t="shared" si="9"/>
        <v>1.6666666666666668E-3</v>
      </c>
    </row>
    <row r="371" spans="1:14" ht="12.75" customHeight="1" x14ac:dyDescent="0.2">
      <c r="A371" s="22">
        <f t="shared" si="10"/>
        <v>355</v>
      </c>
      <c r="B371" s="14">
        <f t="shared" si="11"/>
        <v>0</v>
      </c>
      <c r="C371" s="14">
        <f t="shared" si="0"/>
        <v>0</v>
      </c>
      <c r="D371" s="14">
        <f t="shared" si="1"/>
        <v>0</v>
      </c>
      <c r="E371" s="14">
        <f t="shared" si="2"/>
        <v>0</v>
      </c>
      <c r="F371" s="14">
        <f t="shared" si="3"/>
        <v>0</v>
      </c>
      <c r="G371" s="23">
        <f t="shared" si="4"/>
        <v>1.6666666666666668E-3</v>
      </c>
      <c r="H371" s="26">
        <f t="shared" si="12"/>
        <v>355</v>
      </c>
      <c r="I371" s="14">
        <f t="shared" si="13"/>
        <v>0</v>
      </c>
      <c r="J371" s="14">
        <f t="shared" si="5"/>
        <v>0</v>
      </c>
      <c r="K371" s="14">
        <f t="shared" si="6"/>
        <v>0</v>
      </c>
      <c r="L371" s="14">
        <f t="shared" si="7"/>
        <v>0</v>
      </c>
      <c r="M371" s="14">
        <f t="shared" si="8"/>
        <v>0</v>
      </c>
      <c r="N371" s="25">
        <f t="shared" si="9"/>
        <v>1.6666666666666668E-3</v>
      </c>
    </row>
    <row r="372" spans="1:14" ht="12.75" customHeight="1" x14ac:dyDescent="0.2">
      <c r="A372" s="22">
        <f t="shared" si="10"/>
        <v>356</v>
      </c>
      <c r="B372" s="14">
        <f t="shared" si="11"/>
        <v>0</v>
      </c>
      <c r="C372" s="14">
        <f t="shared" si="0"/>
        <v>0</v>
      </c>
      <c r="D372" s="14">
        <f t="shared" si="1"/>
        <v>0</v>
      </c>
      <c r="E372" s="14">
        <f t="shared" si="2"/>
        <v>0</v>
      </c>
      <c r="F372" s="14">
        <f t="shared" si="3"/>
        <v>0</v>
      </c>
      <c r="G372" s="23">
        <f t="shared" si="4"/>
        <v>1.6666666666666668E-3</v>
      </c>
      <c r="H372" s="26">
        <f t="shared" si="12"/>
        <v>356</v>
      </c>
      <c r="I372" s="14">
        <f t="shared" si="13"/>
        <v>0</v>
      </c>
      <c r="J372" s="14">
        <f t="shared" si="5"/>
        <v>0</v>
      </c>
      <c r="K372" s="14">
        <f t="shared" si="6"/>
        <v>0</v>
      </c>
      <c r="L372" s="14">
        <f t="shared" si="7"/>
        <v>0</v>
      </c>
      <c r="M372" s="14">
        <f t="shared" si="8"/>
        <v>0</v>
      </c>
      <c r="N372" s="25">
        <f t="shared" si="9"/>
        <v>1.6666666666666668E-3</v>
      </c>
    </row>
    <row r="373" spans="1:14" ht="12.75" customHeight="1" x14ac:dyDescent="0.2">
      <c r="A373" s="22">
        <f t="shared" si="10"/>
        <v>357</v>
      </c>
      <c r="B373" s="14">
        <f t="shared" si="11"/>
        <v>0</v>
      </c>
      <c r="C373" s="14">
        <f t="shared" si="0"/>
        <v>0</v>
      </c>
      <c r="D373" s="14">
        <f t="shared" si="1"/>
        <v>0</v>
      </c>
      <c r="E373" s="14">
        <f t="shared" si="2"/>
        <v>0</v>
      </c>
      <c r="F373" s="14">
        <f t="shared" si="3"/>
        <v>0</v>
      </c>
      <c r="G373" s="23">
        <f t="shared" si="4"/>
        <v>1.6666666666666668E-3</v>
      </c>
      <c r="H373" s="26">
        <f t="shared" si="12"/>
        <v>357</v>
      </c>
      <c r="I373" s="14">
        <f t="shared" si="13"/>
        <v>0</v>
      </c>
      <c r="J373" s="14">
        <f t="shared" si="5"/>
        <v>0</v>
      </c>
      <c r="K373" s="14">
        <f t="shared" si="6"/>
        <v>0</v>
      </c>
      <c r="L373" s="14">
        <f t="shared" si="7"/>
        <v>0</v>
      </c>
      <c r="M373" s="14">
        <f t="shared" si="8"/>
        <v>0</v>
      </c>
      <c r="N373" s="25">
        <f t="shared" si="9"/>
        <v>1.6666666666666668E-3</v>
      </c>
    </row>
    <row r="374" spans="1:14" ht="12.75" customHeight="1" x14ac:dyDescent="0.2">
      <c r="A374" s="22">
        <f t="shared" si="10"/>
        <v>358</v>
      </c>
      <c r="B374" s="14">
        <f t="shared" si="11"/>
        <v>0</v>
      </c>
      <c r="C374" s="14">
        <f t="shared" si="0"/>
        <v>0</v>
      </c>
      <c r="D374" s="14">
        <f t="shared" si="1"/>
        <v>0</v>
      </c>
      <c r="E374" s="14">
        <f t="shared" si="2"/>
        <v>0</v>
      </c>
      <c r="F374" s="14">
        <f t="shared" si="3"/>
        <v>0</v>
      </c>
      <c r="G374" s="23">
        <f t="shared" si="4"/>
        <v>1.6666666666666668E-3</v>
      </c>
      <c r="H374" s="26">
        <f t="shared" si="12"/>
        <v>358</v>
      </c>
      <c r="I374" s="14">
        <f t="shared" si="13"/>
        <v>0</v>
      </c>
      <c r="J374" s="14">
        <f t="shared" si="5"/>
        <v>0</v>
      </c>
      <c r="K374" s="14">
        <f t="shared" si="6"/>
        <v>0</v>
      </c>
      <c r="L374" s="14">
        <f t="shared" si="7"/>
        <v>0</v>
      </c>
      <c r="M374" s="14">
        <f t="shared" si="8"/>
        <v>0</v>
      </c>
      <c r="N374" s="25">
        <f t="shared" si="9"/>
        <v>1.6666666666666668E-3</v>
      </c>
    </row>
    <row r="375" spans="1:14" ht="12.75" customHeight="1" x14ac:dyDescent="0.2">
      <c r="A375" s="22">
        <f t="shared" si="10"/>
        <v>359</v>
      </c>
      <c r="B375" s="14">
        <f t="shared" si="11"/>
        <v>0</v>
      </c>
      <c r="C375" s="14">
        <f t="shared" si="0"/>
        <v>0</v>
      </c>
      <c r="D375" s="14">
        <f t="shared" si="1"/>
        <v>0</v>
      </c>
      <c r="E375" s="14">
        <f t="shared" si="2"/>
        <v>0</v>
      </c>
      <c r="F375" s="14">
        <f t="shared" si="3"/>
        <v>0</v>
      </c>
      <c r="G375" s="23">
        <f t="shared" si="4"/>
        <v>1.6666666666666668E-3</v>
      </c>
      <c r="H375" s="26">
        <f t="shared" si="12"/>
        <v>359</v>
      </c>
      <c r="I375" s="14">
        <f t="shared" si="13"/>
        <v>0</v>
      </c>
      <c r="J375" s="14">
        <f t="shared" si="5"/>
        <v>0</v>
      </c>
      <c r="K375" s="14">
        <f t="shared" si="6"/>
        <v>0</v>
      </c>
      <c r="L375" s="14">
        <f t="shared" si="7"/>
        <v>0</v>
      </c>
      <c r="M375" s="14">
        <f t="shared" si="8"/>
        <v>0</v>
      </c>
      <c r="N375" s="25">
        <f t="shared" si="9"/>
        <v>1.6666666666666668E-3</v>
      </c>
    </row>
    <row r="376" spans="1:14" ht="12.75" customHeight="1" x14ac:dyDescent="0.2">
      <c r="A376" s="22">
        <f t="shared" si="10"/>
        <v>360</v>
      </c>
      <c r="B376" s="14">
        <f t="shared" si="11"/>
        <v>0</v>
      </c>
      <c r="C376" s="14">
        <f t="shared" si="0"/>
        <v>0</v>
      </c>
      <c r="D376" s="14">
        <f t="shared" si="1"/>
        <v>0</v>
      </c>
      <c r="E376" s="14">
        <f t="shared" si="2"/>
        <v>0</v>
      </c>
      <c r="F376" s="14">
        <f t="shared" si="3"/>
        <v>0</v>
      </c>
      <c r="G376" s="23">
        <f t="shared" si="4"/>
        <v>1.6666666666666668E-3</v>
      </c>
      <c r="H376" s="26">
        <f t="shared" si="12"/>
        <v>360</v>
      </c>
      <c r="I376" s="14">
        <f t="shared" si="13"/>
        <v>0</v>
      </c>
      <c r="J376" s="14">
        <f t="shared" si="5"/>
        <v>0</v>
      </c>
      <c r="K376" s="14">
        <f t="shared" si="6"/>
        <v>0</v>
      </c>
      <c r="L376" s="14">
        <f t="shared" si="7"/>
        <v>0</v>
      </c>
      <c r="M376" s="14">
        <f t="shared" si="8"/>
        <v>0</v>
      </c>
      <c r="N376" s="25">
        <f t="shared" si="9"/>
        <v>1.6666666666666668E-3</v>
      </c>
    </row>
    <row r="377" spans="1:14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14"/>
      <c r="J377" s="14"/>
      <c r="K377" s="14"/>
      <c r="L377" s="14"/>
      <c r="M377" s="3"/>
    </row>
  </sheetData>
  <mergeCells count="12">
    <mergeCell ref="H14:I14"/>
    <mergeCell ref="A12:B12"/>
    <mergeCell ref="A13:B13"/>
    <mergeCell ref="A14:B14"/>
    <mergeCell ref="A9:B9"/>
    <mergeCell ref="A10:B10"/>
    <mergeCell ref="A11:B11"/>
    <mergeCell ref="H12:I12"/>
    <mergeCell ref="H13:I13"/>
    <mergeCell ref="H9:I9"/>
    <mergeCell ref="H10:I10"/>
    <mergeCell ref="H11: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77"/>
  <sheetViews>
    <sheetView rightToLeft="1" workbookViewId="0">
      <selection activeCell="M3" sqref="M3"/>
    </sheetView>
  </sheetViews>
  <sheetFormatPr defaultColWidth="17.28515625" defaultRowHeight="15" customHeight="1" x14ac:dyDescent="0.2"/>
  <cols>
    <col min="1" max="1" width="9.140625" customWidth="1"/>
    <col min="2" max="2" width="12.140625" customWidth="1"/>
    <col min="3" max="3" width="13.85546875" customWidth="1"/>
    <col min="4" max="4" width="8.85546875" customWidth="1"/>
    <col min="5" max="5" width="10" customWidth="1"/>
    <col min="6" max="7" width="9" customWidth="1"/>
    <col min="8" max="8" width="9.140625" customWidth="1"/>
    <col min="9" max="9" width="12.140625" customWidth="1"/>
    <col min="10" max="10" width="10.5703125" customWidth="1"/>
    <col min="11" max="11" width="8" customWidth="1"/>
    <col min="12" max="12" width="10" customWidth="1"/>
    <col min="13" max="13" width="9" customWidth="1"/>
    <col min="14" max="14" width="8" customWidth="1"/>
  </cols>
  <sheetData>
    <row r="1" spans="1:14" ht="12.75" customHeight="1" x14ac:dyDescent="0.2">
      <c r="A1" s="1" t="s">
        <v>0</v>
      </c>
      <c r="B1" s="2" t="s">
        <v>2</v>
      </c>
      <c r="C1" s="3"/>
      <c r="D1" s="3"/>
      <c r="E1" s="3"/>
      <c r="F1" s="3"/>
      <c r="G1" s="3"/>
      <c r="H1" s="4"/>
      <c r="I1" s="4"/>
      <c r="J1" s="5"/>
      <c r="K1" s="5"/>
      <c r="L1" s="6" t="s">
        <v>4</v>
      </c>
      <c r="M1" s="7"/>
    </row>
    <row r="2" spans="1:14" ht="12.75" customHeight="1" x14ac:dyDescent="0.2">
      <c r="A2" s="3"/>
      <c r="B2" s="1" t="s">
        <v>5</v>
      </c>
      <c r="C2" s="3"/>
      <c r="D2" s="3"/>
      <c r="E2" s="3"/>
      <c r="F2" s="3"/>
      <c r="G2" s="3"/>
      <c r="H2" s="4"/>
      <c r="I2" s="4"/>
      <c r="J2" s="4"/>
      <c r="K2" s="8"/>
      <c r="L2" s="9" t="s">
        <v>8</v>
      </c>
      <c r="M2" s="10">
        <f>$C$13+$J$13</f>
        <v>5589.791666666667</v>
      </c>
    </row>
    <row r="3" spans="1:14" ht="12.75" customHeight="1" x14ac:dyDescent="0.2">
      <c r="A3" s="3"/>
      <c r="B3" s="1" t="s">
        <v>10</v>
      </c>
      <c r="C3" s="3"/>
      <c r="D3" s="3"/>
      <c r="E3" s="3"/>
      <c r="F3" s="3"/>
      <c r="G3" s="3"/>
      <c r="H3" s="4"/>
      <c r="I3" s="4"/>
      <c r="J3" s="4"/>
      <c r="K3" s="8"/>
      <c r="L3" s="11" t="s">
        <v>11</v>
      </c>
      <c r="M3" s="12">
        <f>$C$14+$J$14</f>
        <v>1484516.8495324999</v>
      </c>
    </row>
    <row r="4" spans="1:14" ht="12.75" customHeight="1" x14ac:dyDescent="0.2">
      <c r="A4" s="3"/>
      <c r="B4" s="1" t="s">
        <v>14</v>
      </c>
      <c r="C4" s="3"/>
      <c r="D4" s="3"/>
      <c r="E4" s="3"/>
      <c r="F4" s="3"/>
      <c r="G4" s="3"/>
      <c r="H4" s="3"/>
      <c r="I4" s="4"/>
      <c r="J4" s="8"/>
      <c r="L4" s="3"/>
      <c r="M4" s="3"/>
    </row>
    <row r="5" spans="1:14" ht="12.75" customHeight="1" x14ac:dyDescent="0.2">
      <c r="A5" s="3"/>
      <c r="B5" s="1" t="s">
        <v>15</v>
      </c>
      <c r="C5" s="3"/>
      <c r="D5" s="3"/>
      <c r="E5" s="3"/>
      <c r="F5" s="3"/>
      <c r="G5" s="3"/>
      <c r="H5" s="3"/>
      <c r="I5" s="4"/>
      <c r="J5" s="8"/>
      <c r="L5" s="3"/>
      <c r="M5" s="3"/>
    </row>
    <row r="6" spans="1:14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L6" s="3"/>
      <c r="M6" s="3"/>
    </row>
    <row r="7" spans="1:14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L7" s="3"/>
      <c r="M7" s="3"/>
    </row>
    <row r="8" spans="1:14" ht="12.75" customHeight="1" x14ac:dyDescent="0.2">
      <c r="A8" s="3"/>
      <c r="B8" s="13" t="s">
        <v>16</v>
      </c>
      <c r="C8" s="3"/>
      <c r="D8" s="3"/>
      <c r="E8" s="3"/>
      <c r="F8" s="3"/>
      <c r="G8" s="3"/>
      <c r="H8" s="3"/>
      <c r="I8" s="13" t="s">
        <v>19</v>
      </c>
      <c r="J8" s="3"/>
      <c r="L8" s="4"/>
      <c r="M8" s="4"/>
    </row>
    <row r="9" spans="1:14" ht="12.75" customHeight="1" x14ac:dyDescent="0.2">
      <c r="A9" s="30" t="s">
        <v>20</v>
      </c>
      <c r="B9" s="31"/>
      <c r="C9" s="15">
        <v>400000</v>
      </c>
      <c r="D9" s="3"/>
      <c r="E9" s="3"/>
      <c r="F9" s="3"/>
      <c r="G9" s="3"/>
      <c r="H9" s="30" t="s">
        <v>24</v>
      </c>
      <c r="I9" s="31"/>
      <c r="J9" s="15">
        <v>300000</v>
      </c>
      <c r="L9" s="4"/>
      <c r="M9" s="4"/>
    </row>
    <row r="10" spans="1:14" ht="12.75" customHeight="1" x14ac:dyDescent="0.2">
      <c r="A10" s="30" t="s">
        <v>25</v>
      </c>
      <c r="B10" s="31"/>
      <c r="C10" s="15">
        <v>20</v>
      </c>
      <c r="D10" s="3"/>
      <c r="E10" s="3"/>
      <c r="F10" s="3"/>
      <c r="G10" s="3"/>
      <c r="H10" s="30" t="s">
        <v>26</v>
      </c>
      <c r="I10" s="31"/>
      <c r="J10" s="15">
        <v>30</v>
      </c>
      <c r="L10" s="4"/>
      <c r="M10" s="8"/>
    </row>
    <row r="11" spans="1:14" ht="12.75" customHeight="1" x14ac:dyDescent="0.2">
      <c r="A11" s="30" t="s">
        <v>27</v>
      </c>
      <c r="B11" s="31"/>
      <c r="C11" s="16">
        <v>0.04</v>
      </c>
      <c r="D11" s="3"/>
      <c r="E11" s="3"/>
      <c r="F11" s="3"/>
      <c r="G11" s="3"/>
      <c r="H11" s="30" t="s">
        <v>28</v>
      </c>
      <c r="I11" s="31"/>
      <c r="J11" s="16">
        <v>7.0000000000000007E-2</v>
      </c>
      <c r="L11" s="4"/>
      <c r="M11" s="8"/>
    </row>
    <row r="12" spans="1:14" ht="12.75" customHeight="1" x14ac:dyDescent="0.2">
      <c r="A12" s="30" t="s">
        <v>29</v>
      </c>
      <c r="B12" s="31"/>
      <c r="C12" s="16">
        <v>0</v>
      </c>
      <c r="D12" s="3"/>
      <c r="E12" s="3"/>
      <c r="F12" s="3"/>
      <c r="G12" s="3"/>
      <c r="H12" s="30" t="s">
        <v>30</v>
      </c>
      <c r="I12" s="31"/>
      <c r="J12" s="16">
        <v>0.03</v>
      </c>
      <c r="L12" s="4"/>
      <c r="M12" s="4"/>
    </row>
    <row r="13" spans="1:14" ht="12.75" customHeight="1" x14ac:dyDescent="0.2">
      <c r="A13" s="30" t="s">
        <v>31</v>
      </c>
      <c r="B13" s="31"/>
      <c r="C13" s="17">
        <f>E17</f>
        <v>3000</v>
      </c>
      <c r="D13" s="3"/>
      <c r="E13" s="3"/>
      <c r="F13" s="3"/>
      <c r="G13" s="3"/>
      <c r="H13" s="30" t="s">
        <v>40</v>
      </c>
      <c r="I13" s="31"/>
      <c r="J13" s="17">
        <f>L17</f>
        <v>2589.791666666667</v>
      </c>
      <c r="L13" s="3"/>
      <c r="M13" s="3"/>
    </row>
    <row r="14" spans="1:14" ht="12.75" customHeight="1" x14ac:dyDescent="0.2">
      <c r="A14" s="30" t="s">
        <v>41</v>
      </c>
      <c r="B14" s="31"/>
      <c r="C14" s="17">
        <f>SUM(E16:E376)</f>
        <v>560666.66666666418</v>
      </c>
      <c r="D14" s="3"/>
      <c r="E14" s="3"/>
      <c r="F14" s="3"/>
      <c r="G14" s="3"/>
      <c r="H14" s="30" t="s">
        <v>42</v>
      </c>
      <c r="I14" s="31"/>
      <c r="J14" s="17">
        <f>SUM(L16:L376)</f>
        <v>923850.18286583573</v>
      </c>
      <c r="L14" s="3"/>
      <c r="M14" s="3"/>
    </row>
    <row r="15" spans="1:14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L15" s="3"/>
      <c r="M15" s="3"/>
    </row>
    <row r="16" spans="1:14" ht="24.75" customHeight="1" x14ac:dyDescent="0.2">
      <c r="A16" s="18" t="s">
        <v>43</v>
      </c>
      <c r="B16" s="19" t="s">
        <v>45</v>
      </c>
      <c r="C16" s="19" t="s">
        <v>46</v>
      </c>
      <c r="D16" s="19" t="s">
        <v>47</v>
      </c>
      <c r="E16" s="20" t="s">
        <v>48</v>
      </c>
      <c r="F16" s="20" t="s">
        <v>51</v>
      </c>
      <c r="G16" s="21" t="s">
        <v>52</v>
      </c>
      <c r="H16" s="18" t="s">
        <v>61</v>
      </c>
      <c r="I16" s="19" t="s">
        <v>63</v>
      </c>
      <c r="J16" s="19" t="s">
        <v>65</v>
      </c>
      <c r="K16" s="19" t="s">
        <v>67</v>
      </c>
      <c r="L16" s="20" t="s">
        <v>69</v>
      </c>
      <c r="M16" s="20" t="s">
        <v>71</v>
      </c>
      <c r="N16" s="20" t="s">
        <v>72</v>
      </c>
    </row>
    <row r="17" spans="1:14" ht="13.5" customHeight="1" x14ac:dyDescent="0.2">
      <c r="A17" s="22">
        <v>1</v>
      </c>
      <c r="B17" s="14">
        <f>C9</f>
        <v>400000</v>
      </c>
      <c r="C17" s="14">
        <f t="shared" ref="C17:C376" si="0">B17*(G17+1)*$C$11/12</f>
        <v>1333.3333333333333</v>
      </c>
      <c r="D17" s="14">
        <f t="shared" ref="D17:D376" si="1">IF(B17&lt;=0,0,(B17*(G17+1)/($C$10*12-A17+1)))</f>
        <v>1666.6666666666667</v>
      </c>
      <c r="E17" s="14">
        <f t="shared" ref="E17:E376" si="2">IF(B17&lt;=0,0,C17+D17)</f>
        <v>3000</v>
      </c>
      <c r="F17" s="14">
        <f t="shared" ref="F17:F376" si="3">IF(B17&lt;=0,0,(B17*(G17+1)-D17))</f>
        <v>398333.33333333331</v>
      </c>
      <c r="G17" s="23">
        <f t="shared" ref="G17:G376" si="4">$C$12/12</f>
        <v>0</v>
      </c>
      <c r="H17" s="24">
        <v>1</v>
      </c>
      <c r="I17" s="14">
        <f>J9</f>
        <v>300000</v>
      </c>
      <c r="J17" s="14">
        <f t="shared" ref="J17:J376" si="5">I17*(N17+1)*$J$11/12</f>
        <v>1754.3750000000002</v>
      </c>
      <c r="K17" s="14">
        <f t="shared" ref="K17:K376" si="6">IF(I17&lt;=0,0,(I17*(N17+1)/($J$10*12-H17+1)))</f>
        <v>835.41666666666663</v>
      </c>
      <c r="L17" s="14">
        <f t="shared" ref="L17:L376" si="7">IF(I17&lt;=0,0,J17+K17)</f>
        <v>2589.791666666667</v>
      </c>
      <c r="M17" s="14">
        <f t="shared" ref="M17:M376" si="8">IF(I17&lt;=0,0,(I17*(N17+1)-K17))</f>
        <v>299914.58333333331</v>
      </c>
      <c r="N17" s="25">
        <f t="shared" ref="N17:N376" si="9">$J$12/12</f>
        <v>2.5000000000000001E-3</v>
      </c>
    </row>
    <row r="18" spans="1:14" ht="12.75" customHeight="1" x14ac:dyDescent="0.2">
      <c r="A18" s="22">
        <f t="shared" ref="A18:A376" si="10">A17+1</f>
        <v>2</v>
      </c>
      <c r="B18" s="14">
        <f t="shared" ref="B18:B376" si="11">IF($C$10*12&gt;=A18,F17,0)</f>
        <v>398333.33333333331</v>
      </c>
      <c r="C18" s="14">
        <f t="shared" si="0"/>
        <v>1327.7777777777776</v>
      </c>
      <c r="D18" s="14">
        <f t="shared" si="1"/>
        <v>1666.6666666666665</v>
      </c>
      <c r="E18" s="14">
        <f t="shared" si="2"/>
        <v>2994.4444444444443</v>
      </c>
      <c r="F18" s="14">
        <f t="shared" si="3"/>
        <v>396666.66666666663</v>
      </c>
      <c r="G18" s="23">
        <f t="shared" si="4"/>
        <v>0</v>
      </c>
      <c r="H18" s="26">
        <f t="shared" ref="H18:H376" si="12">H17+1</f>
        <v>2</v>
      </c>
      <c r="I18" s="14">
        <f t="shared" ref="I18:I376" si="13">IF($J$10*12&gt;=H18,M17,0)</f>
        <v>299914.58333333331</v>
      </c>
      <c r="J18" s="14">
        <f t="shared" si="5"/>
        <v>1753.8754904513889</v>
      </c>
      <c r="K18" s="14">
        <f t="shared" si="6"/>
        <v>837.50520833333326</v>
      </c>
      <c r="L18" s="14">
        <f t="shared" si="7"/>
        <v>2591.380698784722</v>
      </c>
      <c r="M18" s="14">
        <f t="shared" si="8"/>
        <v>299826.86458333331</v>
      </c>
      <c r="N18" s="25">
        <f t="shared" si="9"/>
        <v>2.5000000000000001E-3</v>
      </c>
    </row>
    <row r="19" spans="1:14" ht="12.75" customHeight="1" x14ac:dyDescent="0.2">
      <c r="A19" s="22">
        <f t="shared" si="10"/>
        <v>3</v>
      </c>
      <c r="B19" s="14">
        <f t="shared" si="11"/>
        <v>396666.66666666663</v>
      </c>
      <c r="C19" s="14">
        <f t="shared" si="0"/>
        <v>1322.2222222222222</v>
      </c>
      <c r="D19" s="14">
        <f t="shared" si="1"/>
        <v>1666.6666666666665</v>
      </c>
      <c r="E19" s="14">
        <f t="shared" si="2"/>
        <v>2988.8888888888887</v>
      </c>
      <c r="F19" s="14">
        <f t="shared" si="3"/>
        <v>394999.99999999994</v>
      </c>
      <c r="G19" s="23">
        <f t="shared" si="4"/>
        <v>0</v>
      </c>
      <c r="H19" s="26">
        <f t="shared" si="12"/>
        <v>3</v>
      </c>
      <c r="I19" s="14">
        <f t="shared" si="13"/>
        <v>299826.86458333331</v>
      </c>
      <c r="J19" s="14">
        <f t="shared" si="5"/>
        <v>1753.3625185112849</v>
      </c>
      <c r="K19" s="14">
        <f t="shared" si="6"/>
        <v>839.59897135416657</v>
      </c>
      <c r="L19" s="14">
        <f t="shared" si="7"/>
        <v>2592.9614898654513</v>
      </c>
      <c r="M19" s="14">
        <f t="shared" si="8"/>
        <v>299736.83277343743</v>
      </c>
      <c r="N19" s="25">
        <f t="shared" si="9"/>
        <v>2.5000000000000001E-3</v>
      </c>
    </row>
    <row r="20" spans="1:14" ht="12.75" customHeight="1" x14ac:dyDescent="0.2">
      <c r="A20" s="22">
        <f t="shared" si="10"/>
        <v>4</v>
      </c>
      <c r="B20" s="14">
        <f t="shared" si="11"/>
        <v>394999.99999999994</v>
      </c>
      <c r="C20" s="14">
        <f t="shared" si="0"/>
        <v>1316.6666666666665</v>
      </c>
      <c r="D20" s="14">
        <f t="shared" si="1"/>
        <v>1666.6666666666665</v>
      </c>
      <c r="E20" s="14">
        <f t="shared" si="2"/>
        <v>2983.333333333333</v>
      </c>
      <c r="F20" s="14">
        <f t="shared" si="3"/>
        <v>393333.33333333326</v>
      </c>
      <c r="G20" s="23">
        <f t="shared" si="4"/>
        <v>0</v>
      </c>
      <c r="H20" s="26">
        <f t="shared" si="12"/>
        <v>4</v>
      </c>
      <c r="I20" s="14">
        <f t="shared" si="13"/>
        <v>299736.83277343743</v>
      </c>
      <c r="J20" s="14">
        <f t="shared" si="5"/>
        <v>1752.8360199896642</v>
      </c>
      <c r="K20" s="14">
        <f t="shared" si="6"/>
        <v>841.69796878255181</v>
      </c>
      <c r="L20" s="14">
        <f t="shared" si="7"/>
        <v>2594.5339887722162</v>
      </c>
      <c r="M20" s="14">
        <f t="shared" si="8"/>
        <v>299644.47688658844</v>
      </c>
      <c r="N20" s="25">
        <f t="shared" si="9"/>
        <v>2.5000000000000001E-3</v>
      </c>
    </row>
    <row r="21" spans="1:14" ht="12.75" customHeight="1" x14ac:dyDescent="0.2">
      <c r="A21" s="22">
        <f t="shared" si="10"/>
        <v>5</v>
      </c>
      <c r="B21" s="14">
        <f t="shared" si="11"/>
        <v>393333.33333333326</v>
      </c>
      <c r="C21" s="14">
        <f t="shared" si="0"/>
        <v>1311.1111111111109</v>
      </c>
      <c r="D21" s="14">
        <f t="shared" si="1"/>
        <v>1666.6666666666663</v>
      </c>
      <c r="E21" s="14">
        <f t="shared" si="2"/>
        <v>2977.7777777777774</v>
      </c>
      <c r="F21" s="14">
        <f t="shared" si="3"/>
        <v>391666.66666666657</v>
      </c>
      <c r="G21" s="23">
        <f t="shared" si="4"/>
        <v>0</v>
      </c>
      <c r="H21" s="26">
        <f t="shared" si="12"/>
        <v>5</v>
      </c>
      <c r="I21" s="14">
        <f t="shared" si="13"/>
        <v>299644.47688658844</v>
      </c>
      <c r="J21" s="14">
        <f t="shared" si="5"/>
        <v>1752.2959304596955</v>
      </c>
      <c r="K21" s="14">
        <f t="shared" si="6"/>
        <v>843.80221370450818</v>
      </c>
      <c r="L21" s="14">
        <f t="shared" si="7"/>
        <v>2596.0981441642034</v>
      </c>
      <c r="M21" s="14">
        <f t="shared" si="8"/>
        <v>299549.78586510039</v>
      </c>
      <c r="N21" s="25">
        <f t="shared" si="9"/>
        <v>2.5000000000000001E-3</v>
      </c>
    </row>
    <row r="22" spans="1:14" ht="12.75" customHeight="1" x14ac:dyDescent="0.2">
      <c r="A22" s="22">
        <f t="shared" si="10"/>
        <v>6</v>
      </c>
      <c r="B22" s="14">
        <f t="shared" si="11"/>
        <v>391666.66666666657</v>
      </c>
      <c r="C22" s="14">
        <f t="shared" si="0"/>
        <v>1305.5555555555552</v>
      </c>
      <c r="D22" s="14">
        <f t="shared" si="1"/>
        <v>1666.6666666666663</v>
      </c>
      <c r="E22" s="14">
        <f t="shared" si="2"/>
        <v>2972.2222222222217</v>
      </c>
      <c r="F22" s="14">
        <f t="shared" si="3"/>
        <v>389999.99999999988</v>
      </c>
      <c r="G22" s="23">
        <f t="shared" si="4"/>
        <v>0</v>
      </c>
      <c r="H22" s="26">
        <f t="shared" si="12"/>
        <v>6</v>
      </c>
      <c r="I22" s="14">
        <f t="shared" si="13"/>
        <v>299549.78586510039</v>
      </c>
      <c r="J22" s="14">
        <f t="shared" si="5"/>
        <v>1751.7421852569516</v>
      </c>
      <c r="K22" s="14">
        <f t="shared" si="6"/>
        <v>845.91171923876936</v>
      </c>
      <c r="L22" s="14">
        <f t="shared" si="7"/>
        <v>2597.6539044957208</v>
      </c>
      <c r="M22" s="14">
        <f t="shared" si="8"/>
        <v>299452.74861052434</v>
      </c>
      <c r="N22" s="25">
        <f t="shared" si="9"/>
        <v>2.5000000000000001E-3</v>
      </c>
    </row>
    <row r="23" spans="1:14" ht="12.75" customHeight="1" x14ac:dyDescent="0.2">
      <c r="A23" s="22">
        <f t="shared" si="10"/>
        <v>7</v>
      </c>
      <c r="B23" s="14">
        <f t="shared" si="11"/>
        <v>389999.99999999988</v>
      </c>
      <c r="C23" s="14">
        <f t="shared" si="0"/>
        <v>1299.9999999999998</v>
      </c>
      <c r="D23" s="14">
        <f t="shared" si="1"/>
        <v>1666.6666666666661</v>
      </c>
      <c r="E23" s="14">
        <f t="shared" si="2"/>
        <v>2966.6666666666661</v>
      </c>
      <c r="F23" s="14">
        <f t="shared" si="3"/>
        <v>388333.3333333332</v>
      </c>
      <c r="G23" s="23">
        <f t="shared" si="4"/>
        <v>0</v>
      </c>
      <c r="H23" s="26">
        <f t="shared" si="12"/>
        <v>7</v>
      </c>
      <c r="I23" s="14">
        <f t="shared" si="13"/>
        <v>299452.74861052434</v>
      </c>
      <c r="J23" s="14">
        <f t="shared" si="5"/>
        <v>1751.1747194786287</v>
      </c>
      <c r="K23" s="14">
        <f t="shared" si="6"/>
        <v>848.02649853686626</v>
      </c>
      <c r="L23" s="14">
        <f t="shared" si="7"/>
        <v>2599.2012180154952</v>
      </c>
      <c r="M23" s="14">
        <f t="shared" si="8"/>
        <v>299353.35398351378</v>
      </c>
      <c r="N23" s="25">
        <f t="shared" si="9"/>
        <v>2.5000000000000001E-3</v>
      </c>
    </row>
    <row r="24" spans="1:14" ht="12.75" customHeight="1" x14ac:dyDescent="0.2">
      <c r="A24" s="22">
        <f t="shared" si="10"/>
        <v>8</v>
      </c>
      <c r="B24" s="14">
        <f t="shared" si="11"/>
        <v>388333.3333333332</v>
      </c>
      <c r="C24" s="14">
        <f t="shared" si="0"/>
        <v>1294.4444444444441</v>
      </c>
      <c r="D24" s="14">
        <f t="shared" si="1"/>
        <v>1666.6666666666661</v>
      </c>
      <c r="E24" s="14">
        <f t="shared" si="2"/>
        <v>2961.1111111111104</v>
      </c>
      <c r="F24" s="14">
        <f t="shared" si="3"/>
        <v>386666.66666666651</v>
      </c>
      <c r="G24" s="23">
        <f t="shared" si="4"/>
        <v>0</v>
      </c>
      <c r="H24" s="26">
        <f t="shared" si="12"/>
        <v>8</v>
      </c>
      <c r="I24" s="14">
        <f t="shared" si="13"/>
        <v>299353.35398351378</v>
      </c>
      <c r="J24" s="14">
        <f t="shared" si="5"/>
        <v>1750.5934679827569</v>
      </c>
      <c r="K24" s="14">
        <f t="shared" si="6"/>
        <v>850.14656478320842</v>
      </c>
      <c r="L24" s="14">
        <f t="shared" si="7"/>
        <v>2600.7400327659652</v>
      </c>
      <c r="M24" s="14">
        <f t="shared" si="8"/>
        <v>299251.59080368932</v>
      </c>
      <c r="N24" s="25">
        <f t="shared" si="9"/>
        <v>2.5000000000000001E-3</v>
      </c>
    </row>
    <row r="25" spans="1:14" ht="12.75" customHeight="1" x14ac:dyDescent="0.2">
      <c r="A25" s="22">
        <f t="shared" si="10"/>
        <v>9</v>
      </c>
      <c r="B25" s="14">
        <f t="shared" si="11"/>
        <v>386666.66666666651</v>
      </c>
      <c r="C25" s="14">
        <f t="shared" si="0"/>
        <v>1288.8888888888885</v>
      </c>
      <c r="D25" s="14">
        <f t="shared" si="1"/>
        <v>1666.6666666666661</v>
      </c>
      <c r="E25" s="14">
        <f t="shared" si="2"/>
        <v>2955.5555555555547</v>
      </c>
      <c r="F25" s="14">
        <f t="shared" si="3"/>
        <v>384999.99999999983</v>
      </c>
      <c r="G25" s="23">
        <f t="shared" si="4"/>
        <v>0</v>
      </c>
      <c r="H25" s="26">
        <f t="shared" si="12"/>
        <v>9</v>
      </c>
      <c r="I25" s="14">
        <f t="shared" si="13"/>
        <v>299251.59080368932</v>
      </c>
      <c r="J25" s="14">
        <f t="shared" si="5"/>
        <v>1749.9983653874085</v>
      </c>
      <c r="K25" s="14">
        <f t="shared" si="6"/>
        <v>852.2719311951663</v>
      </c>
      <c r="L25" s="14">
        <f t="shared" si="7"/>
        <v>2602.2702965825747</v>
      </c>
      <c r="M25" s="14">
        <f t="shared" si="8"/>
        <v>299147.44784950337</v>
      </c>
      <c r="N25" s="25">
        <f t="shared" si="9"/>
        <v>2.5000000000000001E-3</v>
      </c>
    </row>
    <row r="26" spans="1:14" ht="12.75" customHeight="1" x14ac:dyDescent="0.2">
      <c r="A26" s="22">
        <f t="shared" si="10"/>
        <v>10</v>
      </c>
      <c r="B26" s="14">
        <f t="shared" si="11"/>
        <v>384999.99999999983</v>
      </c>
      <c r="C26" s="14">
        <f t="shared" si="0"/>
        <v>1283.3333333333328</v>
      </c>
      <c r="D26" s="14">
        <f t="shared" si="1"/>
        <v>1666.6666666666658</v>
      </c>
      <c r="E26" s="14">
        <f t="shared" si="2"/>
        <v>2949.9999999999986</v>
      </c>
      <c r="F26" s="14">
        <f t="shared" si="3"/>
        <v>383333.33333333314</v>
      </c>
      <c r="G26" s="23">
        <f t="shared" si="4"/>
        <v>0</v>
      </c>
      <c r="H26" s="26">
        <f t="shared" si="12"/>
        <v>10</v>
      </c>
      <c r="I26" s="14">
        <f t="shared" si="13"/>
        <v>299147.44784950337</v>
      </c>
      <c r="J26" s="14">
        <f t="shared" si="5"/>
        <v>1749.3893460699085</v>
      </c>
      <c r="K26" s="14">
        <f t="shared" si="6"/>
        <v>854.40261102315424</v>
      </c>
      <c r="L26" s="14">
        <f t="shared" si="7"/>
        <v>2603.7919570930626</v>
      </c>
      <c r="M26" s="14">
        <f t="shared" si="8"/>
        <v>299040.91385810397</v>
      </c>
      <c r="N26" s="25">
        <f t="shared" si="9"/>
        <v>2.5000000000000001E-3</v>
      </c>
    </row>
    <row r="27" spans="1:14" ht="12.75" customHeight="1" x14ac:dyDescent="0.2">
      <c r="A27" s="22">
        <f t="shared" si="10"/>
        <v>11</v>
      </c>
      <c r="B27" s="14">
        <f t="shared" si="11"/>
        <v>383333.33333333314</v>
      </c>
      <c r="C27" s="14">
        <f t="shared" si="0"/>
        <v>1277.7777777777771</v>
      </c>
      <c r="D27" s="14">
        <f t="shared" si="1"/>
        <v>1666.6666666666658</v>
      </c>
      <c r="E27" s="14">
        <f t="shared" si="2"/>
        <v>2944.444444444443</v>
      </c>
      <c r="F27" s="14">
        <f t="shared" si="3"/>
        <v>381666.66666666645</v>
      </c>
      <c r="G27" s="23">
        <f t="shared" si="4"/>
        <v>0</v>
      </c>
      <c r="H27" s="26">
        <f t="shared" si="12"/>
        <v>11</v>
      </c>
      <c r="I27" s="14">
        <f t="shared" si="13"/>
        <v>299040.91385810397</v>
      </c>
      <c r="J27" s="14">
        <f t="shared" si="5"/>
        <v>1748.7663441660372</v>
      </c>
      <c r="K27" s="14">
        <f t="shared" si="6"/>
        <v>856.53861755071205</v>
      </c>
      <c r="L27" s="14">
        <f t="shared" si="7"/>
        <v>2605.3049617167494</v>
      </c>
      <c r="M27" s="14">
        <f t="shared" si="8"/>
        <v>298931.97752519854</v>
      </c>
      <c r="N27" s="25">
        <f t="shared" si="9"/>
        <v>2.5000000000000001E-3</v>
      </c>
    </row>
    <row r="28" spans="1:14" ht="12.75" customHeight="1" x14ac:dyDescent="0.2">
      <c r="A28" s="22">
        <f t="shared" si="10"/>
        <v>12</v>
      </c>
      <c r="B28" s="14">
        <f t="shared" si="11"/>
        <v>381666.66666666645</v>
      </c>
      <c r="C28" s="14">
        <f t="shared" si="0"/>
        <v>1272.2222222222215</v>
      </c>
      <c r="D28" s="14">
        <f t="shared" si="1"/>
        <v>1666.6666666666658</v>
      </c>
      <c r="E28" s="14">
        <f t="shared" si="2"/>
        <v>2938.8888888888873</v>
      </c>
      <c r="F28" s="14">
        <f t="shared" si="3"/>
        <v>379999.99999999977</v>
      </c>
      <c r="G28" s="23">
        <f t="shared" si="4"/>
        <v>0</v>
      </c>
      <c r="H28" s="26">
        <f t="shared" si="12"/>
        <v>12</v>
      </c>
      <c r="I28" s="14">
        <f t="shared" si="13"/>
        <v>298931.97752519854</v>
      </c>
      <c r="J28" s="14">
        <f t="shared" si="5"/>
        <v>1748.1292935692338</v>
      </c>
      <c r="K28" s="14">
        <f t="shared" si="6"/>
        <v>858.67996409458885</v>
      </c>
      <c r="L28" s="14">
        <f t="shared" si="7"/>
        <v>2606.8092576638228</v>
      </c>
      <c r="M28" s="14">
        <f t="shared" si="8"/>
        <v>298820.62750491692</v>
      </c>
      <c r="N28" s="25">
        <f t="shared" si="9"/>
        <v>2.5000000000000001E-3</v>
      </c>
    </row>
    <row r="29" spans="1:14" ht="12.75" customHeight="1" x14ac:dyDescent="0.2">
      <c r="A29" s="22">
        <f t="shared" si="10"/>
        <v>13</v>
      </c>
      <c r="B29" s="14">
        <f t="shared" si="11"/>
        <v>379999.99999999977</v>
      </c>
      <c r="C29" s="14">
        <f t="shared" si="0"/>
        <v>1266.6666666666658</v>
      </c>
      <c r="D29" s="14">
        <f t="shared" si="1"/>
        <v>1666.6666666666656</v>
      </c>
      <c r="E29" s="14">
        <f t="shared" si="2"/>
        <v>2933.3333333333312</v>
      </c>
      <c r="F29" s="14">
        <f t="shared" si="3"/>
        <v>378333.33333333308</v>
      </c>
      <c r="G29" s="23">
        <f t="shared" si="4"/>
        <v>0</v>
      </c>
      <c r="H29" s="26">
        <f t="shared" si="12"/>
        <v>13</v>
      </c>
      <c r="I29" s="14">
        <f t="shared" si="13"/>
        <v>298820.62750491692</v>
      </c>
      <c r="J29" s="14">
        <f t="shared" si="5"/>
        <v>1747.4781279297956</v>
      </c>
      <c r="K29" s="14">
        <f t="shared" si="6"/>
        <v>860.82666400482526</v>
      </c>
      <c r="L29" s="14">
        <f t="shared" si="7"/>
        <v>2608.3047919346209</v>
      </c>
      <c r="M29" s="14">
        <f t="shared" si="8"/>
        <v>298706.85240967438</v>
      </c>
      <c r="N29" s="25">
        <f t="shared" si="9"/>
        <v>2.5000000000000001E-3</v>
      </c>
    </row>
    <row r="30" spans="1:14" ht="12.75" customHeight="1" x14ac:dyDescent="0.2">
      <c r="A30" s="22">
        <f t="shared" si="10"/>
        <v>14</v>
      </c>
      <c r="B30" s="14">
        <f t="shared" si="11"/>
        <v>378333.33333333308</v>
      </c>
      <c r="C30" s="14">
        <f t="shared" si="0"/>
        <v>1261.1111111111102</v>
      </c>
      <c r="D30" s="14">
        <f t="shared" si="1"/>
        <v>1666.6666666666656</v>
      </c>
      <c r="E30" s="14">
        <f t="shared" si="2"/>
        <v>2927.7777777777756</v>
      </c>
      <c r="F30" s="14">
        <f t="shared" si="3"/>
        <v>376666.6666666664</v>
      </c>
      <c r="G30" s="23">
        <f t="shared" si="4"/>
        <v>0</v>
      </c>
      <c r="H30" s="26">
        <f t="shared" si="12"/>
        <v>14</v>
      </c>
      <c r="I30" s="14">
        <f t="shared" si="13"/>
        <v>298706.85240967438</v>
      </c>
      <c r="J30" s="14">
        <f t="shared" si="5"/>
        <v>1746.8127806540749</v>
      </c>
      <c r="K30" s="14">
        <f t="shared" si="6"/>
        <v>862.97873066483726</v>
      </c>
      <c r="L30" s="14">
        <f t="shared" si="7"/>
        <v>2609.7915113189119</v>
      </c>
      <c r="M30" s="14">
        <f t="shared" si="8"/>
        <v>298590.64081003371</v>
      </c>
      <c r="N30" s="25">
        <f t="shared" si="9"/>
        <v>2.5000000000000001E-3</v>
      </c>
    </row>
    <row r="31" spans="1:14" ht="12.75" customHeight="1" x14ac:dyDescent="0.2">
      <c r="A31" s="22">
        <f t="shared" si="10"/>
        <v>15</v>
      </c>
      <c r="B31" s="14">
        <f t="shared" si="11"/>
        <v>376666.6666666664</v>
      </c>
      <c r="C31" s="14">
        <f t="shared" si="0"/>
        <v>1255.5555555555547</v>
      </c>
      <c r="D31" s="14">
        <f t="shared" si="1"/>
        <v>1666.6666666666654</v>
      </c>
      <c r="E31" s="14">
        <f t="shared" si="2"/>
        <v>2922.2222222222199</v>
      </c>
      <c r="F31" s="14">
        <f t="shared" si="3"/>
        <v>374999.99999999971</v>
      </c>
      <c r="G31" s="23">
        <f t="shared" si="4"/>
        <v>0</v>
      </c>
      <c r="H31" s="26">
        <f t="shared" si="12"/>
        <v>15</v>
      </c>
      <c r="I31" s="14">
        <f t="shared" si="13"/>
        <v>298590.64081003371</v>
      </c>
      <c r="J31" s="14">
        <f t="shared" si="5"/>
        <v>1746.1331849036767</v>
      </c>
      <c r="K31" s="14">
        <f t="shared" si="6"/>
        <v>865.13617749149944</v>
      </c>
      <c r="L31" s="14">
        <f t="shared" si="7"/>
        <v>2611.2693623951764</v>
      </c>
      <c r="M31" s="14">
        <f t="shared" si="8"/>
        <v>298471.9812345673</v>
      </c>
      <c r="N31" s="25">
        <f t="shared" si="9"/>
        <v>2.5000000000000001E-3</v>
      </c>
    </row>
    <row r="32" spans="1:14" ht="12.75" customHeight="1" x14ac:dyDescent="0.2">
      <c r="A32" s="22">
        <f t="shared" si="10"/>
        <v>16</v>
      </c>
      <c r="B32" s="14">
        <f t="shared" si="11"/>
        <v>374999.99999999971</v>
      </c>
      <c r="C32" s="14">
        <f t="shared" si="0"/>
        <v>1249.9999999999991</v>
      </c>
      <c r="D32" s="14">
        <f t="shared" si="1"/>
        <v>1666.6666666666654</v>
      </c>
      <c r="E32" s="14">
        <f t="shared" si="2"/>
        <v>2916.6666666666642</v>
      </c>
      <c r="F32" s="14">
        <f t="shared" si="3"/>
        <v>373333.33333333302</v>
      </c>
      <c r="G32" s="23">
        <f t="shared" si="4"/>
        <v>0</v>
      </c>
      <c r="H32" s="26">
        <f t="shared" si="12"/>
        <v>16</v>
      </c>
      <c r="I32" s="14">
        <f t="shared" si="13"/>
        <v>298471.9812345673</v>
      </c>
      <c r="J32" s="14">
        <f t="shared" si="5"/>
        <v>1745.4392735946469</v>
      </c>
      <c r="K32" s="14">
        <f t="shared" si="6"/>
        <v>867.29901793522822</v>
      </c>
      <c r="L32" s="14">
        <f t="shared" si="7"/>
        <v>2612.7382915298749</v>
      </c>
      <c r="M32" s="14">
        <f t="shared" si="8"/>
        <v>298350.86216971849</v>
      </c>
      <c r="N32" s="25">
        <f t="shared" si="9"/>
        <v>2.5000000000000001E-3</v>
      </c>
    </row>
    <row r="33" spans="1:14" ht="12.75" customHeight="1" x14ac:dyDescent="0.2">
      <c r="A33" s="22">
        <f t="shared" si="10"/>
        <v>17</v>
      </c>
      <c r="B33" s="14">
        <f t="shared" si="11"/>
        <v>373333.33333333302</v>
      </c>
      <c r="C33" s="14">
        <f t="shared" si="0"/>
        <v>1244.4444444444434</v>
      </c>
      <c r="D33" s="14">
        <f t="shared" si="1"/>
        <v>1666.6666666666654</v>
      </c>
      <c r="E33" s="14">
        <f t="shared" si="2"/>
        <v>2911.1111111111086</v>
      </c>
      <c r="F33" s="14">
        <f t="shared" si="3"/>
        <v>371666.66666666634</v>
      </c>
      <c r="G33" s="23">
        <f t="shared" si="4"/>
        <v>0</v>
      </c>
      <c r="H33" s="26">
        <f t="shared" si="12"/>
        <v>17</v>
      </c>
      <c r="I33" s="14">
        <f t="shared" si="13"/>
        <v>298350.86216971849</v>
      </c>
      <c r="J33" s="14">
        <f t="shared" si="5"/>
        <v>1744.7309793966663</v>
      </c>
      <c r="K33" s="14">
        <f t="shared" si="6"/>
        <v>869.4672654800662</v>
      </c>
      <c r="L33" s="14">
        <f t="shared" si="7"/>
        <v>2614.1982448767326</v>
      </c>
      <c r="M33" s="14">
        <f t="shared" si="8"/>
        <v>298227.27205966268</v>
      </c>
      <c r="N33" s="25">
        <f t="shared" si="9"/>
        <v>2.5000000000000001E-3</v>
      </c>
    </row>
    <row r="34" spans="1:14" ht="12.75" customHeight="1" x14ac:dyDescent="0.2">
      <c r="A34" s="22">
        <f t="shared" si="10"/>
        <v>18</v>
      </c>
      <c r="B34" s="14">
        <f t="shared" si="11"/>
        <v>371666.66666666634</v>
      </c>
      <c r="C34" s="14">
        <f t="shared" si="0"/>
        <v>1238.8888888888878</v>
      </c>
      <c r="D34" s="14">
        <f t="shared" si="1"/>
        <v>1666.6666666666652</v>
      </c>
      <c r="E34" s="14">
        <f t="shared" si="2"/>
        <v>2905.5555555555529</v>
      </c>
      <c r="F34" s="14">
        <f t="shared" si="3"/>
        <v>369999.99999999965</v>
      </c>
      <c r="G34" s="23">
        <f t="shared" si="4"/>
        <v>0</v>
      </c>
      <c r="H34" s="26">
        <f t="shared" si="12"/>
        <v>18</v>
      </c>
      <c r="I34" s="14">
        <f t="shared" si="13"/>
        <v>298227.27205966268</v>
      </c>
      <c r="J34" s="14">
        <f t="shared" si="5"/>
        <v>1744.0082347322357</v>
      </c>
      <c r="K34" s="14">
        <f t="shared" si="6"/>
        <v>871.64093364376618</v>
      </c>
      <c r="L34" s="14">
        <f t="shared" si="7"/>
        <v>2615.6491683760019</v>
      </c>
      <c r="M34" s="14">
        <f t="shared" si="8"/>
        <v>298101.19930616801</v>
      </c>
      <c r="N34" s="25">
        <f t="shared" si="9"/>
        <v>2.5000000000000001E-3</v>
      </c>
    </row>
    <row r="35" spans="1:14" ht="12.75" customHeight="1" x14ac:dyDescent="0.2">
      <c r="A35" s="22">
        <f t="shared" si="10"/>
        <v>19</v>
      </c>
      <c r="B35" s="14">
        <f t="shared" si="11"/>
        <v>369999.99999999965</v>
      </c>
      <c r="C35" s="14">
        <f t="shared" si="0"/>
        <v>1233.3333333333321</v>
      </c>
      <c r="D35" s="14">
        <f t="shared" si="1"/>
        <v>1666.6666666666652</v>
      </c>
      <c r="E35" s="14">
        <f t="shared" si="2"/>
        <v>2899.9999999999973</v>
      </c>
      <c r="F35" s="14">
        <f t="shared" si="3"/>
        <v>368333.33333333296</v>
      </c>
      <c r="G35" s="23">
        <f t="shared" si="4"/>
        <v>0</v>
      </c>
      <c r="H35" s="26">
        <f t="shared" si="12"/>
        <v>19</v>
      </c>
      <c r="I35" s="14">
        <f t="shared" si="13"/>
        <v>298101.19930616801</v>
      </c>
      <c r="J35" s="14">
        <f t="shared" si="5"/>
        <v>1743.2709717758617</v>
      </c>
      <c r="K35" s="14">
        <f t="shared" si="6"/>
        <v>873.82003597787536</v>
      </c>
      <c r="L35" s="14">
        <f t="shared" si="7"/>
        <v>2617.0910077537369</v>
      </c>
      <c r="M35" s="14">
        <f t="shared" si="8"/>
        <v>297972.63226845552</v>
      </c>
      <c r="N35" s="25">
        <f t="shared" si="9"/>
        <v>2.5000000000000001E-3</v>
      </c>
    </row>
    <row r="36" spans="1:14" ht="12.75" customHeight="1" x14ac:dyDescent="0.2">
      <c r="A36" s="22">
        <f t="shared" si="10"/>
        <v>20</v>
      </c>
      <c r="B36" s="14">
        <f t="shared" si="11"/>
        <v>368333.33333333296</v>
      </c>
      <c r="C36" s="14">
        <f t="shared" si="0"/>
        <v>1227.7777777777767</v>
      </c>
      <c r="D36" s="14">
        <f t="shared" si="1"/>
        <v>1666.6666666666649</v>
      </c>
      <c r="E36" s="14">
        <f t="shared" si="2"/>
        <v>2894.4444444444416</v>
      </c>
      <c r="F36" s="14">
        <f t="shared" si="3"/>
        <v>366666.66666666628</v>
      </c>
      <c r="G36" s="23">
        <f t="shared" si="4"/>
        <v>0</v>
      </c>
      <c r="H36" s="26">
        <f t="shared" si="12"/>
        <v>20</v>
      </c>
      <c r="I36" s="14">
        <f t="shared" si="13"/>
        <v>297972.63226845552</v>
      </c>
      <c r="J36" s="14">
        <f t="shared" si="5"/>
        <v>1742.5191224532389</v>
      </c>
      <c r="K36" s="14">
        <f t="shared" si="6"/>
        <v>876.00458606782001</v>
      </c>
      <c r="L36" s="14">
        <f t="shared" si="7"/>
        <v>2618.5237085210588</v>
      </c>
      <c r="M36" s="14">
        <f t="shared" si="8"/>
        <v>297841.55926305882</v>
      </c>
      <c r="N36" s="25">
        <f t="shared" si="9"/>
        <v>2.5000000000000001E-3</v>
      </c>
    </row>
    <row r="37" spans="1:14" ht="12.75" customHeight="1" x14ac:dyDescent="0.2">
      <c r="A37" s="22">
        <f t="shared" si="10"/>
        <v>21</v>
      </c>
      <c r="B37" s="14">
        <f t="shared" si="11"/>
        <v>366666.66666666628</v>
      </c>
      <c r="C37" s="14">
        <f t="shared" si="0"/>
        <v>1222.222222222221</v>
      </c>
      <c r="D37" s="14">
        <f t="shared" si="1"/>
        <v>1666.6666666666649</v>
      </c>
      <c r="E37" s="14">
        <f t="shared" si="2"/>
        <v>2888.888888888886</v>
      </c>
      <c r="F37" s="14">
        <f t="shared" si="3"/>
        <v>364999.99999999959</v>
      </c>
      <c r="G37" s="23">
        <f t="shared" si="4"/>
        <v>0</v>
      </c>
      <c r="H37" s="26">
        <f t="shared" si="12"/>
        <v>21</v>
      </c>
      <c r="I37" s="14">
        <f t="shared" si="13"/>
        <v>297841.55926305882</v>
      </c>
      <c r="J37" s="14">
        <f t="shared" si="5"/>
        <v>1741.7526184404296</v>
      </c>
      <c r="K37" s="14">
        <f t="shared" si="6"/>
        <v>878.19459753298963</v>
      </c>
      <c r="L37" s="14">
        <f t="shared" si="7"/>
        <v>2619.9472159734191</v>
      </c>
      <c r="M37" s="14">
        <f t="shared" si="8"/>
        <v>297707.96856368351</v>
      </c>
      <c r="N37" s="25">
        <f t="shared" si="9"/>
        <v>2.5000000000000001E-3</v>
      </c>
    </row>
    <row r="38" spans="1:14" ht="12.75" customHeight="1" x14ac:dyDescent="0.2">
      <c r="A38" s="22">
        <f t="shared" si="10"/>
        <v>22</v>
      </c>
      <c r="B38" s="14">
        <f t="shared" si="11"/>
        <v>364999.99999999959</v>
      </c>
      <c r="C38" s="14">
        <f t="shared" si="0"/>
        <v>1216.6666666666654</v>
      </c>
      <c r="D38" s="14">
        <f t="shared" si="1"/>
        <v>1666.6666666666647</v>
      </c>
      <c r="E38" s="14">
        <f t="shared" si="2"/>
        <v>2883.3333333333303</v>
      </c>
      <c r="F38" s="14">
        <f t="shared" si="3"/>
        <v>363333.33333333291</v>
      </c>
      <c r="G38" s="23">
        <f t="shared" si="4"/>
        <v>0</v>
      </c>
      <c r="H38" s="26">
        <f t="shared" si="12"/>
        <v>22</v>
      </c>
      <c r="I38" s="14">
        <f t="shared" si="13"/>
        <v>297707.96856368351</v>
      </c>
      <c r="J38" s="14">
        <f t="shared" si="5"/>
        <v>1740.9713911630408</v>
      </c>
      <c r="K38" s="14">
        <f t="shared" si="6"/>
        <v>880.39008402682214</v>
      </c>
      <c r="L38" s="14">
        <f t="shared" si="7"/>
        <v>2621.3614751898631</v>
      </c>
      <c r="M38" s="14">
        <f t="shared" si="8"/>
        <v>297571.84840106586</v>
      </c>
      <c r="N38" s="25">
        <f t="shared" si="9"/>
        <v>2.5000000000000001E-3</v>
      </c>
    </row>
    <row r="39" spans="1:14" ht="12.75" customHeight="1" x14ac:dyDescent="0.2">
      <c r="A39" s="22">
        <f t="shared" si="10"/>
        <v>23</v>
      </c>
      <c r="B39" s="14">
        <f t="shared" si="11"/>
        <v>363333.33333333291</v>
      </c>
      <c r="C39" s="14">
        <f t="shared" si="0"/>
        <v>1211.1111111111097</v>
      </c>
      <c r="D39" s="14">
        <f t="shared" si="1"/>
        <v>1666.6666666666647</v>
      </c>
      <c r="E39" s="14">
        <f t="shared" si="2"/>
        <v>2877.7777777777746</v>
      </c>
      <c r="F39" s="14">
        <f t="shared" si="3"/>
        <v>361666.66666666622</v>
      </c>
      <c r="G39" s="23">
        <f t="shared" si="4"/>
        <v>0</v>
      </c>
      <c r="H39" s="26">
        <f t="shared" si="12"/>
        <v>23</v>
      </c>
      <c r="I39" s="14">
        <f t="shared" si="13"/>
        <v>297571.84840106586</v>
      </c>
      <c r="J39" s="14">
        <f t="shared" si="5"/>
        <v>1740.1753717953998</v>
      </c>
      <c r="K39" s="14">
        <f t="shared" si="6"/>
        <v>882.59105923688901</v>
      </c>
      <c r="L39" s="14">
        <f t="shared" si="7"/>
        <v>2622.7664310322889</v>
      </c>
      <c r="M39" s="14">
        <f t="shared" si="8"/>
        <v>297433.18696283159</v>
      </c>
      <c r="N39" s="25">
        <f t="shared" si="9"/>
        <v>2.5000000000000001E-3</v>
      </c>
    </row>
    <row r="40" spans="1:14" ht="12.75" customHeight="1" x14ac:dyDescent="0.2">
      <c r="A40" s="22">
        <f t="shared" si="10"/>
        <v>24</v>
      </c>
      <c r="B40" s="14">
        <f t="shared" si="11"/>
        <v>361666.66666666622</v>
      </c>
      <c r="C40" s="14">
        <f t="shared" si="0"/>
        <v>1205.5555555555541</v>
      </c>
      <c r="D40" s="14">
        <f t="shared" si="1"/>
        <v>1666.6666666666647</v>
      </c>
      <c r="E40" s="14">
        <f t="shared" si="2"/>
        <v>2872.222222222219</v>
      </c>
      <c r="F40" s="14">
        <f t="shared" si="3"/>
        <v>359999.99999999953</v>
      </c>
      <c r="G40" s="23">
        <f t="shared" si="4"/>
        <v>0</v>
      </c>
      <c r="H40" s="26">
        <f t="shared" si="12"/>
        <v>24</v>
      </c>
      <c r="I40" s="14">
        <f t="shared" si="13"/>
        <v>297433.18696283159</v>
      </c>
      <c r="J40" s="14">
        <f t="shared" si="5"/>
        <v>1739.3644912597256</v>
      </c>
      <c r="K40" s="14">
        <f t="shared" si="6"/>
        <v>884.79753688498124</v>
      </c>
      <c r="L40" s="14">
        <f t="shared" si="7"/>
        <v>2624.1620281447067</v>
      </c>
      <c r="M40" s="14">
        <f t="shared" si="8"/>
        <v>297291.9723933537</v>
      </c>
      <c r="N40" s="25">
        <f t="shared" si="9"/>
        <v>2.5000000000000001E-3</v>
      </c>
    </row>
    <row r="41" spans="1:14" ht="12.75" customHeight="1" x14ac:dyDescent="0.2">
      <c r="A41" s="22">
        <f t="shared" si="10"/>
        <v>25</v>
      </c>
      <c r="B41" s="14">
        <f t="shared" si="11"/>
        <v>359999.99999999953</v>
      </c>
      <c r="C41" s="14">
        <f t="shared" si="0"/>
        <v>1199.9999999999984</v>
      </c>
      <c r="D41" s="14">
        <f t="shared" si="1"/>
        <v>1666.6666666666645</v>
      </c>
      <c r="E41" s="14">
        <f t="shared" si="2"/>
        <v>2866.6666666666629</v>
      </c>
      <c r="F41" s="14">
        <f t="shared" si="3"/>
        <v>358333.33333333285</v>
      </c>
      <c r="G41" s="23">
        <f t="shared" si="4"/>
        <v>0</v>
      </c>
      <c r="H41" s="26">
        <f t="shared" si="12"/>
        <v>25</v>
      </c>
      <c r="I41" s="14">
        <f t="shared" si="13"/>
        <v>297291.9723933537</v>
      </c>
      <c r="J41" s="14">
        <f t="shared" si="5"/>
        <v>1738.5386802252999</v>
      </c>
      <c r="K41" s="14">
        <f t="shared" si="6"/>
        <v>887.00953072719369</v>
      </c>
      <c r="L41" s="14">
        <f t="shared" si="7"/>
        <v>2625.5482109524937</v>
      </c>
      <c r="M41" s="14">
        <f t="shared" si="8"/>
        <v>297148.19279360992</v>
      </c>
      <c r="N41" s="25">
        <f t="shared" si="9"/>
        <v>2.5000000000000001E-3</v>
      </c>
    </row>
    <row r="42" spans="1:14" ht="12.75" customHeight="1" x14ac:dyDescent="0.2">
      <c r="A42" s="22">
        <f t="shared" si="10"/>
        <v>26</v>
      </c>
      <c r="B42" s="14">
        <f t="shared" si="11"/>
        <v>358333.33333333285</v>
      </c>
      <c r="C42" s="14">
        <f t="shared" si="0"/>
        <v>1194.4444444444428</v>
      </c>
      <c r="D42" s="14">
        <f t="shared" si="1"/>
        <v>1666.6666666666645</v>
      </c>
      <c r="E42" s="14">
        <f t="shared" si="2"/>
        <v>2861.1111111111072</v>
      </c>
      <c r="F42" s="14">
        <f t="shared" si="3"/>
        <v>356666.66666666616</v>
      </c>
      <c r="G42" s="23">
        <f t="shared" si="4"/>
        <v>0</v>
      </c>
      <c r="H42" s="26">
        <f t="shared" si="12"/>
        <v>26</v>
      </c>
      <c r="I42" s="14">
        <f t="shared" si="13"/>
        <v>297148.19279360992</v>
      </c>
      <c r="J42" s="14">
        <f t="shared" si="5"/>
        <v>1737.6978691076313</v>
      </c>
      <c r="K42" s="14">
        <f t="shared" si="6"/>
        <v>889.22705455401172</v>
      </c>
      <c r="L42" s="14">
        <f t="shared" si="7"/>
        <v>2626.9249236616429</v>
      </c>
      <c r="M42" s="14">
        <f t="shared" si="8"/>
        <v>297001.83622103988</v>
      </c>
      <c r="N42" s="25">
        <f t="shared" si="9"/>
        <v>2.5000000000000001E-3</v>
      </c>
    </row>
    <row r="43" spans="1:14" ht="12.75" customHeight="1" x14ac:dyDescent="0.2">
      <c r="A43" s="22">
        <f t="shared" si="10"/>
        <v>27</v>
      </c>
      <c r="B43" s="14">
        <f t="shared" si="11"/>
        <v>356666.66666666616</v>
      </c>
      <c r="C43" s="14">
        <f t="shared" si="0"/>
        <v>1188.8888888888871</v>
      </c>
      <c r="D43" s="14">
        <f t="shared" si="1"/>
        <v>1666.6666666666642</v>
      </c>
      <c r="E43" s="14">
        <f t="shared" si="2"/>
        <v>2855.5555555555511</v>
      </c>
      <c r="F43" s="14">
        <f t="shared" si="3"/>
        <v>354999.99999999948</v>
      </c>
      <c r="G43" s="23">
        <f t="shared" si="4"/>
        <v>0</v>
      </c>
      <c r="H43" s="26">
        <f t="shared" si="12"/>
        <v>27</v>
      </c>
      <c r="I43" s="14">
        <f t="shared" si="13"/>
        <v>297001.83622103988</v>
      </c>
      <c r="J43" s="14">
        <f t="shared" si="5"/>
        <v>1736.8419880676229</v>
      </c>
      <c r="K43" s="14">
        <f t="shared" si="6"/>
        <v>891.45012219039666</v>
      </c>
      <c r="L43" s="14">
        <f t="shared" si="7"/>
        <v>2628.2921102580194</v>
      </c>
      <c r="M43" s="14">
        <f t="shared" si="8"/>
        <v>296852.89068940206</v>
      </c>
      <c r="N43" s="25">
        <f t="shared" si="9"/>
        <v>2.5000000000000001E-3</v>
      </c>
    </row>
    <row r="44" spans="1:14" ht="12.75" customHeight="1" x14ac:dyDescent="0.2">
      <c r="A44" s="22">
        <f t="shared" si="10"/>
        <v>28</v>
      </c>
      <c r="B44" s="14">
        <f t="shared" si="11"/>
        <v>354999.99999999948</v>
      </c>
      <c r="C44" s="14">
        <f t="shared" si="0"/>
        <v>1183.3333333333317</v>
      </c>
      <c r="D44" s="14">
        <f t="shared" si="1"/>
        <v>1666.6666666666642</v>
      </c>
      <c r="E44" s="14">
        <f t="shared" si="2"/>
        <v>2849.9999999999959</v>
      </c>
      <c r="F44" s="14">
        <f t="shared" si="3"/>
        <v>353333.33333333279</v>
      </c>
      <c r="G44" s="23">
        <f t="shared" si="4"/>
        <v>0</v>
      </c>
      <c r="H44" s="26">
        <f t="shared" si="12"/>
        <v>28</v>
      </c>
      <c r="I44" s="14">
        <f t="shared" si="13"/>
        <v>296852.89068940206</v>
      </c>
      <c r="J44" s="14">
        <f t="shared" si="5"/>
        <v>1735.9709670107325</v>
      </c>
      <c r="K44" s="14">
        <f t="shared" si="6"/>
        <v>893.67874749587247</v>
      </c>
      <c r="L44" s="14">
        <f t="shared" si="7"/>
        <v>2629.6497145066051</v>
      </c>
      <c r="M44" s="14">
        <f t="shared" si="8"/>
        <v>296701.34416862967</v>
      </c>
      <c r="N44" s="25">
        <f t="shared" si="9"/>
        <v>2.5000000000000001E-3</v>
      </c>
    </row>
    <row r="45" spans="1:14" ht="12.75" customHeight="1" x14ac:dyDescent="0.2">
      <c r="A45" s="22">
        <f t="shared" si="10"/>
        <v>29</v>
      </c>
      <c r="B45" s="14">
        <f t="shared" si="11"/>
        <v>353333.33333333279</v>
      </c>
      <c r="C45" s="14">
        <f t="shared" si="0"/>
        <v>1177.777777777776</v>
      </c>
      <c r="D45" s="14">
        <f t="shared" si="1"/>
        <v>1666.666666666664</v>
      </c>
      <c r="E45" s="14">
        <f t="shared" si="2"/>
        <v>2844.4444444444398</v>
      </c>
      <c r="F45" s="14">
        <f t="shared" si="3"/>
        <v>351666.6666666661</v>
      </c>
      <c r="G45" s="23">
        <f t="shared" si="4"/>
        <v>0</v>
      </c>
      <c r="H45" s="26">
        <f t="shared" si="12"/>
        <v>29</v>
      </c>
      <c r="I45" s="14">
        <f t="shared" si="13"/>
        <v>296701.34416862967</v>
      </c>
      <c r="J45" s="14">
        <f t="shared" si="5"/>
        <v>1735.0847355861324</v>
      </c>
      <c r="K45" s="14">
        <f t="shared" si="6"/>
        <v>895.91294436461214</v>
      </c>
      <c r="L45" s="14">
        <f t="shared" si="7"/>
        <v>2630.9976799507444</v>
      </c>
      <c r="M45" s="14">
        <f t="shared" si="8"/>
        <v>296547.18458468665</v>
      </c>
      <c r="N45" s="25">
        <f t="shared" si="9"/>
        <v>2.5000000000000001E-3</v>
      </c>
    </row>
    <row r="46" spans="1:14" ht="12.75" customHeight="1" x14ac:dyDescent="0.2">
      <c r="A46" s="22">
        <f t="shared" si="10"/>
        <v>30</v>
      </c>
      <c r="B46" s="14">
        <f t="shared" si="11"/>
        <v>351666.6666666661</v>
      </c>
      <c r="C46" s="14">
        <f t="shared" si="0"/>
        <v>1172.2222222222204</v>
      </c>
      <c r="D46" s="14">
        <f t="shared" si="1"/>
        <v>1666.666666666664</v>
      </c>
      <c r="E46" s="14">
        <f t="shared" si="2"/>
        <v>2838.8888888888841</v>
      </c>
      <c r="F46" s="14">
        <f t="shared" si="3"/>
        <v>349999.99999999942</v>
      </c>
      <c r="G46" s="23">
        <f t="shared" si="4"/>
        <v>0</v>
      </c>
      <c r="H46" s="26">
        <f t="shared" si="12"/>
        <v>30</v>
      </c>
      <c r="I46" s="14">
        <f t="shared" si="13"/>
        <v>296547.18458468665</v>
      </c>
      <c r="J46" s="14">
        <f t="shared" si="5"/>
        <v>1734.1832231858655</v>
      </c>
      <c r="K46" s="14">
        <f t="shared" si="6"/>
        <v>898.15272672552373</v>
      </c>
      <c r="L46" s="14">
        <f t="shared" si="7"/>
        <v>2632.3359499113894</v>
      </c>
      <c r="M46" s="14">
        <f t="shared" si="8"/>
        <v>296390.39981942286</v>
      </c>
      <c r="N46" s="25">
        <f t="shared" si="9"/>
        <v>2.5000000000000001E-3</v>
      </c>
    </row>
    <row r="47" spans="1:14" ht="12.75" customHeight="1" x14ac:dyDescent="0.2">
      <c r="A47" s="22">
        <f t="shared" si="10"/>
        <v>31</v>
      </c>
      <c r="B47" s="14">
        <f t="shared" si="11"/>
        <v>349999.99999999942</v>
      </c>
      <c r="C47" s="14">
        <f t="shared" si="0"/>
        <v>1166.6666666666647</v>
      </c>
      <c r="D47" s="14">
        <f t="shared" si="1"/>
        <v>1666.6666666666638</v>
      </c>
      <c r="E47" s="14">
        <f t="shared" si="2"/>
        <v>2833.3333333333285</v>
      </c>
      <c r="F47" s="14">
        <f t="shared" si="3"/>
        <v>348333.33333333273</v>
      </c>
      <c r="G47" s="23">
        <f t="shared" si="4"/>
        <v>0</v>
      </c>
      <c r="H47" s="26">
        <f t="shared" si="12"/>
        <v>31</v>
      </c>
      <c r="I47" s="14">
        <f t="shared" si="13"/>
        <v>296390.39981942286</v>
      </c>
      <c r="J47" s="14">
        <f t="shared" si="5"/>
        <v>1733.2663589440001</v>
      </c>
      <c r="K47" s="14">
        <f t="shared" si="6"/>
        <v>900.3981085423377</v>
      </c>
      <c r="L47" s="14">
        <f t="shared" si="7"/>
        <v>2633.6644674863378</v>
      </c>
      <c r="M47" s="14">
        <f t="shared" si="8"/>
        <v>296230.97771042911</v>
      </c>
      <c r="N47" s="25">
        <f t="shared" si="9"/>
        <v>2.5000000000000001E-3</v>
      </c>
    </row>
    <row r="48" spans="1:14" ht="12.75" customHeight="1" x14ac:dyDescent="0.2">
      <c r="A48" s="22">
        <f t="shared" si="10"/>
        <v>32</v>
      </c>
      <c r="B48" s="14">
        <f t="shared" si="11"/>
        <v>348333.33333333273</v>
      </c>
      <c r="C48" s="14">
        <f t="shared" si="0"/>
        <v>1161.1111111111093</v>
      </c>
      <c r="D48" s="14">
        <f t="shared" si="1"/>
        <v>1666.6666666666638</v>
      </c>
      <c r="E48" s="14">
        <f t="shared" si="2"/>
        <v>2827.7777777777728</v>
      </c>
      <c r="F48" s="14">
        <f t="shared" si="3"/>
        <v>346666.66666666605</v>
      </c>
      <c r="G48" s="23">
        <f t="shared" si="4"/>
        <v>0</v>
      </c>
      <c r="H48" s="26">
        <f t="shared" si="12"/>
        <v>32</v>
      </c>
      <c r="I48" s="14">
        <f t="shared" si="13"/>
        <v>296230.97771042911</v>
      </c>
      <c r="J48" s="14">
        <f t="shared" si="5"/>
        <v>1732.3340717357805</v>
      </c>
      <c r="K48" s="14">
        <f t="shared" si="6"/>
        <v>902.64910381369361</v>
      </c>
      <c r="L48" s="14">
        <f t="shared" si="7"/>
        <v>2634.9831755494743</v>
      </c>
      <c r="M48" s="14">
        <f t="shared" si="8"/>
        <v>296068.9060508915</v>
      </c>
      <c r="N48" s="25">
        <f t="shared" si="9"/>
        <v>2.5000000000000001E-3</v>
      </c>
    </row>
    <row r="49" spans="1:14" ht="12.75" customHeight="1" x14ac:dyDescent="0.2">
      <c r="A49" s="22">
        <f t="shared" si="10"/>
        <v>33</v>
      </c>
      <c r="B49" s="14">
        <f t="shared" si="11"/>
        <v>346666.66666666605</v>
      </c>
      <c r="C49" s="14">
        <f t="shared" si="0"/>
        <v>1155.5555555555536</v>
      </c>
      <c r="D49" s="14">
        <f t="shared" si="1"/>
        <v>1666.6666666666638</v>
      </c>
      <c r="E49" s="14">
        <f t="shared" si="2"/>
        <v>2822.2222222222172</v>
      </c>
      <c r="F49" s="14">
        <f t="shared" si="3"/>
        <v>344999.99999999936</v>
      </c>
      <c r="G49" s="23">
        <f t="shared" si="4"/>
        <v>0</v>
      </c>
      <c r="H49" s="26">
        <f t="shared" si="12"/>
        <v>33</v>
      </c>
      <c r="I49" s="14">
        <f t="shared" si="13"/>
        <v>296068.9060508915</v>
      </c>
      <c r="J49" s="14">
        <f t="shared" si="5"/>
        <v>1731.3862901767759</v>
      </c>
      <c r="K49" s="14">
        <f t="shared" si="6"/>
        <v>904.90572657322764</v>
      </c>
      <c r="L49" s="14">
        <f t="shared" si="7"/>
        <v>2636.2920167500033</v>
      </c>
      <c r="M49" s="14">
        <f t="shared" si="8"/>
        <v>295904.17258944543</v>
      </c>
      <c r="N49" s="25">
        <f t="shared" si="9"/>
        <v>2.5000000000000001E-3</v>
      </c>
    </row>
    <row r="50" spans="1:14" ht="12.75" customHeight="1" x14ac:dyDescent="0.2">
      <c r="A50" s="22">
        <f t="shared" si="10"/>
        <v>34</v>
      </c>
      <c r="B50" s="14">
        <f t="shared" si="11"/>
        <v>344999.99999999936</v>
      </c>
      <c r="C50" s="14">
        <f t="shared" si="0"/>
        <v>1149.999999999998</v>
      </c>
      <c r="D50" s="14">
        <f t="shared" si="1"/>
        <v>1666.6666666666636</v>
      </c>
      <c r="E50" s="14">
        <f t="shared" si="2"/>
        <v>2816.6666666666615</v>
      </c>
      <c r="F50" s="14">
        <f t="shared" si="3"/>
        <v>343333.33333333267</v>
      </c>
      <c r="G50" s="23">
        <f t="shared" si="4"/>
        <v>0</v>
      </c>
      <c r="H50" s="26">
        <f t="shared" si="12"/>
        <v>34</v>
      </c>
      <c r="I50" s="14">
        <f t="shared" si="13"/>
        <v>295904.17258944543</v>
      </c>
      <c r="J50" s="14">
        <f t="shared" si="5"/>
        <v>1730.4229426220279</v>
      </c>
      <c r="K50" s="14">
        <f t="shared" si="6"/>
        <v>907.1679908896607</v>
      </c>
      <c r="L50" s="14">
        <f t="shared" si="7"/>
        <v>2637.5909335116885</v>
      </c>
      <c r="M50" s="14">
        <f t="shared" si="8"/>
        <v>295736.7650300294</v>
      </c>
      <c r="N50" s="25">
        <f t="shared" si="9"/>
        <v>2.5000000000000001E-3</v>
      </c>
    </row>
    <row r="51" spans="1:14" ht="12.75" customHeight="1" x14ac:dyDescent="0.2">
      <c r="A51" s="22">
        <f t="shared" si="10"/>
        <v>35</v>
      </c>
      <c r="B51" s="14">
        <f t="shared" si="11"/>
        <v>343333.33333333267</v>
      </c>
      <c r="C51" s="14">
        <f t="shared" si="0"/>
        <v>1144.4444444444423</v>
      </c>
      <c r="D51" s="14">
        <f t="shared" si="1"/>
        <v>1666.6666666666636</v>
      </c>
      <c r="E51" s="14">
        <f t="shared" si="2"/>
        <v>2811.1111111111059</v>
      </c>
      <c r="F51" s="14">
        <f t="shared" si="3"/>
        <v>341666.66666666599</v>
      </c>
      <c r="G51" s="23">
        <f t="shared" si="4"/>
        <v>0</v>
      </c>
      <c r="H51" s="26">
        <f t="shared" si="12"/>
        <v>35</v>
      </c>
      <c r="I51" s="14">
        <f t="shared" si="13"/>
        <v>295736.7650300294</v>
      </c>
      <c r="J51" s="14">
        <f t="shared" si="5"/>
        <v>1729.4439571651928</v>
      </c>
      <c r="K51" s="14">
        <f t="shared" si="6"/>
        <v>909.43591086688491</v>
      </c>
      <c r="L51" s="14">
        <f t="shared" si="7"/>
        <v>2638.8798680320779</v>
      </c>
      <c r="M51" s="14">
        <f t="shared" si="8"/>
        <v>295566.67103173758</v>
      </c>
      <c r="N51" s="25">
        <f t="shared" si="9"/>
        <v>2.5000000000000001E-3</v>
      </c>
    </row>
    <row r="52" spans="1:14" ht="12.75" customHeight="1" x14ac:dyDescent="0.2">
      <c r="A52" s="22">
        <f t="shared" si="10"/>
        <v>36</v>
      </c>
      <c r="B52" s="14">
        <f t="shared" si="11"/>
        <v>341666.66666666599</v>
      </c>
      <c r="C52" s="14">
        <f t="shared" si="0"/>
        <v>1138.8888888888866</v>
      </c>
      <c r="D52" s="14">
        <f t="shared" si="1"/>
        <v>1666.6666666666633</v>
      </c>
      <c r="E52" s="14">
        <f t="shared" si="2"/>
        <v>2805.5555555555502</v>
      </c>
      <c r="F52" s="14">
        <f t="shared" si="3"/>
        <v>339999.9999999993</v>
      </c>
      <c r="G52" s="23">
        <f t="shared" si="4"/>
        <v>0</v>
      </c>
      <c r="H52" s="26">
        <f t="shared" si="12"/>
        <v>36</v>
      </c>
      <c r="I52" s="14">
        <f t="shared" si="13"/>
        <v>295566.67103173758</v>
      </c>
      <c r="J52" s="14">
        <f t="shared" si="5"/>
        <v>1728.4492616376822</v>
      </c>
      <c r="K52" s="14">
        <f t="shared" si="6"/>
        <v>911.70950064405213</v>
      </c>
      <c r="L52" s="14">
        <f t="shared" si="7"/>
        <v>2640.1587622817342</v>
      </c>
      <c r="M52" s="14">
        <f t="shared" si="8"/>
        <v>295393.87820867286</v>
      </c>
      <c r="N52" s="25">
        <f t="shared" si="9"/>
        <v>2.5000000000000001E-3</v>
      </c>
    </row>
    <row r="53" spans="1:14" ht="12.75" customHeight="1" x14ac:dyDescent="0.2">
      <c r="A53" s="22">
        <f t="shared" si="10"/>
        <v>37</v>
      </c>
      <c r="B53" s="14">
        <f t="shared" si="11"/>
        <v>339999.9999999993</v>
      </c>
      <c r="C53" s="14">
        <f t="shared" si="0"/>
        <v>1133.333333333331</v>
      </c>
      <c r="D53" s="14">
        <f t="shared" si="1"/>
        <v>1666.6666666666633</v>
      </c>
      <c r="E53" s="14">
        <f t="shared" si="2"/>
        <v>2799.9999999999945</v>
      </c>
      <c r="F53" s="14">
        <f t="shared" si="3"/>
        <v>338333.33333333262</v>
      </c>
      <c r="G53" s="23">
        <f t="shared" si="4"/>
        <v>0</v>
      </c>
      <c r="H53" s="26">
        <f t="shared" si="12"/>
        <v>37</v>
      </c>
      <c r="I53" s="14">
        <f t="shared" si="13"/>
        <v>295393.87820867286</v>
      </c>
      <c r="J53" s="14">
        <f t="shared" si="5"/>
        <v>1727.4387836078015</v>
      </c>
      <c r="K53" s="14">
        <f t="shared" si="6"/>
        <v>913.98877439566206</v>
      </c>
      <c r="L53" s="14">
        <f t="shared" si="7"/>
        <v>2641.4275580034637</v>
      </c>
      <c r="M53" s="14">
        <f t="shared" si="8"/>
        <v>295218.37412979885</v>
      </c>
      <c r="N53" s="25">
        <f t="shared" si="9"/>
        <v>2.5000000000000001E-3</v>
      </c>
    </row>
    <row r="54" spans="1:14" ht="12.75" customHeight="1" x14ac:dyDescent="0.2">
      <c r="A54" s="22">
        <f t="shared" si="10"/>
        <v>38</v>
      </c>
      <c r="B54" s="14">
        <f t="shared" si="11"/>
        <v>338333.33333333262</v>
      </c>
      <c r="C54" s="14">
        <f t="shared" si="0"/>
        <v>1127.7777777777753</v>
      </c>
      <c r="D54" s="14">
        <f t="shared" si="1"/>
        <v>1666.6666666666631</v>
      </c>
      <c r="E54" s="14">
        <f t="shared" si="2"/>
        <v>2794.4444444444384</v>
      </c>
      <c r="F54" s="14">
        <f t="shared" si="3"/>
        <v>336666.66666666593</v>
      </c>
      <c r="G54" s="23">
        <f t="shared" si="4"/>
        <v>0</v>
      </c>
      <c r="H54" s="26">
        <f t="shared" si="12"/>
        <v>38</v>
      </c>
      <c r="I54" s="14">
        <f t="shared" si="13"/>
        <v>295218.37412979885</v>
      </c>
      <c r="J54" s="14">
        <f t="shared" si="5"/>
        <v>1726.4124503798864</v>
      </c>
      <c r="K54" s="14">
        <f t="shared" si="6"/>
        <v>916.2737463316513</v>
      </c>
      <c r="L54" s="14">
        <f t="shared" si="7"/>
        <v>2642.6861967115378</v>
      </c>
      <c r="M54" s="14">
        <f t="shared" si="8"/>
        <v>295040.14631879173</v>
      </c>
      <c r="N54" s="25">
        <f t="shared" si="9"/>
        <v>2.5000000000000001E-3</v>
      </c>
    </row>
    <row r="55" spans="1:14" ht="12.75" customHeight="1" x14ac:dyDescent="0.2">
      <c r="A55" s="22">
        <f t="shared" si="10"/>
        <v>39</v>
      </c>
      <c r="B55" s="14">
        <f t="shared" si="11"/>
        <v>336666.66666666593</v>
      </c>
      <c r="C55" s="14">
        <f t="shared" si="0"/>
        <v>1122.2222222222197</v>
      </c>
      <c r="D55" s="14">
        <f t="shared" si="1"/>
        <v>1666.6666666666631</v>
      </c>
      <c r="E55" s="14">
        <f t="shared" si="2"/>
        <v>2788.8888888888828</v>
      </c>
      <c r="F55" s="14">
        <f t="shared" si="3"/>
        <v>334999.99999999924</v>
      </c>
      <c r="G55" s="23">
        <f t="shared" si="4"/>
        <v>0</v>
      </c>
      <c r="H55" s="26">
        <f t="shared" si="12"/>
        <v>39</v>
      </c>
      <c r="I55" s="14">
        <f t="shared" si="13"/>
        <v>295040.14631879173</v>
      </c>
      <c r="J55" s="14">
        <f t="shared" si="5"/>
        <v>1725.3701889934339</v>
      </c>
      <c r="K55" s="14">
        <f t="shared" si="6"/>
        <v>918.56443069748036</v>
      </c>
      <c r="L55" s="14">
        <f t="shared" si="7"/>
        <v>2643.9346196909141</v>
      </c>
      <c r="M55" s="14">
        <f t="shared" si="8"/>
        <v>294859.18225389119</v>
      </c>
      <c r="N55" s="25">
        <f t="shared" si="9"/>
        <v>2.5000000000000001E-3</v>
      </c>
    </row>
    <row r="56" spans="1:14" ht="12.75" customHeight="1" x14ac:dyDescent="0.2">
      <c r="A56" s="22">
        <f t="shared" si="10"/>
        <v>40</v>
      </c>
      <c r="B56" s="14">
        <f t="shared" si="11"/>
        <v>334999.99999999924</v>
      </c>
      <c r="C56" s="14">
        <f t="shared" si="0"/>
        <v>1116.6666666666642</v>
      </c>
      <c r="D56" s="14">
        <f t="shared" si="1"/>
        <v>1666.6666666666629</v>
      </c>
      <c r="E56" s="14">
        <f t="shared" si="2"/>
        <v>2783.3333333333271</v>
      </c>
      <c r="F56" s="14">
        <f t="shared" si="3"/>
        <v>333333.33333333256</v>
      </c>
      <c r="G56" s="23">
        <f t="shared" si="4"/>
        <v>0</v>
      </c>
      <c r="H56" s="26">
        <f t="shared" si="12"/>
        <v>40</v>
      </c>
      <c r="I56" s="14">
        <f t="shared" si="13"/>
        <v>294859.18225389119</v>
      </c>
      <c r="J56" s="14">
        <f t="shared" si="5"/>
        <v>1724.3119262222344</v>
      </c>
      <c r="K56" s="14">
        <f t="shared" si="6"/>
        <v>920.8608417742239</v>
      </c>
      <c r="L56" s="14">
        <f t="shared" si="7"/>
        <v>2645.1727679964583</v>
      </c>
      <c r="M56" s="14">
        <f t="shared" si="8"/>
        <v>294675.46936775168</v>
      </c>
      <c r="N56" s="25">
        <f t="shared" si="9"/>
        <v>2.5000000000000001E-3</v>
      </c>
    </row>
    <row r="57" spans="1:14" ht="12.75" customHeight="1" x14ac:dyDescent="0.2">
      <c r="A57" s="22">
        <f t="shared" si="10"/>
        <v>41</v>
      </c>
      <c r="B57" s="14">
        <f t="shared" si="11"/>
        <v>333333.33333333256</v>
      </c>
      <c r="C57" s="14">
        <f t="shared" si="0"/>
        <v>1111.1111111111086</v>
      </c>
      <c r="D57" s="14">
        <f t="shared" si="1"/>
        <v>1666.6666666666629</v>
      </c>
      <c r="E57" s="14">
        <f t="shared" si="2"/>
        <v>2777.7777777777715</v>
      </c>
      <c r="F57" s="14">
        <f t="shared" si="3"/>
        <v>331666.66666666587</v>
      </c>
      <c r="G57" s="23">
        <f t="shared" si="4"/>
        <v>0</v>
      </c>
      <c r="H57" s="26">
        <f t="shared" si="12"/>
        <v>41</v>
      </c>
      <c r="I57" s="14">
        <f t="shared" si="13"/>
        <v>294675.46936775168</v>
      </c>
      <c r="J57" s="14">
        <f t="shared" si="5"/>
        <v>1723.237588573498</v>
      </c>
      <c r="K57" s="14">
        <f t="shared" si="6"/>
        <v>923.16299387865945</v>
      </c>
      <c r="L57" s="14">
        <f t="shared" si="7"/>
        <v>2646.4005824521573</v>
      </c>
      <c r="M57" s="14">
        <f t="shared" si="8"/>
        <v>294488.99504729238</v>
      </c>
      <c r="N57" s="25">
        <f t="shared" si="9"/>
        <v>2.5000000000000001E-3</v>
      </c>
    </row>
    <row r="58" spans="1:14" ht="12.75" customHeight="1" x14ac:dyDescent="0.2">
      <c r="A58" s="22">
        <f t="shared" si="10"/>
        <v>42</v>
      </c>
      <c r="B58" s="14">
        <f t="shared" si="11"/>
        <v>331666.66666666587</v>
      </c>
      <c r="C58" s="14">
        <f t="shared" si="0"/>
        <v>1105.5555555555529</v>
      </c>
      <c r="D58" s="14">
        <f t="shared" si="1"/>
        <v>1666.6666666666626</v>
      </c>
      <c r="E58" s="14">
        <f t="shared" si="2"/>
        <v>2772.2222222222154</v>
      </c>
      <c r="F58" s="14">
        <f t="shared" si="3"/>
        <v>329999.99999999919</v>
      </c>
      <c r="G58" s="23">
        <f t="shared" si="4"/>
        <v>0</v>
      </c>
      <c r="H58" s="26">
        <f t="shared" si="12"/>
        <v>42</v>
      </c>
      <c r="I58" s="14">
        <f t="shared" si="13"/>
        <v>294488.99504729238</v>
      </c>
      <c r="J58" s="14">
        <f t="shared" si="5"/>
        <v>1722.1471022869785</v>
      </c>
      <c r="K58" s="14">
        <f t="shared" si="6"/>
        <v>925.47090136335612</v>
      </c>
      <c r="L58" s="14">
        <f t="shared" si="7"/>
        <v>2647.6180036503347</v>
      </c>
      <c r="M58" s="14">
        <f t="shared" si="8"/>
        <v>294299.74663354724</v>
      </c>
      <c r="N58" s="25">
        <f t="shared" si="9"/>
        <v>2.5000000000000001E-3</v>
      </c>
    </row>
    <row r="59" spans="1:14" ht="12.75" customHeight="1" x14ac:dyDescent="0.2">
      <c r="A59" s="22">
        <f t="shared" si="10"/>
        <v>43</v>
      </c>
      <c r="B59" s="14">
        <f t="shared" si="11"/>
        <v>329999.99999999919</v>
      </c>
      <c r="C59" s="14">
        <f t="shared" si="0"/>
        <v>1099.9999999999973</v>
      </c>
      <c r="D59" s="14">
        <f t="shared" si="1"/>
        <v>1666.6666666666626</v>
      </c>
      <c r="E59" s="14">
        <f t="shared" si="2"/>
        <v>2766.6666666666597</v>
      </c>
      <c r="F59" s="14">
        <f t="shared" si="3"/>
        <v>328333.3333333325</v>
      </c>
      <c r="G59" s="23">
        <f t="shared" si="4"/>
        <v>0</v>
      </c>
      <c r="H59" s="26">
        <f t="shared" si="12"/>
        <v>43</v>
      </c>
      <c r="I59" s="14">
        <f t="shared" si="13"/>
        <v>294299.74663354724</v>
      </c>
      <c r="J59" s="14">
        <f t="shared" si="5"/>
        <v>1721.0403933340979</v>
      </c>
      <c r="K59" s="14">
        <f t="shared" si="6"/>
        <v>927.78457861676441</v>
      </c>
      <c r="L59" s="14">
        <f t="shared" si="7"/>
        <v>2648.8249719508622</v>
      </c>
      <c r="M59" s="14">
        <f t="shared" si="8"/>
        <v>294107.71142151428</v>
      </c>
      <c r="N59" s="25">
        <f t="shared" si="9"/>
        <v>2.5000000000000001E-3</v>
      </c>
    </row>
    <row r="60" spans="1:14" ht="12.75" customHeight="1" x14ac:dyDescent="0.2">
      <c r="A60" s="22">
        <f t="shared" si="10"/>
        <v>44</v>
      </c>
      <c r="B60" s="14">
        <f t="shared" si="11"/>
        <v>328333.3333333325</v>
      </c>
      <c r="C60" s="14">
        <f t="shared" si="0"/>
        <v>1094.4444444444416</v>
      </c>
      <c r="D60" s="14">
        <f t="shared" si="1"/>
        <v>1666.6666666666624</v>
      </c>
      <c r="E60" s="14">
        <f t="shared" si="2"/>
        <v>2761.111111111104</v>
      </c>
      <c r="F60" s="14">
        <f t="shared" si="3"/>
        <v>326666.66666666581</v>
      </c>
      <c r="G60" s="23">
        <f t="shared" si="4"/>
        <v>0</v>
      </c>
      <c r="H60" s="26">
        <f t="shared" si="12"/>
        <v>44</v>
      </c>
      <c r="I60" s="14">
        <f t="shared" si="13"/>
        <v>294107.71142151428</v>
      </c>
      <c r="J60" s="14">
        <f t="shared" si="5"/>
        <v>1719.9173874170638</v>
      </c>
      <c r="K60" s="14">
        <f t="shared" si="6"/>
        <v>930.10404006330623</v>
      </c>
      <c r="L60" s="14">
        <f t="shared" si="7"/>
        <v>2650.0214274803702</v>
      </c>
      <c r="M60" s="14">
        <f t="shared" si="8"/>
        <v>293912.87666000478</v>
      </c>
      <c r="N60" s="25">
        <f t="shared" si="9"/>
        <v>2.5000000000000001E-3</v>
      </c>
    </row>
    <row r="61" spans="1:14" ht="12.75" customHeight="1" x14ac:dyDescent="0.2">
      <c r="A61" s="22">
        <f t="shared" si="10"/>
        <v>45</v>
      </c>
      <c r="B61" s="14">
        <f t="shared" si="11"/>
        <v>326666.66666666581</v>
      </c>
      <c r="C61" s="14">
        <f t="shared" si="0"/>
        <v>1088.8888888888862</v>
      </c>
      <c r="D61" s="14">
        <f t="shared" si="1"/>
        <v>1666.6666666666624</v>
      </c>
      <c r="E61" s="14">
        <f t="shared" si="2"/>
        <v>2755.5555555555484</v>
      </c>
      <c r="F61" s="14">
        <f t="shared" si="3"/>
        <v>324999.99999999913</v>
      </c>
      <c r="G61" s="23">
        <f t="shared" si="4"/>
        <v>0</v>
      </c>
      <c r="H61" s="26">
        <f t="shared" si="12"/>
        <v>45</v>
      </c>
      <c r="I61" s="14">
        <f t="shared" si="13"/>
        <v>293912.87666000478</v>
      </c>
      <c r="J61" s="14">
        <f t="shared" si="5"/>
        <v>1718.7780099679865</v>
      </c>
      <c r="K61" s="14">
        <f t="shared" si="6"/>
        <v>932.42930016346452</v>
      </c>
      <c r="L61" s="14">
        <f t="shared" si="7"/>
        <v>2651.2073101314509</v>
      </c>
      <c r="M61" s="14">
        <f t="shared" si="8"/>
        <v>293715.22955149133</v>
      </c>
      <c r="N61" s="25">
        <f t="shared" si="9"/>
        <v>2.5000000000000001E-3</v>
      </c>
    </row>
    <row r="62" spans="1:14" ht="12.75" customHeight="1" x14ac:dyDescent="0.2">
      <c r="A62" s="22">
        <f t="shared" si="10"/>
        <v>46</v>
      </c>
      <c r="B62" s="14">
        <f t="shared" si="11"/>
        <v>324999.99999999913</v>
      </c>
      <c r="C62" s="14">
        <f t="shared" si="0"/>
        <v>1083.3333333333305</v>
      </c>
      <c r="D62" s="14">
        <f t="shared" si="1"/>
        <v>1666.6666666666622</v>
      </c>
      <c r="E62" s="14">
        <f t="shared" si="2"/>
        <v>2749.9999999999927</v>
      </c>
      <c r="F62" s="14">
        <f t="shared" si="3"/>
        <v>323333.33333333244</v>
      </c>
      <c r="G62" s="23">
        <f t="shared" si="4"/>
        <v>0</v>
      </c>
      <c r="H62" s="26">
        <f t="shared" si="12"/>
        <v>46</v>
      </c>
      <c r="I62" s="14">
        <f t="shared" si="13"/>
        <v>293715.22955149133</v>
      </c>
      <c r="J62" s="14">
        <f t="shared" si="5"/>
        <v>1717.6221861479924</v>
      </c>
      <c r="K62" s="14">
        <f t="shared" si="6"/>
        <v>934.76037341387325</v>
      </c>
      <c r="L62" s="14">
        <f t="shared" si="7"/>
        <v>2652.3825595618655</v>
      </c>
      <c r="M62" s="14">
        <f t="shared" si="8"/>
        <v>293514.75725195621</v>
      </c>
      <c r="N62" s="25">
        <f t="shared" si="9"/>
        <v>2.5000000000000001E-3</v>
      </c>
    </row>
    <row r="63" spans="1:14" ht="12.75" customHeight="1" x14ac:dyDescent="0.2">
      <c r="A63" s="22">
        <f t="shared" si="10"/>
        <v>47</v>
      </c>
      <c r="B63" s="14">
        <f t="shared" si="11"/>
        <v>323333.33333333244</v>
      </c>
      <c r="C63" s="14">
        <f t="shared" si="0"/>
        <v>1077.7777777777749</v>
      </c>
      <c r="D63" s="14">
        <f t="shared" si="1"/>
        <v>1666.666666666662</v>
      </c>
      <c r="E63" s="14">
        <f t="shared" si="2"/>
        <v>2744.4444444444371</v>
      </c>
      <c r="F63" s="14">
        <f t="shared" si="3"/>
        <v>321666.66666666575</v>
      </c>
      <c r="G63" s="23">
        <f t="shared" si="4"/>
        <v>0</v>
      </c>
      <c r="H63" s="26">
        <f t="shared" si="12"/>
        <v>47</v>
      </c>
      <c r="I63" s="14">
        <f t="shared" si="13"/>
        <v>293514.75725195621</v>
      </c>
      <c r="J63" s="14">
        <f t="shared" si="5"/>
        <v>1716.4498408463357</v>
      </c>
      <c r="K63" s="14">
        <f t="shared" si="6"/>
        <v>937.09727434740785</v>
      </c>
      <c r="L63" s="14">
        <f t="shared" si="7"/>
        <v>2653.5471151937436</v>
      </c>
      <c r="M63" s="14">
        <f t="shared" si="8"/>
        <v>293311.4468707387</v>
      </c>
      <c r="N63" s="25">
        <f t="shared" si="9"/>
        <v>2.5000000000000001E-3</v>
      </c>
    </row>
    <row r="64" spans="1:14" ht="12.75" customHeight="1" x14ac:dyDescent="0.2">
      <c r="A64" s="22">
        <f t="shared" si="10"/>
        <v>48</v>
      </c>
      <c r="B64" s="14">
        <f t="shared" si="11"/>
        <v>321666.66666666575</v>
      </c>
      <c r="C64" s="14">
        <f t="shared" si="0"/>
        <v>1072.2222222222192</v>
      </c>
      <c r="D64" s="14">
        <f t="shared" si="1"/>
        <v>1666.666666666662</v>
      </c>
      <c r="E64" s="14">
        <f t="shared" si="2"/>
        <v>2738.8888888888814</v>
      </c>
      <c r="F64" s="14">
        <f t="shared" si="3"/>
        <v>319999.99999999907</v>
      </c>
      <c r="G64" s="23">
        <f t="shared" si="4"/>
        <v>0</v>
      </c>
      <c r="H64" s="26">
        <f t="shared" si="12"/>
        <v>48</v>
      </c>
      <c r="I64" s="14">
        <f t="shared" si="13"/>
        <v>293311.4468707387</v>
      </c>
      <c r="J64" s="14">
        <f t="shared" si="5"/>
        <v>1715.2608986795074</v>
      </c>
      <c r="K64" s="14">
        <f t="shared" si="6"/>
        <v>939.44001753327643</v>
      </c>
      <c r="L64" s="14">
        <f t="shared" si="7"/>
        <v>2654.7009162127838</v>
      </c>
      <c r="M64" s="14">
        <f t="shared" si="8"/>
        <v>293105.28547038225</v>
      </c>
      <c r="N64" s="25">
        <f t="shared" si="9"/>
        <v>2.5000000000000001E-3</v>
      </c>
    </row>
    <row r="65" spans="1:14" ht="12.75" customHeight="1" x14ac:dyDescent="0.2">
      <c r="A65" s="22">
        <f t="shared" si="10"/>
        <v>49</v>
      </c>
      <c r="B65" s="14">
        <f t="shared" si="11"/>
        <v>319999.99999999907</v>
      </c>
      <c r="C65" s="14">
        <f t="shared" si="0"/>
        <v>1066.6666666666636</v>
      </c>
      <c r="D65" s="14">
        <f t="shared" si="1"/>
        <v>1666.6666666666617</v>
      </c>
      <c r="E65" s="14">
        <f t="shared" si="2"/>
        <v>2733.3333333333253</v>
      </c>
      <c r="F65" s="14">
        <f t="shared" si="3"/>
        <v>318333.33333333238</v>
      </c>
      <c r="G65" s="23">
        <f t="shared" si="4"/>
        <v>0</v>
      </c>
      <c r="H65" s="26">
        <f t="shared" si="12"/>
        <v>49</v>
      </c>
      <c r="I65" s="14">
        <f t="shared" si="13"/>
        <v>293105.28547038225</v>
      </c>
      <c r="J65" s="14">
        <f t="shared" si="5"/>
        <v>1714.0552839903396</v>
      </c>
      <c r="K65" s="14">
        <f t="shared" si="6"/>
        <v>941.78861757710956</v>
      </c>
      <c r="L65" s="14">
        <f t="shared" si="7"/>
        <v>2655.8439015674494</v>
      </c>
      <c r="M65" s="14">
        <f t="shared" si="8"/>
        <v>292896.26006648107</v>
      </c>
      <c r="N65" s="25">
        <f t="shared" si="9"/>
        <v>2.5000000000000001E-3</v>
      </c>
    </row>
    <row r="66" spans="1:14" ht="12.75" customHeight="1" x14ac:dyDescent="0.2">
      <c r="A66" s="22">
        <f t="shared" si="10"/>
        <v>50</v>
      </c>
      <c r="B66" s="14">
        <f t="shared" si="11"/>
        <v>318333.33333333238</v>
      </c>
      <c r="C66" s="14">
        <f t="shared" si="0"/>
        <v>1061.1111111111079</v>
      </c>
      <c r="D66" s="14">
        <f t="shared" si="1"/>
        <v>1666.6666666666617</v>
      </c>
      <c r="E66" s="14">
        <f t="shared" si="2"/>
        <v>2727.7777777777696</v>
      </c>
      <c r="F66" s="14">
        <f t="shared" si="3"/>
        <v>316666.6666666657</v>
      </c>
      <c r="G66" s="23">
        <f t="shared" si="4"/>
        <v>0</v>
      </c>
      <c r="H66" s="26">
        <f t="shared" si="12"/>
        <v>50</v>
      </c>
      <c r="I66" s="14">
        <f t="shared" si="13"/>
        <v>292896.26006648107</v>
      </c>
      <c r="J66" s="14">
        <f t="shared" si="5"/>
        <v>1712.8329208471093</v>
      </c>
      <c r="K66" s="14">
        <f t="shared" si="6"/>
        <v>944.1430891210523</v>
      </c>
      <c r="L66" s="14">
        <f t="shared" si="7"/>
        <v>2656.9760099681616</v>
      </c>
      <c r="M66" s="14">
        <f t="shared" si="8"/>
        <v>292684.35762752622</v>
      </c>
      <c r="N66" s="25">
        <f t="shared" si="9"/>
        <v>2.5000000000000001E-3</v>
      </c>
    </row>
    <row r="67" spans="1:14" ht="12.75" customHeight="1" x14ac:dyDescent="0.2">
      <c r="A67" s="22">
        <f t="shared" si="10"/>
        <v>51</v>
      </c>
      <c r="B67" s="14">
        <f t="shared" si="11"/>
        <v>316666.6666666657</v>
      </c>
      <c r="C67" s="14">
        <f t="shared" si="0"/>
        <v>1055.5555555555522</v>
      </c>
      <c r="D67" s="14">
        <f t="shared" si="1"/>
        <v>1666.6666666666615</v>
      </c>
      <c r="E67" s="14">
        <f t="shared" si="2"/>
        <v>2722.2222222222135</v>
      </c>
      <c r="F67" s="14">
        <f t="shared" si="3"/>
        <v>314999.99999999901</v>
      </c>
      <c r="G67" s="23">
        <f t="shared" si="4"/>
        <v>0</v>
      </c>
      <c r="H67" s="26">
        <f t="shared" si="12"/>
        <v>51</v>
      </c>
      <c r="I67" s="14">
        <f t="shared" si="13"/>
        <v>292684.35762752622</v>
      </c>
      <c r="J67" s="14">
        <f t="shared" si="5"/>
        <v>1711.5937330426377</v>
      </c>
      <c r="K67" s="14">
        <f t="shared" si="6"/>
        <v>946.50344684385493</v>
      </c>
      <c r="L67" s="14">
        <f t="shared" si="7"/>
        <v>2658.0971798864925</v>
      </c>
      <c r="M67" s="14">
        <f t="shared" si="8"/>
        <v>292469.56507475115</v>
      </c>
      <c r="N67" s="25">
        <f t="shared" si="9"/>
        <v>2.5000000000000001E-3</v>
      </c>
    </row>
    <row r="68" spans="1:14" ht="12.75" customHeight="1" x14ac:dyDescent="0.2">
      <c r="A68" s="22">
        <f t="shared" si="10"/>
        <v>52</v>
      </c>
      <c r="B68" s="14">
        <f t="shared" si="11"/>
        <v>314999.99999999901</v>
      </c>
      <c r="C68" s="14">
        <f t="shared" si="0"/>
        <v>1049.9999999999966</v>
      </c>
      <c r="D68" s="14">
        <f t="shared" si="1"/>
        <v>1666.6666666666615</v>
      </c>
      <c r="E68" s="14">
        <f t="shared" si="2"/>
        <v>2716.6666666666579</v>
      </c>
      <c r="F68" s="14">
        <f t="shared" si="3"/>
        <v>313333.33333333232</v>
      </c>
      <c r="G68" s="23">
        <f t="shared" si="4"/>
        <v>0</v>
      </c>
      <c r="H68" s="26">
        <f t="shared" si="12"/>
        <v>52</v>
      </c>
      <c r="I68" s="14">
        <f t="shared" si="13"/>
        <v>292469.56507475115</v>
      </c>
      <c r="J68" s="14">
        <f t="shared" si="5"/>
        <v>1710.3376440933887</v>
      </c>
      <c r="K68" s="14">
        <f t="shared" si="6"/>
        <v>948.8697054609645</v>
      </c>
      <c r="L68" s="14">
        <f t="shared" si="7"/>
        <v>2659.2073495543532</v>
      </c>
      <c r="M68" s="14">
        <f t="shared" si="8"/>
        <v>292251.86928197707</v>
      </c>
      <c r="N68" s="25">
        <f t="shared" si="9"/>
        <v>2.5000000000000001E-3</v>
      </c>
    </row>
    <row r="69" spans="1:14" ht="12.75" customHeight="1" x14ac:dyDescent="0.2">
      <c r="A69" s="22">
        <f t="shared" si="10"/>
        <v>53</v>
      </c>
      <c r="B69" s="14">
        <f t="shared" si="11"/>
        <v>313333.33333333232</v>
      </c>
      <c r="C69" s="14">
        <f t="shared" si="0"/>
        <v>1044.4444444444412</v>
      </c>
      <c r="D69" s="14">
        <f t="shared" si="1"/>
        <v>1666.6666666666613</v>
      </c>
      <c r="E69" s="14">
        <f t="shared" si="2"/>
        <v>2711.1111111111022</v>
      </c>
      <c r="F69" s="14">
        <f t="shared" si="3"/>
        <v>311666.66666666564</v>
      </c>
      <c r="G69" s="23">
        <f t="shared" si="4"/>
        <v>0</v>
      </c>
      <c r="H69" s="26">
        <f t="shared" si="12"/>
        <v>53</v>
      </c>
      <c r="I69" s="14">
        <f t="shared" si="13"/>
        <v>292251.86928197707</v>
      </c>
      <c r="J69" s="14">
        <f t="shared" si="5"/>
        <v>1709.0645772385617</v>
      </c>
      <c r="K69" s="14">
        <f t="shared" si="6"/>
        <v>951.24187972461675</v>
      </c>
      <c r="L69" s="14">
        <f t="shared" si="7"/>
        <v>2660.3064569631783</v>
      </c>
      <c r="M69" s="14">
        <f t="shared" si="8"/>
        <v>292031.25707545737</v>
      </c>
      <c r="N69" s="25">
        <f t="shared" si="9"/>
        <v>2.5000000000000001E-3</v>
      </c>
    </row>
    <row r="70" spans="1:14" ht="12.75" customHeight="1" x14ac:dyDescent="0.2">
      <c r="A70" s="22">
        <f t="shared" si="10"/>
        <v>54</v>
      </c>
      <c r="B70" s="14">
        <f t="shared" si="11"/>
        <v>311666.66666666564</v>
      </c>
      <c r="C70" s="14">
        <f t="shared" si="0"/>
        <v>1038.8888888888855</v>
      </c>
      <c r="D70" s="14">
        <f t="shared" si="1"/>
        <v>1666.6666666666611</v>
      </c>
      <c r="E70" s="14">
        <f t="shared" si="2"/>
        <v>2705.5555555555466</v>
      </c>
      <c r="F70" s="14">
        <f t="shared" si="3"/>
        <v>309999.99999999895</v>
      </c>
      <c r="G70" s="23">
        <f t="shared" si="4"/>
        <v>0</v>
      </c>
      <c r="H70" s="26">
        <f t="shared" si="12"/>
        <v>54</v>
      </c>
      <c r="I70" s="14">
        <f t="shared" si="13"/>
        <v>292031.25707545737</v>
      </c>
      <c r="J70" s="14">
        <f t="shared" si="5"/>
        <v>1707.774455439185</v>
      </c>
      <c r="K70" s="14">
        <f t="shared" si="6"/>
        <v>953.61998442392826</v>
      </c>
      <c r="L70" s="14">
        <f t="shared" si="7"/>
        <v>2661.3944398631133</v>
      </c>
      <c r="M70" s="14">
        <f t="shared" si="8"/>
        <v>291807.71523372206</v>
      </c>
      <c r="N70" s="25">
        <f t="shared" si="9"/>
        <v>2.5000000000000001E-3</v>
      </c>
    </row>
    <row r="71" spans="1:14" ht="12.75" customHeight="1" x14ac:dyDescent="0.2">
      <c r="A71" s="22">
        <f t="shared" si="10"/>
        <v>55</v>
      </c>
      <c r="B71" s="14">
        <f t="shared" si="11"/>
        <v>309999.99999999895</v>
      </c>
      <c r="C71" s="14">
        <f t="shared" si="0"/>
        <v>1033.3333333333298</v>
      </c>
      <c r="D71" s="14">
        <f t="shared" si="1"/>
        <v>1666.6666666666611</v>
      </c>
      <c r="E71" s="14">
        <f t="shared" si="2"/>
        <v>2699.9999999999909</v>
      </c>
      <c r="F71" s="14">
        <f t="shared" si="3"/>
        <v>308333.33333333227</v>
      </c>
      <c r="G71" s="23">
        <f t="shared" si="4"/>
        <v>0</v>
      </c>
      <c r="H71" s="26">
        <f t="shared" si="12"/>
        <v>55</v>
      </c>
      <c r="I71" s="14">
        <f t="shared" si="13"/>
        <v>291807.71523372206</v>
      </c>
      <c r="J71" s="14">
        <f t="shared" si="5"/>
        <v>1706.467201377204</v>
      </c>
      <c r="K71" s="14">
        <f t="shared" si="6"/>
        <v>956.00403438498813</v>
      </c>
      <c r="L71" s="14">
        <f t="shared" si="7"/>
        <v>2662.471235762192</v>
      </c>
      <c r="M71" s="14">
        <f t="shared" si="8"/>
        <v>291581.23048742139</v>
      </c>
      <c r="N71" s="25">
        <f t="shared" si="9"/>
        <v>2.5000000000000001E-3</v>
      </c>
    </row>
    <row r="72" spans="1:14" ht="12.75" customHeight="1" x14ac:dyDescent="0.2">
      <c r="A72" s="22">
        <f t="shared" si="10"/>
        <v>56</v>
      </c>
      <c r="B72" s="14">
        <f t="shared" si="11"/>
        <v>308333.33333333227</v>
      </c>
      <c r="C72" s="14">
        <f t="shared" si="0"/>
        <v>1027.7777777777742</v>
      </c>
      <c r="D72" s="14">
        <f t="shared" si="1"/>
        <v>1666.6666666666608</v>
      </c>
      <c r="E72" s="14">
        <f t="shared" si="2"/>
        <v>2694.4444444444352</v>
      </c>
      <c r="F72" s="14">
        <f t="shared" si="3"/>
        <v>306666.66666666558</v>
      </c>
      <c r="G72" s="23">
        <f t="shared" si="4"/>
        <v>0</v>
      </c>
      <c r="H72" s="26">
        <f t="shared" si="12"/>
        <v>56</v>
      </c>
      <c r="I72" s="14">
        <f t="shared" si="13"/>
        <v>291581.23048742139</v>
      </c>
      <c r="J72" s="14">
        <f t="shared" si="5"/>
        <v>1705.1427374545665</v>
      </c>
      <c r="K72" s="14">
        <f t="shared" si="6"/>
        <v>958.39404447095058</v>
      </c>
      <c r="L72" s="14">
        <f t="shared" si="7"/>
        <v>2663.5367819255171</v>
      </c>
      <c r="M72" s="14">
        <f t="shared" si="8"/>
        <v>291351.78951916896</v>
      </c>
      <c r="N72" s="25">
        <f t="shared" si="9"/>
        <v>2.5000000000000001E-3</v>
      </c>
    </row>
    <row r="73" spans="1:14" ht="12.75" customHeight="1" x14ac:dyDescent="0.2">
      <c r="A73" s="22">
        <f t="shared" si="10"/>
        <v>57</v>
      </c>
      <c r="B73" s="14">
        <f t="shared" si="11"/>
        <v>306666.66666666558</v>
      </c>
      <c r="C73" s="14">
        <f t="shared" si="0"/>
        <v>1022.2222222222186</v>
      </c>
      <c r="D73" s="14">
        <f t="shared" si="1"/>
        <v>1666.6666666666608</v>
      </c>
      <c r="E73" s="14">
        <f t="shared" si="2"/>
        <v>2688.8888888888796</v>
      </c>
      <c r="F73" s="14">
        <f t="shared" si="3"/>
        <v>304999.99999999889</v>
      </c>
      <c r="G73" s="23">
        <f t="shared" si="4"/>
        <v>0</v>
      </c>
      <c r="H73" s="26">
        <f t="shared" si="12"/>
        <v>57</v>
      </c>
      <c r="I73" s="14">
        <f t="shared" si="13"/>
        <v>291351.78951916896</v>
      </c>
      <c r="J73" s="14">
        <f t="shared" si="5"/>
        <v>1703.8009857923071</v>
      </c>
      <c r="K73" s="14">
        <f t="shared" si="6"/>
        <v>960.79002958212789</v>
      </c>
      <c r="L73" s="14">
        <f t="shared" si="7"/>
        <v>2664.5910153744348</v>
      </c>
      <c r="M73" s="14">
        <f t="shared" si="8"/>
        <v>291119.37896338478</v>
      </c>
      <c r="N73" s="25">
        <f t="shared" si="9"/>
        <v>2.5000000000000001E-3</v>
      </c>
    </row>
    <row r="74" spans="1:14" ht="12.75" customHeight="1" x14ac:dyDescent="0.2">
      <c r="A74" s="22">
        <f t="shared" si="10"/>
        <v>58</v>
      </c>
      <c r="B74" s="14">
        <f t="shared" si="11"/>
        <v>304999.99999999889</v>
      </c>
      <c r="C74" s="14">
        <f t="shared" si="0"/>
        <v>1016.666666666663</v>
      </c>
      <c r="D74" s="14">
        <f t="shared" si="1"/>
        <v>1666.6666666666606</v>
      </c>
      <c r="E74" s="14">
        <f t="shared" si="2"/>
        <v>2683.3333333333235</v>
      </c>
      <c r="F74" s="14">
        <f t="shared" si="3"/>
        <v>303333.33333333221</v>
      </c>
      <c r="G74" s="23">
        <f t="shared" si="4"/>
        <v>0</v>
      </c>
      <c r="H74" s="26">
        <f t="shared" si="12"/>
        <v>58</v>
      </c>
      <c r="I74" s="14">
        <f t="shared" si="13"/>
        <v>291119.37896338478</v>
      </c>
      <c r="J74" s="14">
        <f t="shared" si="5"/>
        <v>1702.4418682296273</v>
      </c>
      <c r="K74" s="14">
        <f t="shared" si="6"/>
        <v>963.19200465608321</v>
      </c>
      <c r="L74" s="14">
        <f t="shared" si="7"/>
        <v>2665.6338728857104</v>
      </c>
      <c r="M74" s="14">
        <f t="shared" si="8"/>
        <v>290883.98540613713</v>
      </c>
      <c r="N74" s="25">
        <f t="shared" si="9"/>
        <v>2.5000000000000001E-3</v>
      </c>
    </row>
    <row r="75" spans="1:14" ht="12.75" customHeight="1" x14ac:dyDescent="0.2">
      <c r="A75" s="22">
        <f t="shared" si="10"/>
        <v>59</v>
      </c>
      <c r="B75" s="14">
        <f t="shared" si="11"/>
        <v>303333.33333333221</v>
      </c>
      <c r="C75" s="14">
        <f t="shared" si="0"/>
        <v>1011.1111111111073</v>
      </c>
      <c r="D75" s="14">
        <f t="shared" si="1"/>
        <v>1666.6666666666604</v>
      </c>
      <c r="E75" s="14">
        <f t="shared" si="2"/>
        <v>2677.7777777777678</v>
      </c>
      <c r="F75" s="14">
        <f t="shared" si="3"/>
        <v>301666.66666666552</v>
      </c>
      <c r="G75" s="23">
        <f t="shared" si="4"/>
        <v>0</v>
      </c>
      <c r="H75" s="26">
        <f t="shared" si="12"/>
        <v>59</v>
      </c>
      <c r="I75" s="14">
        <f t="shared" si="13"/>
        <v>290883.98540613713</v>
      </c>
      <c r="J75" s="14">
        <f t="shared" si="5"/>
        <v>1701.0653063229729</v>
      </c>
      <c r="K75" s="14">
        <f t="shared" si="6"/>
        <v>965.59998466772345</v>
      </c>
      <c r="L75" s="14">
        <f t="shared" si="7"/>
        <v>2666.6652909906961</v>
      </c>
      <c r="M75" s="14">
        <f t="shared" si="8"/>
        <v>290645.59538498474</v>
      </c>
      <c r="N75" s="25">
        <f t="shared" si="9"/>
        <v>2.5000000000000001E-3</v>
      </c>
    </row>
    <row r="76" spans="1:14" ht="12.75" customHeight="1" x14ac:dyDescent="0.2">
      <c r="A76" s="22">
        <f t="shared" si="10"/>
        <v>60</v>
      </c>
      <c r="B76" s="14">
        <f t="shared" si="11"/>
        <v>301666.66666666552</v>
      </c>
      <c r="C76" s="14">
        <f t="shared" si="0"/>
        <v>1005.5555555555517</v>
      </c>
      <c r="D76" s="14">
        <f t="shared" si="1"/>
        <v>1666.6666666666604</v>
      </c>
      <c r="E76" s="14">
        <f t="shared" si="2"/>
        <v>2672.2222222222122</v>
      </c>
      <c r="F76" s="14">
        <f t="shared" si="3"/>
        <v>299999.99999999884</v>
      </c>
      <c r="G76" s="23">
        <f t="shared" si="4"/>
        <v>0</v>
      </c>
      <c r="H76" s="26">
        <f t="shared" si="12"/>
        <v>60</v>
      </c>
      <c r="I76" s="14">
        <f t="shared" si="13"/>
        <v>290645.59538498474</v>
      </c>
      <c r="J76" s="14">
        <f t="shared" si="5"/>
        <v>1699.6712213451085</v>
      </c>
      <c r="K76" s="14">
        <f t="shared" si="6"/>
        <v>968.01398462939255</v>
      </c>
      <c r="L76" s="14">
        <f t="shared" si="7"/>
        <v>2667.6852059745011</v>
      </c>
      <c r="M76" s="14">
        <f t="shared" si="8"/>
        <v>290404.19538881775</v>
      </c>
      <c r="N76" s="25">
        <f t="shared" si="9"/>
        <v>2.5000000000000001E-3</v>
      </c>
    </row>
    <row r="77" spans="1:14" ht="12.75" customHeight="1" x14ac:dyDescent="0.2">
      <c r="A77" s="22">
        <f t="shared" si="10"/>
        <v>61</v>
      </c>
      <c r="B77" s="14">
        <f t="shared" si="11"/>
        <v>299999.99999999884</v>
      </c>
      <c r="C77" s="14">
        <f t="shared" si="0"/>
        <v>999.99999999999625</v>
      </c>
      <c r="D77" s="14">
        <f t="shared" si="1"/>
        <v>1666.6666666666601</v>
      </c>
      <c r="E77" s="14">
        <f t="shared" si="2"/>
        <v>2666.6666666666565</v>
      </c>
      <c r="F77" s="14">
        <f t="shared" si="3"/>
        <v>298333.33333333215</v>
      </c>
      <c r="G77" s="23">
        <f t="shared" si="4"/>
        <v>0</v>
      </c>
      <c r="H77" s="26">
        <f t="shared" si="12"/>
        <v>61</v>
      </c>
      <c r="I77" s="14">
        <f t="shared" si="13"/>
        <v>290404.19538881775</v>
      </c>
      <c r="J77" s="14">
        <f t="shared" si="5"/>
        <v>1698.2595342841905</v>
      </c>
      <c r="K77" s="14">
        <f t="shared" si="6"/>
        <v>970.43401959096582</v>
      </c>
      <c r="L77" s="14">
        <f t="shared" si="7"/>
        <v>2668.6935538751563</v>
      </c>
      <c r="M77" s="14">
        <f t="shared" si="8"/>
        <v>290159.7718576988</v>
      </c>
      <c r="N77" s="25">
        <f t="shared" si="9"/>
        <v>2.5000000000000001E-3</v>
      </c>
    </row>
    <row r="78" spans="1:14" ht="12.75" customHeight="1" x14ac:dyDescent="0.2">
      <c r="A78" s="22">
        <f t="shared" si="10"/>
        <v>62</v>
      </c>
      <c r="B78" s="14">
        <f t="shared" si="11"/>
        <v>298333.33333333215</v>
      </c>
      <c r="C78" s="14">
        <f t="shared" si="0"/>
        <v>994.44444444444059</v>
      </c>
      <c r="D78" s="14">
        <f t="shared" si="1"/>
        <v>1666.6666666666601</v>
      </c>
      <c r="E78" s="14">
        <f t="shared" si="2"/>
        <v>2661.1111111111009</v>
      </c>
      <c r="F78" s="14">
        <f t="shared" si="3"/>
        <v>296666.66666666546</v>
      </c>
      <c r="G78" s="23">
        <f t="shared" si="4"/>
        <v>0</v>
      </c>
      <c r="H78" s="26">
        <f t="shared" si="12"/>
        <v>62</v>
      </c>
      <c r="I78" s="14">
        <f t="shared" si="13"/>
        <v>290159.7718576988</v>
      </c>
      <c r="J78" s="14">
        <f t="shared" si="5"/>
        <v>1696.8301658428345</v>
      </c>
      <c r="K78" s="14">
        <f t="shared" si="6"/>
        <v>972.86010463994319</v>
      </c>
      <c r="L78" s="14">
        <f t="shared" si="7"/>
        <v>2669.6902704827776</v>
      </c>
      <c r="M78" s="14">
        <f t="shared" si="8"/>
        <v>289912.31118270307</v>
      </c>
      <c r="N78" s="25">
        <f t="shared" si="9"/>
        <v>2.5000000000000001E-3</v>
      </c>
    </row>
    <row r="79" spans="1:14" ht="12.75" customHeight="1" x14ac:dyDescent="0.2">
      <c r="A79" s="22">
        <f t="shared" si="10"/>
        <v>63</v>
      </c>
      <c r="B79" s="14">
        <f t="shared" si="11"/>
        <v>296666.66666666546</v>
      </c>
      <c r="C79" s="14">
        <f t="shared" si="0"/>
        <v>988.88888888888494</v>
      </c>
      <c r="D79" s="14">
        <f t="shared" si="1"/>
        <v>1666.6666666666599</v>
      </c>
      <c r="E79" s="14">
        <f t="shared" si="2"/>
        <v>2655.5555555555447</v>
      </c>
      <c r="F79" s="14">
        <f t="shared" si="3"/>
        <v>294999.99999999878</v>
      </c>
      <c r="G79" s="23">
        <f t="shared" si="4"/>
        <v>0</v>
      </c>
      <c r="H79" s="26">
        <f t="shared" si="12"/>
        <v>63</v>
      </c>
      <c r="I79" s="14">
        <f t="shared" si="13"/>
        <v>289912.31118270307</v>
      </c>
      <c r="J79" s="14">
        <f t="shared" si="5"/>
        <v>1695.3830364371825</v>
      </c>
      <c r="K79" s="14">
        <f t="shared" si="6"/>
        <v>975.29225490154306</v>
      </c>
      <c r="L79" s="14">
        <f t="shared" si="7"/>
        <v>2670.6752913387254</v>
      </c>
      <c r="M79" s="14">
        <f t="shared" si="8"/>
        <v>289661.79970575828</v>
      </c>
      <c r="N79" s="25">
        <f t="shared" si="9"/>
        <v>2.5000000000000001E-3</v>
      </c>
    </row>
    <row r="80" spans="1:14" ht="12.75" customHeight="1" x14ac:dyDescent="0.2">
      <c r="A80" s="22">
        <f t="shared" si="10"/>
        <v>64</v>
      </c>
      <c r="B80" s="14">
        <f t="shared" si="11"/>
        <v>294999.99999999878</v>
      </c>
      <c r="C80" s="14">
        <f t="shared" si="0"/>
        <v>983.33333333332928</v>
      </c>
      <c r="D80" s="14">
        <f t="shared" si="1"/>
        <v>1666.6666666666597</v>
      </c>
      <c r="E80" s="14">
        <f t="shared" si="2"/>
        <v>2649.9999999999891</v>
      </c>
      <c r="F80" s="14">
        <f t="shared" si="3"/>
        <v>293333.33333333209</v>
      </c>
      <c r="G80" s="23">
        <f t="shared" si="4"/>
        <v>0</v>
      </c>
      <c r="H80" s="26">
        <f t="shared" si="12"/>
        <v>64</v>
      </c>
      <c r="I80" s="14">
        <f t="shared" si="13"/>
        <v>289661.79970575828</v>
      </c>
      <c r="J80" s="14">
        <f t="shared" si="5"/>
        <v>1693.9180661959656</v>
      </c>
      <c r="K80" s="14">
        <f t="shared" si="6"/>
        <v>977.73048553879687</v>
      </c>
      <c r="L80" s="14">
        <f t="shared" si="7"/>
        <v>2671.6485517347623</v>
      </c>
      <c r="M80" s="14">
        <f t="shared" si="8"/>
        <v>289408.22371948388</v>
      </c>
      <c r="N80" s="25">
        <f t="shared" si="9"/>
        <v>2.5000000000000001E-3</v>
      </c>
    </row>
    <row r="81" spans="1:14" ht="12.75" customHeight="1" x14ac:dyDescent="0.2">
      <c r="A81" s="22">
        <f t="shared" si="10"/>
        <v>65</v>
      </c>
      <c r="B81" s="14">
        <f t="shared" si="11"/>
        <v>293333.33333333209</v>
      </c>
      <c r="C81" s="14">
        <f t="shared" si="0"/>
        <v>977.77777777777362</v>
      </c>
      <c r="D81" s="14">
        <f t="shared" si="1"/>
        <v>1666.6666666666597</v>
      </c>
      <c r="E81" s="14">
        <f t="shared" si="2"/>
        <v>2644.4444444444334</v>
      </c>
      <c r="F81" s="14">
        <f t="shared" si="3"/>
        <v>291666.66666666541</v>
      </c>
      <c r="G81" s="23">
        <f t="shared" si="4"/>
        <v>0</v>
      </c>
      <c r="H81" s="26">
        <f t="shared" si="12"/>
        <v>65</v>
      </c>
      <c r="I81" s="14">
        <f t="shared" si="13"/>
        <v>289408.22371948388</v>
      </c>
      <c r="J81" s="14">
        <f t="shared" si="5"/>
        <v>1692.4351749595653</v>
      </c>
      <c r="K81" s="14">
        <f t="shared" si="6"/>
        <v>980.17481175264379</v>
      </c>
      <c r="L81" s="14">
        <f t="shared" si="7"/>
        <v>2672.6099867122093</v>
      </c>
      <c r="M81" s="14">
        <f t="shared" si="8"/>
        <v>289151.56946702994</v>
      </c>
      <c r="N81" s="25">
        <f t="shared" si="9"/>
        <v>2.5000000000000001E-3</v>
      </c>
    </row>
    <row r="82" spans="1:14" ht="12.75" customHeight="1" x14ac:dyDescent="0.2">
      <c r="A82" s="22">
        <f t="shared" si="10"/>
        <v>66</v>
      </c>
      <c r="B82" s="14">
        <f t="shared" si="11"/>
        <v>291666.66666666541</v>
      </c>
      <c r="C82" s="14">
        <f t="shared" si="0"/>
        <v>972.22222222221808</v>
      </c>
      <c r="D82" s="14">
        <f t="shared" si="1"/>
        <v>1666.6666666666595</v>
      </c>
      <c r="E82" s="14">
        <f t="shared" si="2"/>
        <v>2638.8888888888778</v>
      </c>
      <c r="F82" s="14">
        <f t="shared" si="3"/>
        <v>289999.99999999872</v>
      </c>
      <c r="G82" s="23">
        <f t="shared" si="4"/>
        <v>0</v>
      </c>
      <c r="H82" s="26">
        <f t="shared" si="12"/>
        <v>66</v>
      </c>
      <c r="I82" s="14">
        <f t="shared" si="13"/>
        <v>289151.56946702994</v>
      </c>
      <c r="J82" s="14">
        <f t="shared" si="5"/>
        <v>1690.9342822790688</v>
      </c>
      <c r="K82" s="14">
        <f t="shared" si="6"/>
        <v>982.62524878202532</v>
      </c>
      <c r="L82" s="14">
        <f t="shared" si="7"/>
        <v>2673.5595310610943</v>
      </c>
      <c r="M82" s="14">
        <f t="shared" si="8"/>
        <v>288891.82314191543</v>
      </c>
      <c r="N82" s="25">
        <f t="shared" si="9"/>
        <v>2.5000000000000001E-3</v>
      </c>
    </row>
    <row r="83" spans="1:14" ht="12.75" customHeight="1" x14ac:dyDescent="0.2">
      <c r="A83" s="22">
        <f t="shared" si="10"/>
        <v>67</v>
      </c>
      <c r="B83" s="14">
        <f t="shared" si="11"/>
        <v>289999.99999999872</v>
      </c>
      <c r="C83" s="14">
        <f t="shared" si="0"/>
        <v>966.66666666666242</v>
      </c>
      <c r="D83" s="14">
        <f t="shared" si="1"/>
        <v>1666.6666666666592</v>
      </c>
      <c r="E83" s="14">
        <f t="shared" si="2"/>
        <v>2633.3333333333217</v>
      </c>
      <c r="F83" s="14">
        <f t="shared" si="3"/>
        <v>288333.33333333203</v>
      </c>
      <c r="G83" s="23">
        <f t="shared" si="4"/>
        <v>0</v>
      </c>
      <c r="H83" s="26">
        <f t="shared" si="12"/>
        <v>67</v>
      </c>
      <c r="I83" s="14">
        <f t="shared" si="13"/>
        <v>288891.82314191543</v>
      </c>
      <c r="J83" s="14">
        <f t="shared" si="5"/>
        <v>1689.4153074153264</v>
      </c>
      <c r="K83" s="14">
        <f t="shared" si="6"/>
        <v>985.08181190398022</v>
      </c>
      <c r="L83" s="14">
        <f t="shared" si="7"/>
        <v>2674.4971193193069</v>
      </c>
      <c r="M83" s="14">
        <f t="shared" si="8"/>
        <v>288628.97088786622</v>
      </c>
      <c r="N83" s="25">
        <f t="shared" si="9"/>
        <v>2.5000000000000001E-3</v>
      </c>
    </row>
    <row r="84" spans="1:14" ht="12.75" customHeight="1" x14ac:dyDescent="0.2">
      <c r="A84" s="22">
        <f t="shared" si="10"/>
        <v>68</v>
      </c>
      <c r="B84" s="14">
        <f t="shared" si="11"/>
        <v>288333.33333333203</v>
      </c>
      <c r="C84" s="14">
        <f t="shared" si="0"/>
        <v>961.11111111110677</v>
      </c>
      <c r="D84" s="14">
        <f t="shared" si="1"/>
        <v>1666.6666666666592</v>
      </c>
      <c r="E84" s="14">
        <f t="shared" si="2"/>
        <v>2627.777777777766</v>
      </c>
      <c r="F84" s="14">
        <f t="shared" si="3"/>
        <v>286666.66666666535</v>
      </c>
      <c r="G84" s="23">
        <f t="shared" si="4"/>
        <v>0</v>
      </c>
      <c r="H84" s="26">
        <f t="shared" si="12"/>
        <v>68</v>
      </c>
      <c r="I84" s="14">
        <f t="shared" si="13"/>
        <v>288628.97088786622</v>
      </c>
      <c r="J84" s="14">
        <f t="shared" si="5"/>
        <v>1687.8781693380013</v>
      </c>
      <c r="K84" s="14">
        <f t="shared" si="6"/>
        <v>987.54451643374023</v>
      </c>
      <c r="L84" s="14">
        <f t="shared" si="7"/>
        <v>2675.4226857717413</v>
      </c>
      <c r="M84" s="14">
        <f t="shared" si="8"/>
        <v>288362.99879865214</v>
      </c>
      <c r="N84" s="25">
        <f t="shared" si="9"/>
        <v>2.5000000000000001E-3</v>
      </c>
    </row>
    <row r="85" spans="1:14" ht="12.75" customHeight="1" x14ac:dyDescent="0.2">
      <c r="A85" s="22">
        <f t="shared" si="10"/>
        <v>69</v>
      </c>
      <c r="B85" s="14">
        <f t="shared" si="11"/>
        <v>286666.66666666535</v>
      </c>
      <c r="C85" s="14">
        <f t="shared" si="0"/>
        <v>955.55555555555111</v>
      </c>
      <c r="D85" s="14">
        <f t="shared" si="1"/>
        <v>1666.666666666659</v>
      </c>
      <c r="E85" s="14">
        <f t="shared" si="2"/>
        <v>2622.2222222222099</v>
      </c>
      <c r="F85" s="14">
        <f t="shared" si="3"/>
        <v>284999.99999999866</v>
      </c>
      <c r="G85" s="23">
        <f t="shared" si="4"/>
        <v>0</v>
      </c>
      <c r="H85" s="26">
        <f t="shared" si="12"/>
        <v>69</v>
      </c>
      <c r="I85" s="14">
        <f t="shared" si="13"/>
        <v>288362.99879865214</v>
      </c>
      <c r="J85" s="14">
        <f t="shared" si="5"/>
        <v>1686.322786724618</v>
      </c>
      <c r="K85" s="14">
        <f t="shared" si="6"/>
        <v>990.01337772482452</v>
      </c>
      <c r="L85" s="14">
        <f t="shared" si="7"/>
        <v>2676.3361644494425</v>
      </c>
      <c r="M85" s="14">
        <f t="shared" si="8"/>
        <v>288093.89291792398</v>
      </c>
      <c r="N85" s="25">
        <f t="shared" si="9"/>
        <v>2.5000000000000001E-3</v>
      </c>
    </row>
    <row r="86" spans="1:14" ht="12.75" customHeight="1" x14ac:dyDescent="0.2">
      <c r="A86" s="22">
        <f t="shared" si="10"/>
        <v>70</v>
      </c>
      <c r="B86" s="14">
        <f t="shared" si="11"/>
        <v>284999.99999999866</v>
      </c>
      <c r="C86" s="14">
        <f t="shared" si="0"/>
        <v>949.99999999999557</v>
      </c>
      <c r="D86" s="14">
        <f t="shared" si="1"/>
        <v>1666.6666666666588</v>
      </c>
      <c r="E86" s="14">
        <f t="shared" si="2"/>
        <v>2616.6666666666542</v>
      </c>
      <c r="F86" s="14">
        <f t="shared" si="3"/>
        <v>283333.33333333198</v>
      </c>
      <c r="G86" s="23">
        <f t="shared" si="4"/>
        <v>0</v>
      </c>
      <c r="H86" s="26">
        <f t="shared" si="12"/>
        <v>70</v>
      </c>
      <c r="I86" s="14">
        <f t="shared" si="13"/>
        <v>288093.89291792398</v>
      </c>
      <c r="J86" s="14">
        <f t="shared" si="5"/>
        <v>1684.7490779596098</v>
      </c>
      <c r="K86" s="14">
        <f t="shared" si="6"/>
        <v>992.48841116913673</v>
      </c>
      <c r="L86" s="14">
        <f t="shared" si="7"/>
        <v>2677.2374891287463</v>
      </c>
      <c r="M86" s="14">
        <f t="shared" si="8"/>
        <v>287821.63923904963</v>
      </c>
      <c r="N86" s="25">
        <f t="shared" si="9"/>
        <v>2.5000000000000001E-3</v>
      </c>
    </row>
    <row r="87" spans="1:14" ht="12.75" customHeight="1" x14ac:dyDescent="0.2">
      <c r="A87" s="22">
        <f t="shared" si="10"/>
        <v>71</v>
      </c>
      <c r="B87" s="14">
        <f t="shared" si="11"/>
        <v>283333.33333333198</v>
      </c>
      <c r="C87" s="14">
        <f t="shared" si="0"/>
        <v>944.44444444443991</v>
      </c>
      <c r="D87" s="14">
        <f t="shared" si="1"/>
        <v>1666.6666666666588</v>
      </c>
      <c r="E87" s="14">
        <f t="shared" si="2"/>
        <v>2611.1111111110986</v>
      </c>
      <c r="F87" s="14">
        <f t="shared" si="3"/>
        <v>281666.66666666529</v>
      </c>
      <c r="G87" s="23">
        <f t="shared" si="4"/>
        <v>0</v>
      </c>
      <c r="H87" s="26">
        <f t="shared" si="12"/>
        <v>71</v>
      </c>
      <c r="I87" s="14">
        <f t="shared" si="13"/>
        <v>287821.63923904963</v>
      </c>
      <c r="J87" s="14">
        <f t="shared" si="5"/>
        <v>1683.1569611333591</v>
      </c>
      <c r="K87" s="14">
        <f t="shared" si="6"/>
        <v>994.96963219705947</v>
      </c>
      <c r="L87" s="14">
        <f t="shared" si="7"/>
        <v>2678.1265933304185</v>
      </c>
      <c r="M87" s="14">
        <f t="shared" si="8"/>
        <v>287546.22370495019</v>
      </c>
      <c r="N87" s="25">
        <f t="shared" si="9"/>
        <v>2.5000000000000001E-3</v>
      </c>
    </row>
    <row r="88" spans="1:14" ht="12.75" customHeight="1" x14ac:dyDescent="0.2">
      <c r="A88" s="22">
        <f t="shared" si="10"/>
        <v>72</v>
      </c>
      <c r="B88" s="14">
        <f t="shared" si="11"/>
        <v>281666.66666666529</v>
      </c>
      <c r="C88" s="14">
        <f t="shared" si="0"/>
        <v>938.88888888888425</v>
      </c>
      <c r="D88" s="14">
        <f t="shared" si="1"/>
        <v>1666.6666666666586</v>
      </c>
      <c r="E88" s="14">
        <f t="shared" si="2"/>
        <v>2605.5555555555429</v>
      </c>
      <c r="F88" s="14">
        <f t="shared" si="3"/>
        <v>279999.9999999986</v>
      </c>
      <c r="G88" s="23">
        <f t="shared" si="4"/>
        <v>0</v>
      </c>
      <c r="H88" s="26">
        <f t="shared" si="12"/>
        <v>72</v>
      </c>
      <c r="I88" s="14">
        <f t="shared" si="13"/>
        <v>287546.22370495019</v>
      </c>
      <c r="J88" s="14">
        <f t="shared" si="5"/>
        <v>1681.54635404124</v>
      </c>
      <c r="K88" s="14">
        <f t="shared" si="6"/>
        <v>997.45705627755194</v>
      </c>
      <c r="L88" s="14">
        <f t="shared" si="7"/>
        <v>2679.0034103187918</v>
      </c>
      <c r="M88" s="14">
        <f t="shared" si="8"/>
        <v>287267.63220793498</v>
      </c>
      <c r="N88" s="25">
        <f t="shared" si="9"/>
        <v>2.5000000000000001E-3</v>
      </c>
    </row>
    <row r="89" spans="1:14" ht="12.75" customHeight="1" x14ac:dyDescent="0.2">
      <c r="A89" s="22">
        <f t="shared" si="10"/>
        <v>73</v>
      </c>
      <c r="B89" s="14">
        <f t="shared" si="11"/>
        <v>279999.9999999986</v>
      </c>
      <c r="C89" s="14">
        <f t="shared" si="0"/>
        <v>933.3333333333286</v>
      </c>
      <c r="D89" s="14">
        <f t="shared" si="1"/>
        <v>1666.6666666666583</v>
      </c>
      <c r="E89" s="14">
        <f t="shared" si="2"/>
        <v>2599.9999999999868</v>
      </c>
      <c r="F89" s="14">
        <f t="shared" si="3"/>
        <v>278333.33333333192</v>
      </c>
      <c r="G89" s="23">
        <f t="shared" si="4"/>
        <v>0</v>
      </c>
      <c r="H89" s="26">
        <f t="shared" si="12"/>
        <v>73</v>
      </c>
      <c r="I89" s="14">
        <f t="shared" si="13"/>
        <v>287267.63220793498</v>
      </c>
      <c r="J89" s="14">
        <f t="shared" si="5"/>
        <v>1679.9171741826531</v>
      </c>
      <c r="K89" s="14">
        <f t="shared" si="6"/>
        <v>999.95069891824585</v>
      </c>
      <c r="L89" s="14">
        <f t="shared" si="7"/>
        <v>2679.867873100899</v>
      </c>
      <c r="M89" s="14">
        <f t="shared" si="8"/>
        <v>286985.85058953654</v>
      </c>
      <c r="N89" s="25">
        <f t="shared" si="9"/>
        <v>2.5000000000000001E-3</v>
      </c>
    </row>
    <row r="90" spans="1:14" ht="12.75" customHeight="1" x14ac:dyDescent="0.2">
      <c r="A90" s="22">
        <f t="shared" si="10"/>
        <v>74</v>
      </c>
      <c r="B90" s="14">
        <f t="shared" si="11"/>
        <v>278333.33333333192</v>
      </c>
      <c r="C90" s="14">
        <f t="shared" si="0"/>
        <v>927.77777777777317</v>
      </c>
      <c r="D90" s="14">
        <f t="shared" si="1"/>
        <v>1666.6666666666581</v>
      </c>
      <c r="E90" s="14">
        <f t="shared" si="2"/>
        <v>2594.4444444444312</v>
      </c>
      <c r="F90" s="14">
        <f t="shared" si="3"/>
        <v>276666.66666666523</v>
      </c>
      <c r="G90" s="23">
        <f t="shared" si="4"/>
        <v>0</v>
      </c>
      <c r="H90" s="26">
        <f t="shared" si="12"/>
        <v>74</v>
      </c>
      <c r="I90" s="14">
        <f t="shared" si="13"/>
        <v>286985.85058953654</v>
      </c>
      <c r="J90" s="14">
        <f t="shared" si="5"/>
        <v>1678.2693387600609</v>
      </c>
      <c r="K90" s="14">
        <f t="shared" si="6"/>
        <v>1002.4505756655414</v>
      </c>
      <c r="L90" s="14">
        <f t="shared" si="7"/>
        <v>2680.7199144256024</v>
      </c>
      <c r="M90" s="14">
        <f t="shared" si="8"/>
        <v>286700.86464034487</v>
      </c>
      <c r="N90" s="25">
        <f t="shared" si="9"/>
        <v>2.5000000000000001E-3</v>
      </c>
    </row>
    <row r="91" spans="1:14" ht="12.75" customHeight="1" x14ac:dyDescent="0.2">
      <c r="A91" s="22">
        <f t="shared" si="10"/>
        <v>75</v>
      </c>
      <c r="B91" s="14">
        <f t="shared" si="11"/>
        <v>276666.66666666523</v>
      </c>
      <c r="C91" s="14">
        <f t="shared" si="0"/>
        <v>922.22222222221751</v>
      </c>
      <c r="D91" s="14">
        <f t="shared" si="1"/>
        <v>1666.6666666666581</v>
      </c>
      <c r="E91" s="14">
        <f t="shared" si="2"/>
        <v>2588.8888888888755</v>
      </c>
      <c r="F91" s="14">
        <f t="shared" si="3"/>
        <v>274999.99999999854</v>
      </c>
      <c r="G91" s="23">
        <f t="shared" si="4"/>
        <v>0</v>
      </c>
      <c r="H91" s="26">
        <f t="shared" si="12"/>
        <v>75</v>
      </c>
      <c r="I91" s="14">
        <f t="shared" si="13"/>
        <v>286700.86464034487</v>
      </c>
      <c r="J91" s="14">
        <f t="shared" si="5"/>
        <v>1676.6027646780169</v>
      </c>
      <c r="K91" s="14">
        <f t="shared" si="6"/>
        <v>1004.9567021047053</v>
      </c>
      <c r="L91" s="14">
        <f t="shared" si="7"/>
        <v>2681.5594667827222</v>
      </c>
      <c r="M91" s="14">
        <f t="shared" si="8"/>
        <v>286412.66009984101</v>
      </c>
      <c r="N91" s="25">
        <f t="shared" si="9"/>
        <v>2.5000000000000001E-3</v>
      </c>
    </row>
    <row r="92" spans="1:14" ht="12.75" customHeight="1" x14ac:dyDescent="0.2">
      <c r="A92" s="22">
        <f t="shared" si="10"/>
        <v>76</v>
      </c>
      <c r="B92" s="14">
        <f t="shared" si="11"/>
        <v>274999.99999999854</v>
      </c>
      <c r="C92" s="14">
        <f t="shared" si="0"/>
        <v>916.66666666666185</v>
      </c>
      <c r="D92" s="14">
        <f t="shared" si="1"/>
        <v>1666.6666666666579</v>
      </c>
      <c r="E92" s="14">
        <f t="shared" si="2"/>
        <v>2583.3333333333198</v>
      </c>
      <c r="F92" s="14">
        <f t="shared" si="3"/>
        <v>273333.33333333186</v>
      </c>
      <c r="G92" s="23">
        <f t="shared" si="4"/>
        <v>0</v>
      </c>
      <c r="H92" s="26">
        <f t="shared" si="12"/>
        <v>76</v>
      </c>
      <c r="I92" s="14">
        <f t="shared" si="13"/>
        <v>286412.66009984101</v>
      </c>
      <c r="J92" s="14">
        <f t="shared" si="5"/>
        <v>1674.9173685421956</v>
      </c>
      <c r="K92" s="14">
        <f t="shared" si="6"/>
        <v>1007.4690938599671</v>
      </c>
      <c r="L92" s="14">
        <f t="shared" si="7"/>
        <v>2682.3864624021626</v>
      </c>
      <c r="M92" s="14">
        <f t="shared" si="8"/>
        <v>286121.22265623068</v>
      </c>
      <c r="N92" s="25">
        <f t="shared" si="9"/>
        <v>2.5000000000000001E-3</v>
      </c>
    </row>
    <row r="93" spans="1:14" ht="12.75" customHeight="1" x14ac:dyDescent="0.2">
      <c r="A93" s="22">
        <f t="shared" si="10"/>
        <v>77</v>
      </c>
      <c r="B93" s="14">
        <f t="shared" si="11"/>
        <v>273333.33333333186</v>
      </c>
      <c r="C93" s="14">
        <f t="shared" si="0"/>
        <v>911.1111111111062</v>
      </c>
      <c r="D93" s="14">
        <f t="shared" si="1"/>
        <v>1666.6666666666576</v>
      </c>
      <c r="E93" s="14">
        <f t="shared" si="2"/>
        <v>2577.7777777777637</v>
      </c>
      <c r="F93" s="14">
        <f t="shared" si="3"/>
        <v>271666.66666666517</v>
      </c>
      <c r="G93" s="23">
        <f t="shared" si="4"/>
        <v>0</v>
      </c>
      <c r="H93" s="26">
        <f t="shared" si="12"/>
        <v>77</v>
      </c>
      <c r="I93" s="14">
        <f t="shared" si="13"/>
        <v>286121.22265623068</v>
      </c>
      <c r="J93" s="14">
        <f t="shared" si="5"/>
        <v>1673.2130666584155</v>
      </c>
      <c r="K93" s="14">
        <f t="shared" si="6"/>
        <v>1009.987766594617</v>
      </c>
      <c r="L93" s="14">
        <f t="shared" si="7"/>
        <v>2683.2008332530327</v>
      </c>
      <c r="M93" s="14">
        <f t="shared" si="8"/>
        <v>285826.5379462766</v>
      </c>
      <c r="N93" s="25">
        <f t="shared" si="9"/>
        <v>2.5000000000000001E-3</v>
      </c>
    </row>
    <row r="94" spans="1:14" ht="12.75" customHeight="1" x14ac:dyDescent="0.2">
      <c r="A94" s="22">
        <f t="shared" si="10"/>
        <v>78</v>
      </c>
      <c r="B94" s="14">
        <f t="shared" si="11"/>
        <v>271666.66666666517</v>
      </c>
      <c r="C94" s="14">
        <f t="shared" si="0"/>
        <v>905.55555555555065</v>
      </c>
      <c r="D94" s="14">
        <f t="shared" si="1"/>
        <v>1666.6666666666574</v>
      </c>
      <c r="E94" s="14">
        <f t="shared" si="2"/>
        <v>2572.2222222222081</v>
      </c>
      <c r="F94" s="14">
        <f t="shared" si="3"/>
        <v>269999.99999999849</v>
      </c>
      <c r="G94" s="23">
        <f t="shared" si="4"/>
        <v>0</v>
      </c>
      <c r="H94" s="26">
        <f t="shared" si="12"/>
        <v>78</v>
      </c>
      <c r="I94" s="14">
        <f t="shared" si="13"/>
        <v>285826.5379462766</v>
      </c>
      <c r="J94" s="14">
        <f t="shared" si="5"/>
        <v>1671.4897750316634</v>
      </c>
      <c r="K94" s="14">
        <f t="shared" si="6"/>
        <v>1012.5127360111034</v>
      </c>
      <c r="L94" s="14">
        <f t="shared" si="7"/>
        <v>2684.0025110427669</v>
      </c>
      <c r="M94" s="14">
        <f t="shared" si="8"/>
        <v>285528.59155513113</v>
      </c>
      <c r="N94" s="25">
        <f t="shared" si="9"/>
        <v>2.5000000000000001E-3</v>
      </c>
    </row>
    <row r="95" spans="1:14" ht="12.75" customHeight="1" x14ac:dyDescent="0.2">
      <c r="A95" s="22">
        <f t="shared" si="10"/>
        <v>79</v>
      </c>
      <c r="B95" s="14">
        <f t="shared" si="11"/>
        <v>269999.99999999849</v>
      </c>
      <c r="C95" s="14">
        <f t="shared" si="0"/>
        <v>899.999999999995</v>
      </c>
      <c r="D95" s="14">
        <f t="shared" si="1"/>
        <v>1666.6666666666574</v>
      </c>
      <c r="E95" s="14">
        <f t="shared" si="2"/>
        <v>2566.6666666666524</v>
      </c>
      <c r="F95" s="14">
        <f t="shared" si="3"/>
        <v>268333.3333333318</v>
      </c>
      <c r="G95" s="23">
        <f t="shared" si="4"/>
        <v>0</v>
      </c>
      <c r="H95" s="26">
        <f t="shared" si="12"/>
        <v>79</v>
      </c>
      <c r="I95" s="14">
        <f t="shared" si="13"/>
        <v>285528.59155513113</v>
      </c>
      <c r="J95" s="14">
        <f t="shared" si="5"/>
        <v>1669.7474093651108</v>
      </c>
      <c r="K95" s="14">
        <f t="shared" si="6"/>
        <v>1015.044017851131</v>
      </c>
      <c r="L95" s="14">
        <f t="shared" si="7"/>
        <v>2684.7914272162416</v>
      </c>
      <c r="M95" s="14">
        <f t="shared" si="8"/>
        <v>285227.36901616782</v>
      </c>
      <c r="N95" s="25">
        <f t="shared" si="9"/>
        <v>2.5000000000000001E-3</v>
      </c>
    </row>
    <row r="96" spans="1:14" ht="12.75" customHeight="1" x14ac:dyDescent="0.2">
      <c r="A96" s="22">
        <f t="shared" si="10"/>
        <v>80</v>
      </c>
      <c r="B96" s="14">
        <f t="shared" si="11"/>
        <v>268333.3333333318</v>
      </c>
      <c r="C96" s="14">
        <f t="shared" si="0"/>
        <v>894.44444444443934</v>
      </c>
      <c r="D96" s="14">
        <f t="shared" si="1"/>
        <v>1666.6666666666572</v>
      </c>
      <c r="E96" s="14">
        <f t="shared" si="2"/>
        <v>2561.1111111110968</v>
      </c>
      <c r="F96" s="14">
        <f t="shared" si="3"/>
        <v>266666.66666666511</v>
      </c>
      <c r="G96" s="23">
        <f t="shared" si="4"/>
        <v>0</v>
      </c>
      <c r="H96" s="26">
        <f t="shared" si="12"/>
        <v>80</v>
      </c>
      <c r="I96" s="14">
        <f t="shared" si="13"/>
        <v>285227.36901616782</v>
      </c>
      <c r="J96" s="14">
        <f t="shared" si="5"/>
        <v>1667.9858850591315</v>
      </c>
      <c r="K96" s="14">
        <f t="shared" si="6"/>
        <v>1017.5816278957587</v>
      </c>
      <c r="L96" s="14">
        <f t="shared" si="7"/>
        <v>2685.5675129548904</v>
      </c>
      <c r="M96" s="14">
        <f t="shared" si="8"/>
        <v>284922.85581081244</v>
      </c>
      <c r="N96" s="25">
        <f t="shared" si="9"/>
        <v>2.5000000000000001E-3</v>
      </c>
    </row>
    <row r="97" spans="1:14" ht="12.75" customHeight="1" x14ac:dyDescent="0.2">
      <c r="A97" s="22">
        <f t="shared" si="10"/>
        <v>81</v>
      </c>
      <c r="B97" s="14">
        <f t="shared" si="11"/>
        <v>266666.66666666511</v>
      </c>
      <c r="C97" s="14">
        <f t="shared" si="0"/>
        <v>888.88888888888368</v>
      </c>
      <c r="D97" s="14">
        <f t="shared" si="1"/>
        <v>1666.666666666657</v>
      </c>
      <c r="E97" s="14">
        <f t="shared" si="2"/>
        <v>2555.5555555555406</v>
      </c>
      <c r="F97" s="14">
        <f t="shared" si="3"/>
        <v>264999.99999999849</v>
      </c>
      <c r="G97" s="23">
        <f t="shared" si="4"/>
        <v>0</v>
      </c>
      <c r="H97" s="26">
        <f t="shared" si="12"/>
        <v>81</v>
      </c>
      <c r="I97" s="14">
        <f t="shared" si="13"/>
        <v>284922.85581081244</v>
      </c>
      <c r="J97" s="14">
        <f t="shared" si="5"/>
        <v>1666.2051172103136</v>
      </c>
      <c r="K97" s="14">
        <f t="shared" si="6"/>
        <v>1020.125581965498</v>
      </c>
      <c r="L97" s="14">
        <f t="shared" si="7"/>
        <v>2686.3306991758118</v>
      </c>
      <c r="M97" s="14">
        <f t="shared" si="8"/>
        <v>284615.03736837395</v>
      </c>
      <c r="N97" s="25">
        <f t="shared" si="9"/>
        <v>2.5000000000000001E-3</v>
      </c>
    </row>
    <row r="98" spans="1:14" ht="12.75" customHeight="1" x14ac:dyDescent="0.2">
      <c r="A98" s="22">
        <f t="shared" si="10"/>
        <v>82</v>
      </c>
      <c r="B98" s="14">
        <f t="shared" si="11"/>
        <v>264999.99999999849</v>
      </c>
      <c r="C98" s="14">
        <f t="shared" si="0"/>
        <v>883.33333333332837</v>
      </c>
      <c r="D98" s="14">
        <f t="shared" si="1"/>
        <v>1666.6666666666572</v>
      </c>
      <c r="E98" s="14">
        <f t="shared" si="2"/>
        <v>2549.9999999999854</v>
      </c>
      <c r="F98" s="14">
        <f t="shared" si="3"/>
        <v>263333.3333333318</v>
      </c>
      <c r="G98" s="23">
        <f t="shared" si="4"/>
        <v>0</v>
      </c>
      <c r="H98" s="26">
        <f t="shared" si="12"/>
        <v>82</v>
      </c>
      <c r="I98" s="14">
        <f t="shared" si="13"/>
        <v>284615.03736837395</v>
      </c>
      <c r="J98" s="14">
        <f t="shared" si="5"/>
        <v>1664.4050206104703</v>
      </c>
      <c r="K98" s="14">
        <f t="shared" si="6"/>
        <v>1022.6758959204118</v>
      </c>
      <c r="L98" s="14">
        <f t="shared" si="7"/>
        <v>2687.080916530882</v>
      </c>
      <c r="M98" s="14">
        <f t="shared" si="8"/>
        <v>284303.89906587446</v>
      </c>
      <c r="N98" s="25">
        <f t="shared" si="9"/>
        <v>2.5000000000000001E-3</v>
      </c>
    </row>
    <row r="99" spans="1:14" ht="12.75" customHeight="1" x14ac:dyDescent="0.2">
      <c r="A99" s="22">
        <f t="shared" si="10"/>
        <v>83</v>
      </c>
      <c r="B99" s="14">
        <f t="shared" si="11"/>
        <v>263333.3333333318</v>
      </c>
      <c r="C99" s="14">
        <f t="shared" si="0"/>
        <v>877.77777777777271</v>
      </c>
      <c r="D99" s="14">
        <f t="shared" si="1"/>
        <v>1666.666666666657</v>
      </c>
      <c r="E99" s="14">
        <f t="shared" si="2"/>
        <v>2544.4444444444298</v>
      </c>
      <c r="F99" s="14">
        <f t="shared" si="3"/>
        <v>261666.66666666514</v>
      </c>
      <c r="G99" s="23">
        <f t="shared" si="4"/>
        <v>0</v>
      </c>
      <c r="H99" s="26">
        <f t="shared" si="12"/>
        <v>83</v>
      </c>
      <c r="I99" s="14">
        <f t="shared" si="13"/>
        <v>284303.89906587446</v>
      </c>
      <c r="J99" s="14">
        <f t="shared" si="5"/>
        <v>1662.5855097456451</v>
      </c>
      <c r="K99" s="14">
        <f t="shared" si="6"/>
        <v>1025.2325856602126</v>
      </c>
      <c r="L99" s="14">
        <f t="shared" si="7"/>
        <v>2687.818095405858</v>
      </c>
      <c r="M99" s="14">
        <f t="shared" si="8"/>
        <v>283989.4262278789</v>
      </c>
      <c r="N99" s="25">
        <f t="shared" si="9"/>
        <v>2.5000000000000001E-3</v>
      </c>
    </row>
    <row r="100" spans="1:14" ht="12.75" customHeight="1" x14ac:dyDescent="0.2">
      <c r="A100" s="22">
        <f t="shared" si="10"/>
        <v>84</v>
      </c>
      <c r="B100" s="14">
        <f t="shared" si="11"/>
        <v>261666.66666666514</v>
      </c>
      <c r="C100" s="14">
        <f t="shared" si="0"/>
        <v>872.22222222221717</v>
      </c>
      <c r="D100" s="14">
        <f t="shared" si="1"/>
        <v>1666.666666666657</v>
      </c>
      <c r="E100" s="14">
        <f t="shared" si="2"/>
        <v>2538.8888888888741</v>
      </c>
      <c r="F100" s="14">
        <f t="shared" si="3"/>
        <v>259999.99999999849</v>
      </c>
      <c r="G100" s="23">
        <f t="shared" si="4"/>
        <v>0</v>
      </c>
      <c r="H100" s="26">
        <f t="shared" si="12"/>
        <v>84</v>
      </c>
      <c r="I100" s="14">
        <f t="shared" si="13"/>
        <v>283989.4262278789</v>
      </c>
      <c r="J100" s="14">
        <f t="shared" si="5"/>
        <v>1660.7464987951168</v>
      </c>
      <c r="K100" s="14">
        <f t="shared" si="6"/>
        <v>1027.795667124363</v>
      </c>
      <c r="L100" s="14">
        <f t="shared" si="7"/>
        <v>2688.5421659194799</v>
      </c>
      <c r="M100" s="14">
        <f t="shared" si="8"/>
        <v>283671.60412632418</v>
      </c>
      <c r="N100" s="25">
        <f t="shared" si="9"/>
        <v>2.5000000000000001E-3</v>
      </c>
    </row>
    <row r="101" spans="1:14" ht="12.75" customHeight="1" x14ac:dyDescent="0.2">
      <c r="A101" s="22">
        <f t="shared" si="10"/>
        <v>85</v>
      </c>
      <c r="B101" s="14">
        <f t="shared" si="11"/>
        <v>259999.99999999849</v>
      </c>
      <c r="C101" s="14">
        <f t="shared" si="0"/>
        <v>866.66666666666163</v>
      </c>
      <c r="D101" s="14">
        <f t="shared" si="1"/>
        <v>1666.666666666657</v>
      </c>
      <c r="E101" s="14">
        <f t="shared" si="2"/>
        <v>2533.3333333333185</v>
      </c>
      <c r="F101" s="14">
        <f t="shared" si="3"/>
        <v>258333.33333333183</v>
      </c>
      <c r="G101" s="23">
        <f t="shared" si="4"/>
        <v>0</v>
      </c>
      <c r="H101" s="26">
        <f t="shared" si="12"/>
        <v>85</v>
      </c>
      <c r="I101" s="14">
        <f t="shared" si="13"/>
        <v>283671.60412632418</v>
      </c>
      <c r="J101" s="14">
        <f t="shared" si="5"/>
        <v>1658.8879016303999</v>
      </c>
      <c r="K101" s="14">
        <f t="shared" si="6"/>
        <v>1030.3651562921739</v>
      </c>
      <c r="L101" s="14">
        <f t="shared" si="7"/>
        <v>2689.253057922574</v>
      </c>
      <c r="M101" s="14">
        <f t="shared" si="8"/>
        <v>283350.41798034782</v>
      </c>
      <c r="N101" s="25">
        <f t="shared" si="9"/>
        <v>2.5000000000000001E-3</v>
      </c>
    </row>
    <row r="102" spans="1:14" ht="12.75" customHeight="1" x14ac:dyDescent="0.2">
      <c r="A102" s="22">
        <f t="shared" si="10"/>
        <v>86</v>
      </c>
      <c r="B102" s="14">
        <f t="shared" si="11"/>
        <v>258333.33333333183</v>
      </c>
      <c r="C102" s="14">
        <f t="shared" si="0"/>
        <v>861.1111111111062</v>
      </c>
      <c r="D102" s="14">
        <f t="shared" si="1"/>
        <v>1666.666666666657</v>
      </c>
      <c r="E102" s="14">
        <f t="shared" si="2"/>
        <v>2527.7777777777633</v>
      </c>
      <c r="F102" s="14">
        <f t="shared" si="3"/>
        <v>256666.66666666517</v>
      </c>
      <c r="G102" s="23">
        <f t="shared" si="4"/>
        <v>0</v>
      </c>
      <c r="H102" s="26">
        <f t="shared" si="12"/>
        <v>86</v>
      </c>
      <c r="I102" s="14">
        <f t="shared" si="13"/>
        <v>283350.41798034782</v>
      </c>
      <c r="J102" s="14">
        <f t="shared" si="5"/>
        <v>1657.0096318142423</v>
      </c>
      <c r="K102" s="14">
        <f t="shared" si="6"/>
        <v>1032.9410691829044</v>
      </c>
      <c r="L102" s="14">
        <f t="shared" si="7"/>
        <v>2689.9507009971467</v>
      </c>
      <c r="M102" s="14">
        <f t="shared" si="8"/>
        <v>283025.85295611579</v>
      </c>
      <c r="N102" s="25">
        <f t="shared" si="9"/>
        <v>2.5000000000000001E-3</v>
      </c>
    </row>
    <row r="103" spans="1:14" ht="12.75" customHeight="1" x14ac:dyDescent="0.2">
      <c r="A103" s="22">
        <f t="shared" si="10"/>
        <v>87</v>
      </c>
      <c r="B103" s="14">
        <f t="shared" si="11"/>
        <v>256666.66666666517</v>
      </c>
      <c r="C103" s="14">
        <f t="shared" si="0"/>
        <v>855.55555555555065</v>
      </c>
      <c r="D103" s="14">
        <f t="shared" si="1"/>
        <v>1666.666666666657</v>
      </c>
      <c r="E103" s="14">
        <f t="shared" si="2"/>
        <v>2522.2222222222076</v>
      </c>
      <c r="F103" s="14">
        <f t="shared" si="3"/>
        <v>254999.99999999852</v>
      </c>
      <c r="G103" s="23">
        <f t="shared" si="4"/>
        <v>0</v>
      </c>
      <c r="H103" s="26">
        <f t="shared" si="12"/>
        <v>87</v>
      </c>
      <c r="I103" s="14">
        <f t="shared" si="13"/>
        <v>283025.85295611579</v>
      </c>
      <c r="J103" s="14">
        <f t="shared" si="5"/>
        <v>1655.1116025996189</v>
      </c>
      <c r="K103" s="14">
        <f t="shared" si="6"/>
        <v>1035.5234218558617</v>
      </c>
      <c r="L103" s="14">
        <f t="shared" si="7"/>
        <v>2690.6350244554806</v>
      </c>
      <c r="M103" s="14">
        <f t="shared" si="8"/>
        <v>282697.89416665019</v>
      </c>
      <c r="N103" s="25">
        <f t="shared" si="9"/>
        <v>2.5000000000000001E-3</v>
      </c>
    </row>
    <row r="104" spans="1:14" ht="12.75" customHeight="1" x14ac:dyDescent="0.2">
      <c r="A104" s="22">
        <f t="shared" si="10"/>
        <v>88</v>
      </c>
      <c r="B104" s="14">
        <f t="shared" si="11"/>
        <v>254999.99999999852</v>
      </c>
      <c r="C104" s="14">
        <f t="shared" si="0"/>
        <v>849.999999999995</v>
      </c>
      <c r="D104" s="14">
        <f t="shared" si="1"/>
        <v>1666.666666666657</v>
      </c>
      <c r="E104" s="14">
        <f t="shared" si="2"/>
        <v>2516.666666666652</v>
      </c>
      <c r="F104" s="14">
        <f t="shared" si="3"/>
        <v>253333.33333333186</v>
      </c>
      <c r="G104" s="23">
        <f t="shared" si="4"/>
        <v>0</v>
      </c>
      <c r="H104" s="26">
        <f t="shared" si="12"/>
        <v>88</v>
      </c>
      <c r="I104" s="14">
        <f t="shared" si="13"/>
        <v>282697.89416665019</v>
      </c>
      <c r="J104" s="14">
        <f t="shared" si="5"/>
        <v>1653.193726928723</v>
      </c>
      <c r="K104" s="14">
        <f t="shared" si="6"/>
        <v>1038.1122304105011</v>
      </c>
      <c r="L104" s="14">
        <f t="shared" si="7"/>
        <v>2691.3059573392238</v>
      </c>
      <c r="M104" s="14">
        <f t="shared" si="8"/>
        <v>282366.52667165629</v>
      </c>
      <c r="N104" s="25">
        <f t="shared" si="9"/>
        <v>2.5000000000000001E-3</v>
      </c>
    </row>
    <row r="105" spans="1:14" ht="12.75" customHeight="1" x14ac:dyDescent="0.2">
      <c r="A105" s="22">
        <f t="shared" si="10"/>
        <v>89</v>
      </c>
      <c r="B105" s="14">
        <f t="shared" si="11"/>
        <v>253333.33333333186</v>
      </c>
      <c r="C105" s="14">
        <f t="shared" si="0"/>
        <v>844.44444444443945</v>
      </c>
      <c r="D105" s="14">
        <f t="shared" si="1"/>
        <v>1666.666666666657</v>
      </c>
      <c r="E105" s="14">
        <f t="shared" si="2"/>
        <v>2511.1111111110963</v>
      </c>
      <c r="F105" s="14">
        <f t="shared" si="3"/>
        <v>251666.6666666652</v>
      </c>
      <c r="G105" s="23">
        <f t="shared" si="4"/>
        <v>0</v>
      </c>
      <c r="H105" s="26">
        <f t="shared" si="12"/>
        <v>89</v>
      </c>
      <c r="I105" s="14">
        <f t="shared" si="13"/>
        <v>282366.52667165629</v>
      </c>
      <c r="J105" s="14">
        <f t="shared" si="5"/>
        <v>1651.2559174319567</v>
      </c>
      <c r="K105" s="14">
        <f t="shared" si="6"/>
        <v>1040.7075109865273</v>
      </c>
      <c r="L105" s="14">
        <f t="shared" si="7"/>
        <v>2691.963428418484</v>
      </c>
      <c r="M105" s="14">
        <f t="shared" si="8"/>
        <v>282031.73547734885</v>
      </c>
      <c r="N105" s="25">
        <f t="shared" si="9"/>
        <v>2.5000000000000001E-3</v>
      </c>
    </row>
    <row r="106" spans="1:14" ht="12.75" customHeight="1" x14ac:dyDescent="0.2">
      <c r="A106" s="22">
        <f t="shared" si="10"/>
        <v>90</v>
      </c>
      <c r="B106" s="14">
        <f t="shared" si="11"/>
        <v>251666.6666666652</v>
      </c>
      <c r="C106" s="14">
        <f t="shared" si="0"/>
        <v>838.88888888888403</v>
      </c>
      <c r="D106" s="14">
        <f t="shared" si="1"/>
        <v>1666.666666666657</v>
      </c>
      <c r="E106" s="14">
        <f t="shared" si="2"/>
        <v>2505.5555555555411</v>
      </c>
      <c r="F106" s="14">
        <f t="shared" si="3"/>
        <v>249999.99999999854</v>
      </c>
      <c r="G106" s="23">
        <f t="shared" si="4"/>
        <v>0</v>
      </c>
      <c r="H106" s="26">
        <f t="shared" si="12"/>
        <v>90</v>
      </c>
      <c r="I106" s="14">
        <f t="shared" si="13"/>
        <v>282031.73547734885</v>
      </c>
      <c r="J106" s="14">
        <f t="shared" si="5"/>
        <v>1649.298086426913</v>
      </c>
      <c r="K106" s="14">
        <f t="shared" si="6"/>
        <v>1043.3092797639933</v>
      </c>
      <c r="L106" s="14">
        <f t="shared" si="7"/>
        <v>2692.6073661909063</v>
      </c>
      <c r="M106" s="14">
        <f t="shared" si="8"/>
        <v>281693.50553627819</v>
      </c>
      <c r="N106" s="25">
        <f t="shared" si="9"/>
        <v>2.5000000000000001E-3</v>
      </c>
    </row>
    <row r="107" spans="1:14" ht="12.75" customHeight="1" x14ac:dyDescent="0.2">
      <c r="A107" s="22">
        <f t="shared" si="10"/>
        <v>91</v>
      </c>
      <c r="B107" s="14">
        <f t="shared" si="11"/>
        <v>249999.99999999854</v>
      </c>
      <c r="C107" s="14">
        <f t="shared" si="0"/>
        <v>833.33333333332848</v>
      </c>
      <c r="D107" s="14">
        <f t="shared" si="1"/>
        <v>1666.666666666657</v>
      </c>
      <c r="E107" s="14">
        <f t="shared" si="2"/>
        <v>2499.9999999999854</v>
      </c>
      <c r="F107" s="14">
        <f t="shared" si="3"/>
        <v>248333.33333333189</v>
      </c>
      <c r="G107" s="23">
        <f t="shared" si="4"/>
        <v>0</v>
      </c>
      <c r="H107" s="26">
        <f t="shared" si="12"/>
        <v>91</v>
      </c>
      <c r="I107" s="14">
        <f t="shared" si="13"/>
        <v>281693.50553627819</v>
      </c>
      <c r="J107" s="14">
        <f t="shared" si="5"/>
        <v>1647.3201459173604</v>
      </c>
      <c r="K107" s="14">
        <f t="shared" si="6"/>
        <v>1045.9175529634033</v>
      </c>
      <c r="L107" s="14">
        <f t="shared" si="7"/>
        <v>2693.2376988807637</v>
      </c>
      <c r="M107" s="14">
        <f t="shared" si="8"/>
        <v>281351.82174715545</v>
      </c>
      <c r="N107" s="25">
        <f t="shared" si="9"/>
        <v>2.5000000000000001E-3</v>
      </c>
    </row>
    <row r="108" spans="1:14" ht="12.75" customHeight="1" x14ac:dyDescent="0.2">
      <c r="A108" s="22">
        <f t="shared" si="10"/>
        <v>92</v>
      </c>
      <c r="B108" s="14">
        <f t="shared" si="11"/>
        <v>248333.33333333189</v>
      </c>
      <c r="C108" s="14">
        <f t="shared" si="0"/>
        <v>827.77777777777294</v>
      </c>
      <c r="D108" s="14">
        <f t="shared" si="1"/>
        <v>1666.666666666657</v>
      </c>
      <c r="E108" s="14">
        <f t="shared" si="2"/>
        <v>2494.4444444444298</v>
      </c>
      <c r="F108" s="14">
        <f t="shared" si="3"/>
        <v>246666.66666666523</v>
      </c>
      <c r="G108" s="23">
        <f t="shared" si="4"/>
        <v>0</v>
      </c>
      <c r="H108" s="26">
        <f t="shared" si="12"/>
        <v>92</v>
      </c>
      <c r="I108" s="14">
        <f t="shared" si="13"/>
        <v>281351.82174715545</v>
      </c>
      <c r="J108" s="14">
        <f t="shared" si="5"/>
        <v>1645.3220075922193</v>
      </c>
      <c r="K108" s="14">
        <f t="shared" si="6"/>
        <v>1048.5323468458116</v>
      </c>
      <c r="L108" s="14">
        <f t="shared" si="7"/>
        <v>2693.8543544380309</v>
      </c>
      <c r="M108" s="14">
        <f t="shared" si="8"/>
        <v>281006.66895467747</v>
      </c>
      <c r="N108" s="25">
        <f t="shared" si="9"/>
        <v>2.5000000000000001E-3</v>
      </c>
    </row>
    <row r="109" spans="1:14" ht="12.75" customHeight="1" x14ac:dyDescent="0.2">
      <c r="A109" s="22">
        <f t="shared" si="10"/>
        <v>93</v>
      </c>
      <c r="B109" s="14">
        <f t="shared" si="11"/>
        <v>246666.66666666523</v>
      </c>
      <c r="C109" s="14">
        <f t="shared" si="0"/>
        <v>822.22222222221751</v>
      </c>
      <c r="D109" s="14">
        <f t="shared" si="1"/>
        <v>1666.666666666657</v>
      </c>
      <c r="E109" s="14">
        <f t="shared" si="2"/>
        <v>2488.8888888888746</v>
      </c>
      <c r="F109" s="14">
        <f t="shared" si="3"/>
        <v>244999.99999999857</v>
      </c>
      <c r="G109" s="23">
        <f t="shared" si="4"/>
        <v>0</v>
      </c>
      <c r="H109" s="26">
        <f t="shared" si="12"/>
        <v>93</v>
      </c>
      <c r="I109" s="14">
        <f t="shared" si="13"/>
        <v>281006.66895467747</v>
      </c>
      <c r="J109" s="14">
        <f t="shared" si="5"/>
        <v>1643.3035828245411</v>
      </c>
      <c r="K109" s="14">
        <f t="shared" si="6"/>
        <v>1051.1536777129259</v>
      </c>
      <c r="L109" s="14">
        <f t="shared" si="7"/>
        <v>2694.4572605374669</v>
      </c>
      <c r="M109" s="14">
        <f t="shared" si="8"/>
        <v>280658.03194935119</v>
      </c>
      <c r="N109" s="25">
        <f t="shared" si="9"/>
        <v>2.5000000000000001E-3</v>
      </c>
    </row>
    <row r="110" spans="1:14" ht="12.75" customHeight="1" x14ac:dyDescent="0.2">
      <c r="A110" s="22">
        <f t="shared" si="10"/>
        <v>94</v>
      </c>
      <c r="B110" s="14">
        <f t="shared" si="11"/>
        <v>244999.99999999857</v>
      </c>
      <c r="C110" s="14">
        <f t="shared" si="0"/>
        <v>816.66666666666197</v>
      </c>
      <c r="D110" s="14">
        <f t="shared" si="1"/>
        <v>1666.666666666657</v>
      </c>
      <c r="E110" s="14">
        <f t="shared" si="2"/>
        <v>2483.3333333333189</v>
      </c>
      <c r="F110" s="14">
        <f t="shared" si="3"/>
        <v>243333.33333333192</v>
      </c>
      <c r="G110" s="23">
        <f t="shared" si="4"/>
        <v>0</v>
      </c>
      <c r="H110" s="26">
        <f t="shared" si="12"/>
        <v>94</v>
      </c>
      <c r="I110" s="14">
        <f t="shared" si="13"/>
        <v>280658.03194935119</v>
      </c>
      <c r="J110" s="14">
        <f t="shared" si="5"/>
        <v>1641.264782670477</v>
      </c>
      <c r="K110" s="14">
        <f t="shared" si="6"/>
        <v>1053.7815619072082</v>
      </c>
      <c r="L110" s="14">
        <f t="shared" si="7"/>
        <v>2695.046344577685</v>
      </c>
      <c r="M110" s="14">
        <f t="shared" si="8"/>
        <v>280305.89546731737</v>
      </c>
      <c r="N110" s="25">
        <f t="shared" si="9"/>
        <v>2.5000000000000001E-3</v>
      </c>
    </row>
    <row r="111" spans="1:14" ht="12.75" customHeight="1" x14ac:dyDescent="0.2">
      <c r="A111" s="22">
        <f t="shared" si="10"/>
        <v>95</v>
      </c>
      <c r="B111" s="14">
        <f t="shared" si="11"/>
        <v>243333.33333333192</v>
      </c>
      <c r="C111" s="14">
        <f t="shared" si="0"/>
        <v>811.11111111110642</v>
      </c>
      <c r="D111" s="14">
        <f t="shared" si="1"/>
        <v>1666.666666666657</v>
      </c>
      <c r="E111" s="14">
        <f t="shared" si="2"/>
        <v>2477.7777777777633</v>
      </c>
      <c r="F111" s="14">
        <f t="shared" si="3"/>
        <v>241666.66666666526</v>
      </c>
      <c r="G111" s="23">
        <f t="shared" si="4"/>
        <v>0</v>
      </c>
      <c r="H111" s="26">
        <f t="shared" si="12"/>
        <v>95</v>
      </c>
      <c r="I111" s="14">
        <f t="shared" si="13"/>
        <v>280305.89546731737</v>
      </c>
      <c r="J111" s="14">
        <f t="shared" si="5"/>
        <v>1639.2055178682497</v>
      </c>
      <c r="K111" s="14">
        <f t="shared" si="6"/>
        <v>1056.4160158119762</v>
      </c>
      <c r="L111" s="14">
        <f t="shared" si="7"/>
        <v>2695.6215336802261</v>
      </c>
      <c r="M111" s="14">
        <f t="shared" si="8"/>
        <v>279950.24419017369</v>
      </c>
      <c r="N111" s="25">
        <f t="shared" si="9"/>
        <v>2.5000000000000001E-3</v>
      </c>
    </row>
    <row r="112" spans="1:14" ht="12.75" customHeight="1" x14ac:dyDescent="0.2">
      <c r="A112" s="22">
        <f t="shared" si="10"/>
        <v>96</v>
      </c>
      <c r="B112" s="14">
        <f t="shared" si="11"/>
        <v>241666.66666666526</v>
      </c>
      <c r="C112" s="14">
        <f t="shared" si="0"/>
        <v>805.555555555551</v>
      </c>
      <c r="D112" s="14">
        <f t="shared" si="1"/>
        <v>1666.666666666657</v>
      </c>
      <c r="E112" s="14">
        <f t="shared" si="2"/>
        <v>2472.2222222222081</v>
      </c>
      <c r="F112" s="14">
        <f t="shared" si="3"/>
        <v>239999.9999999986</v>
      </c>
      <c r="G112" s="23">
        <f t="shared" si="4"/>
        <v>0</v>
      </c>
      <c r="H112" s="26">
        <f t="shared" si="12"/>
        <v>96</v>
      </c>
      <c r="I112" s="14">
        <f t="shared" si="13"/>
        <v>279950.24419017369</v>
      </c>
      <c r="J112" s="14">
        <f t="shared" si="5"/>
        <v>1637.1256988371199</v>
      </c>
      <c r="K112" s="14">
        <f t="shared" si="6"/>
        <v>1059.057055851506</v>
      </c>
      <c r="L112" s="14">
        <f t="shared" si="7"/>
        <v>2696.1827546886261</v>
      </c>
      <c r="M112" s="14">
        <f t="shared" si="8"/>
        <v>279591.06274479761</v>
      </c>
      <c r="N112" s="25">
        <f t="shared" si="9"/>
        <v>2.5000000000000001E-3</v>
      </c>
    </row>
    <row r="113" spans="1:14" ht="12.75" customHeight="1" x14ac:dyDescent="0.2">
      <c r="A113" s="22">
        <f t="shared" si="10"/>
        <v>97</v>
      </c>
      <c r="B113" s="14">
        <f t="shared" si="11"/>
        <v>239999.9999999986</v>
      </c>
      <c r="C113" s="14">
        <f t="shared" si="0"/>
        <v>799.99999999999534</v>
      </c>
      <c r="D113" s="14">
        <f t="shared" si="1"/>
        <v>1666.666666666657</v>
      </c>
      <c r="E113" s="14">
        <f t="shared" si="2"/>
        <v>2466.6666666666524</v>
      </c>
      <c r="F113" s="14">
        <f t="shared" si="3"/>
        <v>238333.33333333195</v>
      </c>
      <c r="G113" s="23">
        <f t="shared" si="4"/>
        <v>0</v>
      </c>
      <c r="H113" s="26">
        <f t="shared" si="12"/>
        <v>97</v>
      </c>
      <c r="I113" s="14">
        <f t="shared" si="13"/>
        <v>279591.06274479761</v>
      </c>
      <c r="J113" s="14">
        <f t="shared" si="5"/>
        <v>1635.0252356763478</v>
      </c>
      <c r="K113" s="14">
        <f t="shared" si="6"/>
        <v>1061.7046984911349</v>
      </c>
      <c r="L113" s="14">
        <f t="shared" si="7"/>
        <v>2696.7299341674825</v>
      </c>
      <c r="M113" s="14">
        <f t="shared" si="8"/>
        <v>279228.33570316847</v>
      </c>
      <c r="N113" s="25">
        <f t="shared" si="9"/>
        <v>2.5000000000000001E-3</v>
      </c>
    </row>
    <row r="114" spans="1:14" ht="12.75" customHeight="1" x14ac:dyDescent="0.2">
      <c r="A114" s="22">
        <f t="shared" si="10"/>
        <v>98</v>
      </c>
      <c r="B114" s="14">
        <f t="shared" si="11"/>
        <v>238333.33333333195</v>
      </c>
      <c r="C114" s="14">
        <f t="shared" si="0"/>
        <v>794.4444444444398</v>
      </c>
      <c r="D114" s="14">
        <f t="shared" si="1"/>
        <v>1666.666666666657</v>
      </c>
      <c r="E114" s="14">
        <f t="shared" si="2"/>
        <v>2461.1111111110968</v>
      </c>
      <c r="F114" s="14">
        <f t="shared" si="3"/>
        <v>236666.66666666529</v>
      </c>
      <c r="G114" s="23">
        <f t="shared" si="4"/>
        <v>0</v>
      </c>
      <c r="H114" s="26">
        <f t="shared" si="12"/>
        <v>98</v>
      </c>
      <c r="I114" s="14">
        <f t="shared" si="13"/>
        <v>279228.33570316847</v>
      </c>
      <c r="J114" s="14">
        <f t="shared" si="5"/>
        <v>1632.9040381641541</v>
      </c>
      <c r="K114" s="14">
        <f t="shared" si="6"/>
        <v>1064.3589602373627</v>
      </c>
      <c r="L114" s="14">
        <f t="shared" si="7"/>
        <v>2697.2629984015166</v>
      </c>
      <c r="M114" s="14">
        <f t="shared" si="8"/>
        <v>278862.04758218903</v>
      </c>
      <c r="N114" s="25">
        <f t="shared" si="9"/>
        <v>2.5000000000000001E-3</v>
      </c>
    </row>
    <row r="115" spans="1:14" ht="12.75" customHeight="1" x14ac:dyDescent="0.2">
      <c r="A115" s="22">
        <f t="shared" si="10"/>
        <v>99</v>
      </c>
      <c r="B115" s="14">
        <f t="shared" si="11"/>
        <v>236666.66666666529</v>
      </c>
      <c r="C115" s="14">
        <f t="shared" si="0"/>
        <v>788.88888888888425</v>
      </c>
      <c r="D115" s="14">
        <f t="shared" si="1"/>
        <v>1666.666666666657</v>
      </c>
      <c r="E115" s="14">
        <f t="shared" si="2"/>
        <v>2455.5555555555411</v>
      </c>
      <c r="F115" s="14">
        <f t="shared" si="3"/>
        <v>234999.99999999863</v>
      </c>
      <c r="G115" s="23">
        <f t="shared" si="4"/>
        <v>0</v>
      </c>
      <c r="H115" s="26">
        <f t="shared" si="12"/>
        <v>99</v>
      </c>
      <c r="I115" s="14">
        <f t="shared" si="13"/>
        <v>278862.04758218903</v>
      </c>
      <c r="J115" s="14">
        <f t="shared" si="5"/>
        <v>1630.7620157566764</v>
      </c>
      <c r="K115" s="14">
        <f t="shared" si="6"/>
        <v>1067.0198576379562</v>
      </c>
      <c r="L115" s="14">
        <f t="shared" si="7"/>
        <v>2697.7818733946324</v>
      </c>
      <c r="M115" s="14">
        <f t="shared" si="8"/>
        <v>278492.18284350657</v>
      </c>
      <c r="N115" s="25">
        <f t="shared" si="9"/>
        <v>2.5000000000000001E-3</v>
      </c>
    </row>
    <row r="116" spans="1:14" ht="12.75" customHeight="1" x14ac:dyDescent="0.2">
      <c r="A116" s="22">
        <f t="shared" si="10"/>
        <v>100</v>
      </c>
      <c r="B116" s="14">
        <f t="shared" si="11"/>
        <v>234999.99999999863</v>
      </c>
      <c r="C116" s="14">
        <f t="shared" si="0"/>
        <v>783.33333333332882</v>
      </c>
      <c r="D116" s="14">
        <f t="shared" si="1"/>
        <v>1666.666666666657</v>
      </c>
      <c r="E116" s="14">
        <f t="shared" si="2"/>
        <v>2449.9999999999859</v>
      </c>
      <c r="F116" s="14">
        <f t="shared" si="3"/>
        <v>233333.33333333198</v>
      </c>
      <c r="G116" s="23">
        <f t="shared" si="4"/>
        <v>0</v>
      </c>
      <c r="H116" s="26">
        <f t="shared" si="12"/>
        <v>100</v>
      </c>
      <c r="I116" s="14">
        <f t="shared" si="13"/>
        <v>278492.18284350657</v>
      </c>
      <c r="J116" s="14">
        <f t="shared" si="5"/>
        <v>1628.5990775869229</v>
      </c>
      <c r="K116" s="14">
        <f t="shared" si="6"/>
        <v>1069.687407282051</v>
      </c>
      <c r="L116" s="14">
        <f t="shared" si="7"/>
        <v>2698.2864848689742</v>
      </c>
      <c r="M116" s="14">
        <f t="shared" si="8"/>
        <v>278118.72589333326</v>
      </c>
      <c r="N116" s="25">
        <f t="shared" si="9"/>
        <v>2.5000000000000001E-3</v>
      </c>
    </row>
    <row r="117" spans="1:14" ht="12.75" customHeight="1" x14ac:dyDescent="0.2">
      <c r="A117" s="22">
        <f t="shared" si="10"/>
        <v>101</v>
      </c>
      <c r="B117" s="14">
        <f t="shared" si="11"/>
        <v>233333.33333333198</v>
      </c>
      <c r="C117" s="14">
        <f t="shared" si="0"/>
        <v>777.77777777777328</v>
      </c>
      <c r="D117" s="14">
        <f t="shared" si="1"/>
        <v>1666.666666666657</v>
      </c>
      <c r="E117" s="14">
        <f t="shared" si="2"/>
        <v>2444.4444444444302</v>
      </c>
      <c r="F117" s="14">
        <f t="shared" si="3"/>
        <v>231666.66666666532</v>
      </c>
      <c r="G117" s="23">
        <f t="shared" si="4"/>
        <v>0</v>
      </c>
      <c r="H117" s="26">
        <f t="shared" si="12"/>
        <v>101</v>
      </c>
      <c r="I117" s="14">
        <f t="shared" si="13"/>
        <v>278118.72589333326</v>
      </c>
      <c r="J117" s="14">
        <f t="shared" si="5"/>
        <v>1626.4151324637216</v>
      </c>
      <c r="K117" s="14">
        <f t="shared" si="6"/>
        <v>1072.361625800256</v>
      </c>
      <c r="L117" s="14">
        <f t="shared" si="7"/>
        <v>2698.7767582639776</v>
      </c>
      <c r="M117" s="14">
        <f t="shared" si="8"/>
        <v>277741.66108226631</v>
      </c>
      <c r="N117" s="25">
        <f t="shared" si="9"/>
        <v>2.5000000000000001E-3</v>
      </c>
    </row>
    <row r="118" spans="1:14" ht="12.75" customHeight="1" x14ac:dyDescent="0.2">
      <c r="A118" s="22">
        <f t="shared" si="10"/>
        <v>102</v>
      </c>
      <c r="B118" s="14">
        <f t="shared" si="11"/>
        <v>231666.66666666532</v>
      </c>
      <c r="C118" s="14">
        <f t="shared" si="0"/>
        <v>772.22222222221774</v>
      </c>
      <c r="D118" s="14">
        <f t="shared" si="1"/>
        <v>1666.666666666657</v>
      </c>
      <c r="E118" s="14">
        <f t="shared" si="2"/>
        <v>2438.8888888888746</v>
      </c>
      <c r="F118" s="14">
        <f t="shared" si="3"/>
        <v>229999.99999999866</v>
      </c>
      <c r="G118" s="23">
        <f t="shared" si="4"/>
        <v>0</v>
      </c>
      <c r="H118" s="26">
        <f t="shared" si="12"/>
        <v>102</v>
      </c>
      <c r="I118" s="14">
        <f t="shared" si="13"/>
        <v>277741.66108226631</v>
      </c>
      <c r="J118" s="14">
        <f t="shared" si="5"/>
        <v>1624.2100888706698</v>
      </c>
      <c r="K118" s="14">
        <f t="shared" si="6"/>
        <v>1075.0425298647565</v>
      </c>
      <c r="L118" s="14">
        <f t="shared" si="7"/>
        <v>2699.252618735426</v>
      </c>
      <c r="M118" s="14">
        <f t="shared" si="8"/>
        <v>277360.97270510718</v>
      </c>
      <c r="N118" s="25">
        <f t="shared" si="9"/>
        <v>2.5000000000000001E-3</v>
      </c>
    </row>
    <row r="119" spans="1:14" ht="12.75" customHeight="1" x14ac:dyDescent="0.2">
      <c r="A119" s="22">
        <f t="shared" si="10"/>
        <v>103</v>
      </c>
      <c r="B119" s="14">
        <f t="shared" si="11"/>
        <v>229999.99999999866</v>
      </c>
      <c r="C119" s="14">
        <f t="shared" si="0"/>
        <v>766.66666666666231</v>
      </c>
      <c r="D119" s="14">
        <f t="shared" si="1"/>
        <v>1666.666666666657</v>
      </c>
      <c r="E119" s="14">
        <f t="shared" si="2"/>
        <v>2433.3333333333194</v>
      </c>
      <c r="F119" s="14">
        <f t="shared" si="3"/>
        <v>228333.333333332</v>
      </c>
      <c r="G119" s="23">
        <f t="shared" si="4"/>
        <v>0</v>
      </c>
      <c r="H119" s="26">
        <f t="shared" si="12"/>
        <v>103</v>
      </c>
      <c r="I119" s="14">
        <f t="shared" si="13"/>
        <v>277360.97270510718</v>
      </c>
      <c r="J119" s="14">
        <f t="shared" si="5"/>
        <v>1621.9838549650749</v>
      </c>
      <c r="K119" s="14">
        <f t="shared" si="6"/>
        <v>1077.7301361894185</v>
      </c>
      <c r="L119" s="14">
        <f t="shared" si="7"/>
        <v>2699.7139911544937</v>
      </c>
      <c r="M119" s="14">
        <f t="shared" si="8"/>
        <v>276976.64500068052</v>
      </c>
      <c r="N119" s="25">
        <f t="shared" si="9"/>
        <v>2.5000000000000001E-3</v>
      </c>
    </row>
    <row r="120" spans="1:14" ht="12.75" customHeight="1" x14ac:dyDescent="0.2">
      <c r="A120" s="22">
        <f t="shared" si="10"/>
        <v>104</v>
      </c>
      <c r="B120" s="14">
        <f t="shared" si="11"/>
        <v>228333.333333332</v>
      </c>
      <c r="C120" s="14">
        <f t="shared" si="0"/>
        <v>761.11111111110677</v>
      </c>
      <c r="D120" s="14">
        <f t="shared" si="1"/>
        <v>1666.666666666657</v>
      </c>
      <c r="E120" s="14">
        <f t="shared" si="2"/>
        <v>2427.7777777777637</v>
      </c>
      <c r="F120" s="14">
        <f t="shared" si="3"/>
        <v>226666.66666666535</v>
      </c>
      <c r="G120" s="23">
        <f t="shared" si="4"/>
        <v>0</v>
      </c>
      <c r="H120" s="26">
        <f t="shared" si="12"/>
        <v>104</v>
      </c>
      <c r="I120" s="14">
        <f t="shared" si="13"/>
        <v>276976.64500068052</v>
      </c>
      <c r="J120" s="14">
        <f t="shared" si="5"/>
        <v>1619.7363385768965</v>
      </c>
      <c r="K120" s="14">
        <f t="shared" si="6"/>
        <v>1080.4244615298919</v>
      </c>
      <c r="L120" s="14">
        <f t="shared" si="7"/>
        <v>2700.1608001067884</v>
      </c>
      <c r="M120" s="14">
        <f t="shared" si="8"/>
        <v>276588.66215165233</v>
      </c>
      <c r="N120" s="25">
        <f t="shared" si="9"/>
        <v>2.5000000000000001E-3</v>
      </c>
    </row>
    <row r="121" spans="1:14" ht="12.75" customHeight="1" x14ac:dyDescent="0.2">
      <c r="A121" s="22">
        <f t="shared" si="10"/>
        <v>105</v>
      </c>
      <c r="B121" s="14">
        <f t="shared" si="11"/>
        <v>226666.66666666535</v>
      </c>
      <c r="C121" s="14">
        <f t="shared" si="0"/>
        <v>755.55555555555111</v>
      </c>
      <c r="D121" s="14">
        <f t="shared" si="1"/>
        <v>1666.666666666657</v>
      </c>
      <c r="E121" s="14">
        <f t="shared" si="2"/>
        <v>2422.2222222222081</v>
      </c>
      <c r="F121" s="14">
        <f t="shared" si="3"/>
        <v>224999.99999999869</v>
      </c>
      <c r="G121" s="23">
        <f t="shared" si="4"/>
        <v>0</v>
      </c>
      <c r="H121" s="26">
        <f t="shared" si="12"/>
        <v>105</v>
      </c>
      <c r="I121" s="14">
        <f t="shared" si="13"/>
        <v>276588.66215165233</v>
      </c>
      <c r="J121" s="14">
        <f t="shared" si="5"/>
        <v>1617.4674472076833</v>
      </c>
      <c r="K121" s="14">
        <f t="shared" si="6"/>
        <v>1083.1255226837166</v>
      </c>
      <c r="L121" s="14">
        <f t="shared" si="7"/>
        <v>2700.5929698913997</v>
      </c>
      <c r="M121" s="14">
        <f t="shared" si="8"/>
        <v>276197.00828434771</v>
      </c>
      <c r="N121" s="25">
        <f t="shared" si="9"/>
        <v>2.5000000000000001E-3</v>
      </c>
    </row>
    <row r="122" spans="1:14" ht="12.75" customHeight="1" x14ac:dyDescent="0.2">
      <c r="A122" s="22">
        <f t="shared" si="10"/>
        <v>106</v>
      </c>
      <c r="B122" s="14">
        <f t="shared" si="11"/>
        <v>224999.99999999869</v>
      </c>
      <c r="C122" s="14">
        <f t="shared" si="0"/>
        <v>749.99999999999557</v>
      </c>
      <c r="D122" s="14">
        <f t="shared" si="1"/>
        <v>1666.666666666657</v>
      </c>
      <c r="E122" s="14">
        <f t="shared" si="2"/>
        <v>2416.6666666666524</v>
      </c>
      <c r="F122" s="14">
        <f t="shared" si="3"/>
        <v>223333.33333333203</v>
      </c>
      <c r="G122" s="23">
        <f t="shared" si="4"/>
        <v>0</v>
      </c>
      <c r="H122" s="26">
        <f t="shared" si="12"/>
        <v>106</v>
      </c>
      <c r="I122" s="14">
        <f t="shared" si="13"/>
        <v>276197.00828434771</v>
      </c>
      <c r="J122" s="14">
        <f t="shared" si="5"/>
        <v>1615.1770880295087</v>
      </c>
      <c r="K122" s="14">
        <f t="shared" si="6"/>
        <v>1085.8333364904258</v>
      </c>
      <c r="L122" s="14">
        <f t="shared" si="7"/>
        <v>2701.0104245199345</v>
      </c>
      <c r="M122" s="14">
        <f t="shared" si="8"/>
        <v>275801.66746856814</v>
      </c>
      <c r="N122" s="25">
        <f t="shared" si="9"/>
        <v>2.5000000000000001E-3</v>
      </c>
    </row>
    <row r="123" spans="1:14" ht="12.75" customHeight="1" x14ac:dyDescent="0.2">
      <c r="A123" s="22">
        <f t="shared" si="10"/>
        <v>107</v>
      </c>
      <c r="B123" s="14">
        <f t="shared" si="11"/>
        <v>223333.33333333203</v>
      </c>
      <c r="C123" s="14">
        <f t="shared" si="0"/>
        <v>744.44444444444014</v>
      </c>
      <c r="D123" s="14">
        <f t="shared" si="1"/>
        <v>1666.666666666657</v>
      </c>
      <c r="E123" s="14">
        <f t="shared" si="2"/>
        <v>2411.1111111110972</v>
      </c>
      <c r="F123" s="14">
        <f t="shared" si="3"/>
        <v>221666.66666666538</v>
      </c>
      <c r="G123" s="23">
        <f t="shared" si="4"/>
        <v>0</v>
      </c>
      <c r="H123" s="26">
        <f t="shared" si="12"/>
        <v>107</v>
      </c>
      <c r="I123" s="14">
        <f t="shared" si="13"/>
        <v>275801.66746856814</v>
      </c>
      <c r="J123" s="14">
        <f t="shared" si="5"/>
        <v>1612.8651678838971</v>
      </c>
      <c r="K123" s="14">
        <f t="shared" si="6"/>
        <v>1088.5479198316516</v>
      </c>
      <c r="L123" s="14">
        <f t="shared" si="7"/>
        <v>2701.4130877155485</v>
      </c>
      <c r="M123" s="14">
        <f t="shared" si="8"/>
        <v>275402.62371740787</v>
      </c>
      <c r="N123" s="25">
        <f t="shared" si="9"/>
        <v>2.5000000000000001E-3</v>
      </c>
    </row>
    <row r="124" spans="1:14" ht="12.75" customHeight="1" x14ac:dyDescent="0.2">
      <c r="A124" s="22">
        <f t="shared" si="10"/>
        <v>108</v>
      </c>
      <c r="B124" s="14">
        <f t="shared" si="11"/>
        <v>221666.66666666538</v>
      </c>
      <c r="C124" s="14">
        <f t="shared" si="0"/>
        <v>738.88888888888459</v>
      </c>
      <c r="D124" s="14">
        <f t="shared" si="1"/>
        <v>1666.666666666657</v>
      </c>
      <c r="E124" s="14">
        <f t="shared" si="2"/>
        <v>2405.5555555555416</v>
      </c>
      <c r="F124" s="14">
        <f t="shared" si="3"/>
        <v>219999.99999999872</v>
      </c>
      <c r="G124" s="23">
        <f t="shared" si="4"/>
        <v>0</v>
      </c>
      <c r="H124" s="26">
        <f t="shared" si="12"/>
        <v>108</v>
      </c>
      <c r="I124" s="14">
        <f t="shared" si="13"/>
        <v>275402.62371740787</v>
      </c>
      <c r="J124" s="14">
        <f t="shared" si="5"/>
        <v>1610.531593280758</v>
      </c>
      <c r="K124" s="14">
        <f t="shared" si="6"/>
        <v>1091.2692896312305</v>
      </c>
      <c r="L124" s="14">
        <f t="shared" si="7"/>
        <v>2701.8008829119885</v>
      </c>
      <c r="M124" s="14">
        <f t="shared" si="8"/>
        <v>274999.86098707013</v>
      </c>
      <c r="N124" s="25">
        <f t="shared" si="9"/>
        <v>2.5000000000000001E-3</v>
      </c>
    </row>
    <row r="125" spans="1:14" ht="12.75" customHeight="1" x14ac:dyDescent="0.2">
      <c r="A125" s="22">
        <f t="shared" si="10"/>
        <v>109</v>
      </c>
      <c r="B125" s="14">
        <f t="shared" si="11"/>
        <v>219999.99999999872</v>
      </c>
      <c r="C125" s="14">
        <f t="shared" si="0"/>
        <v>733.33333333332905</v>
      </c>
      <c r="D125" s="14">
        <f t="shared" si="1"/>
        <v>1666.666666666657</v>
      </c>
      <c r="E125" s="14">
        <f t="shared" si="2"/>
        <v>2399.9999999999859</v>
      </c>
      <c r="F125" s="14">
        <f t="shared" si="3"/>
        <v>218333.33333333206</v>
      </c>
      <c r="G125" s="23">
        <f t="shared" si="4"/>
        <v>0</v>
      </c>
      <c r="H125" s="26">
        <f t="shared" si="12"/>
        <v>109</v>
      </c>
      <c r="I125" s="14">
        <f t="shared" si="13"/>
        <v>274999.86098707013</v>
      </c>
      <c r="J125" s="14">
        <f t="shared" si="5"/>
        <v>1608.1762703973038</v>
      </c>
      <c r="K125" s="14">
        <f t="shared" si="6"/>
        <v>1093.9974628553086</v>
      </c>
      <c r="L125" s="14">
        <f t="shared" si="7"/>
        <v>2702.1737332526127</v>
      </c>
      <c r="M125" s="14">
        <f t="shared" si="8"/>
        <v>274593.3631766825</v>
      </c>
      <c r="N125" s="25">
        <f t="shared" si="9"/>
        <v>2.5000000000000001E-3</v>
      </c>
    </row>
    <row r="126" spans="1:14" ht="12.75" customHeight="1" x14ac:dyDescent="0.2">
      <c r="A126" s="22">
        <f t="shared" si="10"/>
        <v>110</v>
      </c>
      <c r="B126" s="14">
        <f t="shared" si="11"/>
        <v>218333.33333333206</v>
      </c>
      <c r="C126" s="14">
        <f t="shared" si="0"/>
        <v>727.77777777777362</v>
      </c>
      <c r="D126" s="14">
        <f t="shared" si="1"/>
        <v>1666.666666666657</v>
      </c>
      <c r="E126" s="14">
        <f t="shared" si="2"/>
        <v>2394.4444444444307</v>
      </c>
      <c r="F126" s="14">
        <f t="shared" si="3"/>
        <v>216666.66666666541</v>
      </c>
      <c r="G126" s="23">
        <f t="shared" si="4"/>
        <v>0</v>
      </c>
      <c r="H126" s="26">
        <f t="shared" si="12"/>
        <v>110</v>
      </c>
      <c r="I126" s="14">
        <f t="shared" si="13"/>
        <v>274593.3631766825</v>
      </c>
      <c r="J126" s="14">
        <f t="shared" si="5"/>
        <v>1605.7991050769745</v>
      </c>
      <c r="K126" s="14">
        <f t="shared" si="6"/>
        <v>1096.732456512447</v>
      </c>
      <c r="L126" s="14">
        <f t="shared" si="7"/>
        <v>2702.5315615894215</v>
      </c>
      <c r="M126" s="14">
        <f t="shared" si="8"/>
        <v>274183.11412811175</v>
      </c>
      <c r="N126" s="25">
        <f t="shared" si="9"/>
        <v>2.5000000000000001E-3</v>
      </c>
    </row>
    <row r="127" spans="1:14" ht="12.75" customHeight="1" x14ac:dyDescent="0.2">
      <c r="A127" s="22">
        <f t="shared" si="10"/>
        <v>111</v>
      </c>
      <c r="B127" s="14">
        <f t="shared" si="11"/>
        <v>216666.66666666541</v>
      </c>
      <c r="C127" s="14">
        <f t="shared" si="0"/>
        <v>722.22222222221808</v>
      </c>
      <c r="D127" s="14">
        <f t="shared" si="1"/>
        <v>1666.666666666657</v>
      </c>
      <c r="E127" s="14">
        <f t="shared" si="2"/>
        <v>2388.888888888875</v>
      </c>
      <c r="F127" s="14">
        <f t="shared" si="3"/>
        <v>214999.99999999875</v>
      </c>
      <c r="G127" s="23">
        <f t="shared" si="4"/>
        <v>0</v>
      </c>
      <c r="H127" s="26">
        <f t="shared" si="12"/>
        <v>111</v>
      </c>
      <c r="I127" s="14">
        <f t="shared" si="13"/>
        <v>274183.11412811175</v>
      </c>
      <c r="J127" s="14">
        <f t="shared" si="5"/>
        <v>1603.4000028283538</v>
      </c>
      <c r="K127" s="14">
        <f t="shared" si="6"/>
        <v>1099.4742876537282</v>
      </c>
      <c r="L127" s="14">
        <f t="shared" si="7"/>
        <v>2702.874290482082</v>
      </c>
      <c r="M127" s="14">
        <f t="shared" si="8"/>
        <v>273769.09762577829</v>
      </c>
      <c r="N127" s="25">
        <f t="shared" si="9"/>
        <v>2.5000000000000001E-3</v>
      </c>
    </row>
    <row r="128" spans="1:14" ht="12.75" customHeight="1" x14ac:dyDescent="0.2">
      <c r="A128" s="22">
        <f t="shared" si="10"/>
        <v>112</v>
      </c>
      <c r="B128" s="14">
        <f t="shared" si="11"/>
        <v>214999.99999999875</v>
      </c>
      <c r="C128" s="14">
        <f t="shared" si="0"/>
        <v>716.66666666666254</v>
      </c>
      <c r="D128" s="14">
        <f t="shared" si="1"/>
        <v>1666.666666666657</v>
      </c>
      <c r="E128" s="14">
        <f t="shared" si="2"/>
        <v>2383.3333333333194</v>
      </c>
      <c r="F128" s="14">
        <f t="shared" si="3"/>
        <v>213333.33333333209</v>
      </c>
      <c r="G128" s="23">
        <f t="shared" si="4"/>
        <v>0</v>
      </c>
      <c r="H128" s="26">
        <f t="shared" si="12"/>
        <v>112</v>
      </c>
      <c r="I128" s="14">
        <f t="shared" si="13"/>
        <v>273769.09762577829</v>
      </c>
      <c r="J128" s="14">
        <f t="shared" si="5"/>
        <v>1600.9788688240826</v>
      </c>
      <c r="K128" s="14">
        <f t="shared" si="6"/>
        <v>1102.2229733728623</v>
      </c>
      <c r="L128" s="14">
        <f t="shared" si="7"/>
        <v>2703.2018421969451</v>
      </c>
      <c r="M128" s="14">
        <f t="shared" si="8"/>
        <v>273351.29739646986</v>
      </c>
      <c r="N128" s="25">
        <f t="shared" si="9"/>
        <v>2.5000000000000001E-3</v>
      </c>
    </row>
    <row r="129" spans="1:14" ht="12.75" customHeight="1" x14ac:dyDescent="0.2">
      <c r="A129" s="22">
        <f t="shared" si="10"/>
        <v>113</v>
      </c>
      <c r="B129" s="14">
        <f t="shared" si="11"/>
        <v>213333.33333333209</v>
      </c>
      <c r="C129" s="14">
        <f t="shared" si="0"/>
        <v>711.11111111110688</v>
      </c>
      <c r="D129" s="14">
        <f t="shared" si="1"/>
        <v>1666.666666666657</v>
      </c>
      <c r="E129" s="14">
        <f t="shared" si="2"/>
        <v>2377.7777777777637</v>
      </c>
      <c r="F129" s="14">
        <f t="shared" si="3"/>
        <v>211666.66666666543</v>
      </c>
      <c r="G129" s="23">
        <f t="shared" si="4"/>
        <v>0</v>
      </c>
      <c r="H129" s="26">
        <f t="shared" si="12"/>
        <v>113</v>
      </c>
      <c r="I129" s="14">
        <f t="shared" si="13"/>
        <v>273351.29739646986</v>
      </c>
      <c r="J129" s="14">
        <f t="shared" si="5"/>
        <v>1598.5356078997729</v>
      </c>
      <c r="K129" s="14">
        <f t="shared" si="6"/>
        <v>1104.9785308062944</v>
      </c>
      <c r="L129" s="14">
        <f t="shared" si="7"/>
        <v>2703.5141387060676</v>
      </c>
      <c r="M129" s="14">
        <f t="shared" si="8"/>
        <v>272929.69710915472</v>
      </c>
      <c r="N129" s="25">
        <f t="shared" si="9"/>
        <v>2.5000000000000001E-3</v>
      </c>
    </row>
    <row r="130" spans="1:14" ht="12.75" customHeight="1" x14ac:dyDescent="0.2">
      <c r="A130" s="22">
        <f t="shared" si="10"/>
        <v>114</v>
      </c>
      <c r="B130" s="14">
        <f t="shared" si="11"/>
        <v>211666.66666666543</v>
      </c>
      <c r="C130" s="14">
        <f t="shared" si="0"/>
        <v>705.55555555555145</v>
      </c>
      <c r="D130" s="14">
        <f t="shared" si="1"/>
        <v>1666.666666666657</v>
      </c>
      <c r="E130" s="14">
        <f t="shared" si="2"/>
        <v>2372.2222222222085</v>
      </c>
      <c r="F130" s="14">
        <f t="shared" si="3"/>
        <v>209999.99999999878</v>
      </c>
      <c r="G130" s="23">
        <f t="shared" si="4"/>
        <v>0</v>
      </c>
      <c r="H130" s="26">
        <f t="shared" si="12"/>
        <v>114</v>
      </c>
      <c r="I130" s="14">
        <f t="shared" si="13"/>
        <v>272929.69710915472</v>
      </c>
      <c r="J130" s="14">
        <f t="shared" si="5"/>
        <v>1596.070124552911</v>
      </c>
      <c r="K130" s="14">
        <f t="shared" si="6"/>
        <v>1107.74097713331</v>
      </c>
      <c r="L130" s="14">
        <f t="shared" si="7"/>
        <v>2703.8111016862213</v>
      </c>
      <c r="M130" s="14">
        <f t="shared" si="8"/>
        <v>272504.28037479427</v>
      </c>
      <c r="N130" s="25">
        <f t="shared" si="9"/>
        <v>2.5000000000000001E-3</v>
      </c>
    </row>
    <row r="131" spans="1:14" ht="12.75" customHeight="1" x14ac:dyDescent="0.2">
      <c r="A131" s="22">
        <f t="shared" si="10"/>
        <v>115</v>
      </c>
      <c r="B131" s="14">
        <f t="shared" si="11"/>
        <v>209999.99999999878</v>
      </c>
      <c r="C131" s="14">
        <f t="shared" si="0"/>
        <v>699.99999999999591</v>
      </c>
      <c r="D131" s="14">
        <f t="shared" si="1"/>
        <v>1666.666666666657</v>
      </c>
      <c r="E131" s="14">
        <f t="shared" si="2"/>
        <v>2366.6666666666529</v>
      </c>
      <c r="F131" s="14">
        <f t="shared" si="3"/>
        <v>208333.33333333212</v>
      </c>
      <c r="G131" s="23">
        <f t="shared" si="4"/>
        <v>0</v>
      </c>
      <c r="H131" s="26">
        <f t="shared" si="12"/>
        <v>115</v>
      </c>
      <c r="I131" s="14">
        <f t="shared" si="13"/>
        <v>272504.28037479427</v>
      </c>
      <c r="J131" s="14">
        <f t="shared" si="5"/>
        <v>1593.5823229417656</v>
      </c>
      <c r="K131" s="14">
        <f t="shared" si="6"/>
        <v>1110.5103295761432</v>
      </c>
      <c r="L131" s="14">
        <f t="shared" si="7"/>
        <v>2704.0926525179088</v>
      </c>
      <c r="M131" s="14">
        <f t="shared" si="8"/>
        <v>272075.03074615507</v>
      </c>
      <c r="N131" s="25">
        <f t="shared" si="9"/>
        <v>2.5000000000000001E-3</v>
      </c>
    </row>
    <row r="132" spans="1:14" ht="12.75" customHeight="1" x14ac:dyDescent="0.2">
      <c r="A132" s="22">
        <f t="shared" si="10"/>
        <v>116</v>
      </c>
      <c r="B132" s="14">
        <f t="shared" si="11"/>
        <v>208333.33333333212</v>
      </c>
      <c r="C132" s="14">
        <f t="shared" si="0"/>
        <v>694.44444444444036</v>
      </c>
      <c r="D132" s="14">
        <f t="shared" si="1"/>
        <v>1666.666666666657</v>
      </c>
      <c r="E132" s="14">
        <f t="shared" si="2"/>
        <v>2361.1111111110972</v>
      </c>
      <c r="F132" s="14">
        <f t="shared" si="3"/>
        <v>206666.66666666546</v>
      </c>
      <c r="G132" s="23">
        <f t="shared" si="4"/>
        <v>0</v>
      </c>
      <c r="H132" s="26">
        <f t="shared" si="12"/>
        <v>116</v>
      </c>
      <c r="I132" s="14">
        <f t="shared" si="13"/>
        <v>272075.03074615507</v>
      </c>
      <c r="J132" s="14">
        <f t="shared" si="5"/>
        <v>1591.0721068842861</v>
      </c>
      <c r="K132" s="14">
        <f t="shared" si="6"/>
        <v>1113.2866054000833</v>
      </c>
      <c r="L132" s="14">
        <f t="shared" si="7"/>
        <v>2704.3587122843692</v>
      </c>
      <c r="M132" s="14">
        <f t="shared" si="8"/>
        <v>271641.93171762035</v>
      </c>
      <c r="N132" s="25">
        <f t="shared" si="9"/>
        <v>2.5000000000000001E-3</v>
      </c>
    </row>
    <row r="133" spans="1:14" ht="12.75" customHeight="1" x14ac:dyDescent="0.2">
      <c r="A133" s="22">
        <f t="shared" si="10"/>
        <v>117</v>
      </c>
      <c r="B133" s="14">
        <f t="shared" si="11"/>
        <v>206666.66666666546</v>
      </c>
      <c r="C133" s="14">
        <f t="shared" si="0"/>
        <v>688.88888888888494</v>
      </c>
      <c r="D133" s="14">
        <f t="shared" si="1"/>
        <v>1666.666666666657</v>
      </c>
      <c r="E133" s="14">
        <f t="shared" si="2"/>
        <v>2355.555555555542</v>
      </c>
      <c r="F133" s="14">
        <f t="shared" si="3"/>
        <v>204999.99999999881</v>
      </c>
      <c r="G133" s="23">
        <f t="shared" si="4"/>
        <v>0</v>
      </c>
      <c r="H133" s="26">
        <f t="shared" si="12"/>
        <v>117</v>
      </c>
      <c r="I133" s="14">
        <f t="shared" si="13"/>
        <v>271641.93171762035</v>
      </c>
      <c r="J133" s="14">
        <f t="shared" si="5"/>
        <v>1588.5393798570005</v>
      </c>
      <c r="K133" s="14">
        <f t="shared" si="6"/>
        <v>1116.0698219135834</v>
      </c>
      <c r="L133" s="14">
        <f t="shared" si="7"/>
        <v>2704.6092017705841</v>
      </c>
      <c r="M133" s="14">
        <f t="shared" si="8"/>
        <v>271204.96672500076</v>
      </c>
      <c r="N133" s="25">
        <f t="shared" si="9"/>
        <v>2.5000000000000001E-3</v>
      </c>
    </row>
    <row r="134" spans="1:14" ht="12.75" customHeight="1" x14ac:dyDescent="0.2">
      <c r="A134" s="22">
        <f t="shared" si="10"/>
        <v>118</v>
      </c>
      <c r="B134" s="14">
        <f t="shared" si="11"/>
        <v>204999.99999999881</v>
      </c>
      <c r="C134" s="14">
        <f t="shared" si="0"/>
        <v>683.33333333332939</v>
      </c>
      <c r="D134" s="14">
        <f t="shared" si="1"/>
        <v>1666.666666666657</v>
      </c>
      <c r="E134" s="14">
        <f t="shared" si="2"/>
        <v>2349.9999999999864</v>
      </c>
      <c r="F134" s="14">
        <f t="shared" si="3"/>
        <v>203333.33333333215</v>
      </c>
      <c r="G134" s="23">
        <f t="shared" si="4"/>
        <v>0</v>
      </c>
      <c r="H134" s="26">
        <f t="shared" si="12"/>
        <v>118</v>
      </c>
      <c r="I134" s="14">
        <f t="shared" si="13"/>
        <v>271204.96672500076</v>
      </c>
      <c r="J134" s="14">
        <f t="shared" si="5"/>
        <v>1585.9840449939109</v>
      </c>
      <c r="K134" s="14">
        <f t="shared" si="6"/>
        <v>1118.8599964683672</v>
      </c>
      <c r="L134" s="14">
        <f t="shared" si="7"/>
        <v>2704.8440414622783</v>
      </c>
      <c r="M134" s="14">
        <f t="shared" si="8"/>
        <v>270764.11914534488</v>
      </c>
      <c r="N134" s="25">
        <f t="shared" si="9"/>
        <v>2.5000000000000001E-3</v>
      </c>
    </row>
    <row r="135" spans="1:14" ht="12.75" customHeight="1" x14ac:dyDescent="0.2">
      <c r="A135" s="22">
        <f t="shared" si="10"/>
        <v>119</v>
      </c>
      <c r="B135" s="14">
        <f t="shared" si="11"/>
        <v>203333.33333333215</v>
      </c>
      <c r="C135" s="14">
        <f t="shared" si="0"/>
        <v>677.77777777777385</v>
      </c>
      <c r="D135" s="14">
        <f t="shared" si="1"/>
        <v>1666.666666666657</v>
      </c>
      <c r="E135" s="14">
        <f t="shared" si="2"/>
        <v>2344.4444444444307</v>
      </c>
      <c r="F135" s="14">
        <f t="shared" si="3"/>
        <v>201666.66666666549</v>
      </c>
      <c r="G135" s="23">
        <f t="shared" si="4"/>
        <v>0</v>
      </c>
      <c r="H135" s="26">
        <f t="shared" si="12"/>
        <v>119</v>
      </c>
      <c r="I135" s="14">
        <f t="shared" si="13"/>
        <v>270764.11914534488</v>
      </c>
      <c r="J135" s="14">
        <f t="shared" si="5"/>
        <v>1583.4060050853816</v>
      </c>
      <c r="K135" s="14">
        <f t="shared" si="6"/>
        <v>1121.6571464595381</v>
      </c>
      <c r="L135" s="14">
        <f t="shared" si="7"/>
        <v>2705.0631515449195</v>
      </c>
      <c r="M135" s="14">
        <f t="shared" si="8"/>
        <v>270319.37229674868</v>
      </c>
      <c r="N135" s="25">
        <f t="shared" si="9"/>
        <v>2.5000000000000001E-3</v>
      </c>
    </row>
    <row r="136" spans="1:14" ht="12.75" customHeight="1" x14ac:dyDescent="0.2">
      <c r="A136" s="22">
        <f t="shared" si="10"/>
        <v>120</v>
      </c>
      <c r="B136" s="14">
        <f t="shared" si="11"/>
        <v>201666.66666666549</v>
      </c>
      <c r="C136" s="14">
        <f t="shared" si="0"/>
        <v>672.22222222221831</v>
      </c>
      <c r="D136" s="14">
        <f t="shared" si="1"/>
        <v>1666.666666666657</v>
      </c>
      <c r="E136" s="14">
        <f t="shared" si="2"/>
        <v>2338.888888888875</v>
      </c>
      <c r="F136" s="14">
        <f t="shared" si="3"/>
        <v>199999.99999999884</v>
      </c>
      <c r="G136" s="23">
        <f t="shared" si="4"/>
        <v>0</v>
      </c>
      <c r="H136" s="26">
        <f t="shared" si="12"/>
        <v>120</v>
      </c>
      <c r="I136" s="14">
        <f t="shared" si="13"/>
        <v>270319.37229674868</v>
      </c>
      <c r="J136" s="14">
        <f t="shared" si="5"/>
        <v>1580.8051625770286</v>
      </c>
      <c r="K136" s="14">
        <f t="shared" si="6"/>
        <v>1124.4612893256869</v>
      </c>
      <c r="L136" s="14">
        <f t="shared" si="7"/>
        <v>2705.2664519027157</v>
      </c>
      <c r="M136" s="14">
        <f t="shared" si="8"/>
        <v>269870.70943816489</v>
      </c>
      <c r="N136" s="25">
        <f t="shared" si="9"/>
        <v>2.5000000000000001E-3</v>
      </c>
    </row>
    <row r="137" spans="1:14" ht="12.75" customHeight="1" x14ac:dyDescent="0.2">
      <c r="A137" s="22">
        <f t="shared" si="10"/>
        <v>121</v>
      </c>
      <c r="B137" s="14">
        <f t="shared" si="11"/>
        <v>199999.99999999884</v>
      </c>
      <c r="C137" s="14">
        <f t="shared" si="0"/>
        <v>666.66666666666276</v>
      </c>
      <c r="D137" s="14">
        <f t="shared" si="1"/>
        <v>1666.666666666657</v>
      </c>
      <c r="E137" s="14">
        <f t="shared" si="2"/>
        <v>2333.3333333333198</v>
      </c>
      <c r="F137" s="14">
        <f t="shared" si="3"/>
        <v>198333.33333333218</v>
      </c>
      <c r="G137" s="23">
        <f t="shared" si="4"/>
        <v>0</v>
      </c>
      <c r="H137" s="26">
        <f t="shared" si="12"/>
        <v>121</v>
      </c>
      <c r="I137" s="14">
        <f t="shared" si="13"/>
        <v>269870.70943816489</v>
      </c>
      <c r="J137" s="14">
        <f t="shared" si="5"/>
        <v>1578.1814195686018</v>
      </c>
      <c r="K137" s="14">
        <f t="shared" si="6"/>
        <v>1127.2724425490012</v>
      </c>
      <c r="L137" s="14">
        <f t="shared" si="7"/>
        <v>2705.453862117603</v>
      </c>
      <c r="M137" s="14">
        <f t="shared" si="8"/>
        <v>269418.11376921128</v>
      </c>
      <c r="N137" s="25">
        <f t="shared" si="9"/>
        <v>2.5000000000000001E-3</v>
      </c>
    </row>
    <row r="138" spans="1:14" ht="12.75" customHeight="1" x14ac:dyDescent="0.2">
      <c r="A138" s="22">
        <f t="shared" si="10"/>
        <v>122</v>
      </c>
      <c r="B138" s="14">
        <f t="shared" si="11"/>
        <v>198333.33333333218</v>
      </c>
      <c r="C138" s="14">
        <f t="shared" si="0"/>
        <v>661.11111111110733</v>
      </c>
      <c r="D138" s="14">
        <f t="shared" si="1"/>
        <v>1666.666666666657</v>
      </c>
      <c r="E138" s="14">
        <f t="shared" si="2"/>
        <v>2327.7777777777642</v>
      </c>
      <c r="F138" s="14">
        <f t="shared" si="3"/>
        <v>196666.66666666552</v>
      </c>
      <c r="G138" s="23">
        <f t="shared" si="4"/>
        <v>0</v>
      </c>
      <c r="H138" s="26">
        <f t="shared" si="12"/>
        <v>122</v>
      </c>
      <c r="I138" s="14">
        <f t="shared" si="13"/>
        <v>269418.11376921128</v>
      </c>
      <c r="J138" s="14">
        <f t="shared" si="5"/>
        <v>1575.5346778128667</v>
      </c>
      <c r="K138" s="14">
        <f t="shared" si="6"/>
        <v>1130.0906236553735</v>
      </c>
      <c r="L138" s="14">
        <f t="shared" si="7"/>
        <v>2705.6253014682402</v>
      </c>
      <c r="M138" s="14">
        <f t="shared" si="8"/>
        <v>268961.56842997891</v>
      </c>
      <c r="N138" s="25">
        <f t="shared" si="9"/>
        <v>2.5000000000000001E-3</v>
      </c>
    </row>
    <row r="139" spans="1:14" ht="12.75" customHeight="1" x14ac:dyDescent="0.2">
      <c r="A139" s="22">
        <f t="shared" si="10"/>
        <v>123</v>
      </c>
      <c r="B139" s="14">
        <f t="shared" si="11"/>
        <v>196666.66666666552</v>
      </c>
      <c r="C139" s="14">
        <f t="shared" si="0"/>
        <v>655.55555555555168</v>
      </c>
      <c r="D139" s="14">
        <f t="shared" si="1"/>
        <v>1666.666666666657</v>
      </c>
      <c r="E139" s="14">
        <f t="shared" si="2"/>
        <v>2322.2222222222085</v>
      </c>
      <c r="F139" s="14">
        <f t="shared" si="3"/>
        <v>194999.99999999886</v>
      </c>
      <c r="G139" s="23">
        <f t="shared" si="4"/>
        <v>0</v>
      </c>
      <c r="H139" s="26">
        <f t="shared" si="12"/>
        <v>123</v>
      </c>
      <c r="I139" s="14">
        <f t="shared" si="13"/>
        <v>268961.56842997891</v>
      </c>
      <c r="J139" s="14">
        <f t="shared" si="5"/>
        <v>1572.864838714481</v>
      </c>
      <c r="K139" s="14">
        <f t="shared" si="6"/>
        <v>1132.9158502145119</v>
      </c>
      <c r="L139" s="14">
        <f t="shared" si="7"/>
        <v>2705.7806889289932</v>
      </c>
      <c r="M139" s="14">
        <f t="shared" si="8"/>
        <v>268501.05650083936</v>
      </c>
      <c r="N139" s="25">
        <f t="shared" si="9"/>
        <v>2.5000000000000001E-3</v>
      </c>
    </row>
    <row r="140" spans="1:14" ht="12.75" customHeight="1" x14ac:dyDescent="0.2">
      <c r="A140" s="22">
        <f t="shared" si="10"/>
        <v>124</v>
      </c>
      <c r="B140" s="14">
        <f t="shared" si="11"/>
        <v>194999.99999999886</v>
      </c>
      <c r="C140" s="14">
        <f t="shared" si="0"/>
        <v>649.99999999999625</v>
      </c>
      <c r="D140" s="14">
        <f t="shared" si="1"/>
        <v>1666.666666666657</v>
      </c>
      <c r="E140" s="14">
        <f t="shared" si="2"/>
        <v>2316.6666666666533</v>
      </c>
      <c r="F140" s="14">
        <f t="shared" si="3"/>
        <v>193333.33333333221</v>
      </c>
      <c r="G140" s="23">
        <f t="shared" si="4"/>
        <v>0</v>
      </c>
      <c r="H140" s="26">
        <f t="shared" si="12"/>
        <v>124</v>
      </c>
      <c r="I140" s="14">
        <f t="shared" si="13"/>
        <v>268501.05650083936</v>
      </c>
      <c r="J140" s="14">
        <f t="shared" si="5"/>
        <v>1570.1718033288669</v>
      </c>
      <c r="K140" s="14">
        <f t="shared" si="6"/>
        <v>1135.7481398400482</v>
      </c>
      <c r="L140" s="14">
        <f t="shared" si="7"/>
        <v>2705.9199431689149</v>
      </c>
      <c r="M140" s="14">
        <f t="shared" si="8"/>
        <v>268036.5610022514</v>
      </c>
      <c r="N140" s="25">
        <f t="shared" si="9"/>
        <v>2.5000000000000001E-3</v>
      </c>
    </row>
    <row r="141" spans="1:14" ht="12.75" customHeight="1" x14ac:dyDescent="0.2">
      <c r="A141" s="22">
        <f t="shared" si="10"/>
        <v>125</v>
      </c>
      <c r="B141" s="14">
        <f t="shared" si="11"/>
        <v>193333.33333333221</v>
      </c>
      <c r="C141" s="14">
        <f t="shared" si="0"/>
        <v>644.44444444444071</v>
      </c>
      <c r="D141" s="14">
        <f t="shared" si="1"/>
        <v>1666.666666666657</v>
      </c>
      <c r="E141" s="14">
        <f t="shared" si="2"/>
        <v>2311.1111111110977</v>
      </c>
      <c r="F141" s="14">
        <f t="shared" si="3"/>
        <v>191666.66666666555</v>
      </c>
      <c r="G141" s="23">
        <f t="shared" si="4"/>
        <v>0</v>
      </c>
      <c r="H141" s="26">
        <f t="shared" si="12"/>
        <v>125</v>
      </c>
      <c r="I141" s="14">
        <f t="shared" si="13"/>
        <v>268036.5610022514</v>
      </c>
      <c r="J141" s="14">
        <f t="shared" si="5"/>
        <v>1567.4554723610829</v>
      </c>
      <c r="K141" s="14">
        <f t="shared" si="6"/>
        <v>1138.5875101896486</v>
      </c>
      <c r="L141" s="14">
        <f t="shared" si="7"/>
        <v>2706.0429825507317</v>
      </c>
      <c r="M141" s="14">
        <f t="shared" si="8"/>
        <v>267568.06489456742</v>
      </c>
      <c r="N141" s="25">
        <f t="shared" si="9"/>
        <v>2.5000000000000001E-3</v>
      </c>
    </row>
    <row r="142" spans="1:14" ht="12.75" customHeight="1" x14ac:dyDescent="0.2">
      <c r="A142" s="22">
        <f t="shared" si="10"/>
        <v>126</v>
      </c>
      <c r="B142" s="14">
        <f t="shared" si="11"/>
        <v>191666.66666666555</v>
      </c>
      <c r="C142" s="14">
        <f t="shared" si="0"/>
        <v>638.88888888888516</v>
      </c>
      <c r="D142" s="14">
        <f t="shared" si="1"/>
        <v>1666.666666666657</v>
      </c>
      <c r="E142" s="14">
        <f t="shared" si="2"/>
        <v>2305.555555555542</v>
      </c>
      <c r="F142" s="14">
        <f t="shared" si="3"/>
        <v>189999.99999999889</v>
      </c>
      <c r="G142" s="23">
        <f t="shared" si="4"/>
        <v>0</v>
      </c>
      <c r="H142" s="26">
        <f t="shared" si="12"/>
        <v>126</v>
      </c>
      <c r="I142" s="14">
        <f t="shared" si="13"/>
        <v>267568.06489456742</v>
      </c>
      <c r="J142" s="14">
        <f t="shared" si="5"/>
        <v>1564.7157461646891</v>
      </c>
      <c r="K142" s="14">
        <f t="shared" si="6"/>
        <v>1141.4339789651226</v>
      </c>
      <c r="L142" s="14">
        <f t="shared" si="7"/>
        <v>2706.1497251298115</v>
      </c>
      <c r="M142" s="14">
        <f t="shared" si="8"/>
        <v>267095.5510778387</v>
      </c>
      <c r="N142" s="25">
        <f t="shared" si="9"/>
        <v>2.5000000000000001E-3</v>
      </c>
    </row>
    <row r="143" spans="1:14" ht="12.75" customHeight="1" x14ac:dyDescent="0.2">
      <c r="A143" s="22">
        <f t="shared" si="10"/>
        <v>127</v>
      </c>
      <c r="B143" s="14">
        <f t="shared" si="11"/>
        <v>189999.99999999889</v>
      </c>
      <c r="C143" s="14">
        <f t="shared" si="0"/>
        <v>633.33333333332973</v>
      </c>
      <c r="D143" s="14">
        <f t="shared" si="1"/>
        <v>1666.666666666657</v>
      </c>
      <c r="E143" s="14">
        <f t="shared" si="2"/>
        <v>2299.9999999999868</v>
      </c>
      <c r="F143" s="14">
        <f t="shared" si="3"/>
        <v>188333.33333333224</v>
      </c>
      <c r="G143" s="23">
        <f t="shared" si="4"/>
        <v>0</v>
      </c>
      <c r="H143" s="26">
        <f t="shared" si="12"/>
        <v>127</v>
      </c>
      <c r="I143" s="14">
        <f t="shared" si="13"/>
        <v>267095.5510778387</v>
      </c>
      <c r="J143" s="14">
        <f t="shared" si="5"/>
        <v>1561.9525247406109</v>
      </c>
      <c r="K143" s="14">
        <f t="shared" si="6"/>
        <v>1144.2875639125355</v>
      </c>
      <c r="L143" s="14">
        <f t="shared" si="7"/>
        <v>2706.2400886531464</v>
      </c>
      <c r="M143" s="14">
        <f t="shared" si="8"/>
        <v>266619.00239162077</v>
      </c>
      <c r="N143" s="25">
        <f t="shared" si="9"/>
        <v>2.5000000000000001E-3</v>
      </c>
    </row>
    <row r="144" spans="1:14" ht="12.75" customHeight="1" x14ac:dyDescent="0.2">
      <c r="A144" s="22">
        <f t="shared" si="10"/>
        <v>128</v>
      </c>
      <c r="B144" s="14">
        <f t="shared" si="11"/>
        <v>188333.33333333224</v>
      </c>
      <c r="C144" s="14">
        <f t="shared" si="0"/>
        <v>627.77777777777408</v>
      </c>
      <c r="D144" s="14">
        <f t="shared" si="1"/>
        <v>1666.666666666657</v>
      </c>
      <c r="E144" s="14">
        <f t="shared" si="2"/>
        <v>2294.4444444444312</v>
      </c>
      <c r="F144" s="14">
        <f t="shared" si="3"/>
        <v>186666.66666666558</v>
      </c>
      <c r="G144" s="23">
        <f t="shared" si="4"/>
        <v>0</v>
      </c>
      <c r="H144" s="26">
        <f t="shared" si="12"/>
        <v>128</v>
      </c>
      <c r="I144" s="14">
        <f t="shared" si="13"/>
        <v>266619.00239162077</v>
      </c>
      <c r="J144" s="14">
        <f t="shared" si="5"/>
        <v>1559.1657077359989</v>
      </c>
      <c r="K144" s="14">
        <f t="shared" si="6"/>
        <v>1147.1482828223168</v>
      </c>
      <c r="L144" s="14">
        <f t="shared" si="7"/>
        <v>2706.3139905583157</v>
      </c>
      <c r="M144" s="14">
        <f t="shared" si="8"/>
        <v>266138.40161477745</v>
      </c>
      <c r="N144" s="25">
        <f t="shared" si="9"/>
        <v>2.5000000000000001E-3</v>
      </c>
    </row>
    <row r="145" spans="1:14" ht="12.75" customHeight="1" x14ac:dyDescent="0.2">
      <c r="A145" s="22">
        <f t="shared" si="10"/>
        <v>129</v>
      </c>
      <c r="B145" s="14">
        <f t="shared" si="11"/>
        <v>186666.66666666558</v>
      </c>
      <c r="C145" s="14">
        <f t="shared" si="0"/>
        <v>622.22222222221865</v>
      </c>
      <c r="D145" s="14">
        <f t="shared" si="1"/>
        <v>1666.666666666657</v>
      </c>
      <c r="E145" s="14">
        <f t="shared" si="2"/>
        <v>2288.8888888888755</v>
      </c>
      <c r="F145" s="14">
        <f t="shared" si="3"/>
        <v>184999.99999999892</v>
      </c>
      <c r="G145" s="23">
        <f t="shared" si="4"/>
        <v>0</v>
      </c>
      <c r="H145" s="26">
        <f t="shared" si="12"/>
        <v>129</v>
      </c>
      <c r="I145" s="14">
        <f t="shared" si="13"/>
        <v>266138.40161477745</v>
      </c>
      <c r="J145" s="14">
        <f t="shared" si="5"/>
        <v>1556.355194443084</v>
      </c>
      <c r="K145" s="14">
        <f t="shared" si="6"/>
        <v>1150.0161535293723</v>
      </c>
      <c r="L145" s="14">
        <f t="shared" si="7"/>
        <v>2706.3713479724565</v>
      </c>
      <c r="M145" s="14">
        <f t="shared" si="8"/>
        <v>265653.73146528506</v>
      </c>
      <c r="N145" s="25">
        <f t="shared" si="9"/>
        <v>2.5000000000000001E-3</v>
      </c>
    </row>
    <row r="146" spans="1:14" ht="12.75" customHeight="1" x14ac:dyDescent="0.2">
      <c r="A146" s="22">
        <f t="shared" si="10"/>
        <v>130</v>
      </c>
      <c r="B146" s="14">
        <f t="shared" si="11"/>
        <v>184999.99999999892</v>
      </c>
      <c r="C146" s="14">
        <f t="shared" si="0"/>
        <v>616.6666666666631</v>
      </c>
      <c r="D146" s="14">
        <f t="shared" si="1"/>
        <v>1666.666666666657</v>
      </c>
      <c r="E146" s="14">
        <f t="shared" si="2"/>
        <v>2283.3333333333203</v>
      </c>
      <c r="F146" s="14">
        <f t="shared" si="3"/>
        <v>183333.33333333227</v>
      </c>
      <c r="G146" s="23">
        <f t="shared" si="4"/>
        <v>0</v>
      </c>
      <c r="H146" s="26">
        <f t="shared" si="12"/>
        <v>130</v>
      </c>
      <c r="I146" s="14">
        <f t="shared" si="13"/>
        <v>265653.73146528506</v>
      </c>
      <c r="J146" s="14">
        <f t="shared" si="5"/>
        <v>1553.5208837980315</v>
      </c>
      <c r="K146" s="14">
        <f t="shared" si="6"/>
        <v>1152.8911939131958</v>
      </c>
      <c r="L146" s="14">
        <f t="shared" si="7"/>
        <v>2706.4120777112275</v>
      </c>
      <c r="M146" s="14">
        <f t="shared" si="8"/>
        <v>265164.97460003506</v>
      </c>
      <c r="N146" s="25">
        <f t="shared" si="9"/>
        <v>2.5000000000000001E-3</v>
      </c>
    </row>
    <row r="147" spans="1:14" ht="12.75" customHeight="1" x14ac:dyDescent="0.2">
      <c r="A147" s="22">
        <f t="shared" si="10"/>
        <v>131</v>
      </c>
      <c r="B147" s="14">
        <f t="shared" si="11"/>
        <v>183333.33333333227</v>
      </c>
      <c r="C147" s="14">
        <f t="shared" si="0"/>
        <v>611.11111111110756</v>
      </c>
      <c r="D147" s="14">
        <f t="shared" si="1"/>
        <v>1666.666666666657</v>
      </c>
      <c r="E147" s="14">
        <f t="shared" si="2"/>
        <v>2277.7777777777646</v>
      </c>
      <c r="F147" s="14">
        <f t="shared" si="3"/>
        <v>181666.66666666561</v>
      </c>
      <c r="G147" s="23">
        <f t="shared" si="4"/>
        <v>0</v>
      </c>
      <c r="H147" s="26">
        <f t="shared" si="12"/>
        <v>131</v>
      </c>
      <c r="I147" s="14">
        <f t="shared" si="13"/>
        <v>265164.97460003506</v>
      </c>
      <c r="J147" s="14">
        <f t="shared" si="5"/>
        <v>1550.6626743797885</v>
      </c>
      <c r="K147" s="14">
        <f t="shared" si="6"/>
        <v>1155.7734218979788</v>
      </c>
      <c r="L147" s="14">
        <f t="shared" si="7"/>
        <v>2706.4360962777673</v>
      </c>
      <c r="M147" s="14">
        <f t="shared" si="8"/>
        <v>264672.11361463717</v>
      </c>
      <c r="N147" s="25">
        <f t="shared" si="9"/>
        <v>2.5000000000000001E-3</v>
      </c>
    </row>
    <row r="148" spans="1:14" ht="12.75" customHeight="1" x14ac:dyDescent="0.2">
      <c r="A148" s="22">
        <f t="shared" si="10"/>
        <v>132</v>
      </c>
      <c r="B148" s="14">
        <f t="shared" si="11"/>
        <v>181666.66666666561</v>
      </c>
      <c r="C148" s="14">
        <f t="shared" si="0"/>
        <v>605.55555555555202</v>
      </c>
      <c r="D148" s="14">
        <f t="shared" si="1"/>
        <v>1666.666666666657</v>
      </c>
      <c r="E148" s="14">
        <f t="shared" si="2"/>
        <v>2272.222222222209</v>
      </c>
      <c r="F148" s="14">
        <f t="shared" si="3"/>
        <v>179999.99999999895</v>
      </c>
      <c r="G148" s="23">
        <f t="shared" si="4"/>
        <v>0</v>
      </c>
      <c r="H148" s="26">
        <f t="shared" si="12"/>
        <v>132</v>
      </c>
      <c r="I148" s="14">
        <f t="shared" si="13"/>
        <v>264672.11361463717</v>
      </c>
      <c r="J148" s="14">
        <f t="shared" si="5"/>
        <v>1547.7804644089301</v>
      </c>
      <c r="K148" s="14">
        <f t="shared" si="6"/>
        <v>1158.6628554527238</v>
      </c>
      <c r="L148" s="14">
        <f t="shared" si="7"/>
        <v>2706.4433198616539</v>
      </c>
      <c r="M148" s="14">
        <f t="shared" si="8"/>
        <v>264175.13104322099</v>
      </c>
      <c r="N148" s="25">
        <f t="shared" si="9"/>
        <v>2.5000000000000001E-3</v>
      </c>
    </row>
    <row r="149" spans="1:14" ht="12.75" customHeight="1" x14ac:dyDescent="0.2">
      <c r="A149" s="22">
        <f t="shared" si="10"/>
        <v>133</v>
      </c>
      <c r="B149" s="14">
        <f t="shared" si="11"/>
        <v>179999.99999999895</v>
      </c>
      <c r="C149" s="14">
        <f t="shared" si="0"/>
        <v>599.99999999999648</v>
      </c>
      <c r="D149" s="14">
        <f t="shared" si="1"/>
        <v>1666.666666666657</v>
      </c>
      <c r="E149" s="14">
        <f t="shared" si="2"/>
        <v>2266.6666666666533</v>
      </c>
      <c r="F149" s="14">
        <f t="shared" si="3"/>
        <v>178333.3333333323</v>
      </c>
      <c r="G149" s="23">
        <f t="shared" si="4"/>
        <v>0</v>
      </c>
      <c r="H149" s="26">
        <f t="shared" si="12"/>
        <v>133</v>
      </c>
      <c r="I149" s="14">
        <f t="shared" si="13"/>
        <v>264175.13104322099</v>
      </c>
      <c r="J149" s="14">
        <f t="shared" si="5"/>
        <v>1544.8741517465025</v>
      </c>
      <c r="K149" s="14">
        <f t="shared" si="6"/>
        <v>1161.5595125913553</v>
      </c>
      <c r="L149" s="14">
        <f t="shared" si="7"/>
        <v>2706.4336643378579</v>
      </c>
      <c r="M149" s="14">
        <f t="shared" si="8"/>
        <v>263674.00935823767</v>
      </c>
      <c r="N149" s="25">
        <f t="shared" si="9"/>
        <v>2.5000000000000001E-3</v>
      </c>
    </row>
    <row r="150" spans="1:14" ht="12.75" customHeight="1" x14ac:dyDescent="0.2">
      <c r="A150" s="22">
        <f t="shared" si="10"/>
        <v>134</v>
      </c>
      <c r="B150" s="14">
        <f t="shared" si="11"/>
        <v>178333.3333333323</v>
      </c>
      <c r="C150" s="14">
        <f t="shared" si="0"/>
        <v>594.44444444444105</v>
      </c>
      <c r="D150" s="14">
        <f t="shared" si="1"/>
        <v>1666.666666666657</v>
      </c>
      <c r="E150" s="14">
        <f t="shared" si="2"/>
        <v>2261.1111111110981</v>
      </c>
      <c r="F150" s="14">
        <f t="shared" si="3"/>
        <v>176666.66666666564</v>
      </c>
      <c r="G150" s="23">
        <f t="shared" si="4"/>
        <v>0</v>
      </c>
      <c r="H150" s="26">
        <f t="shared" si="12"/>
        <v>134</v>
      </c>
      <c r="I150" s="14">
        <f t="shared" si="13"/>
        <v>263674.00935823767</v>
      </c>
      <c r="J150" s="14">
        <f t="shared" si="5"/>
        <v>1541.9436338928608</v>
      </c>
      <c r="K150" s="14">
        <f t="shared" si="6"/>
        <v>1164.4634113728337</v>
      </c>
      <c r="L150" s="14">
        <f t="shared" si="7"/>
        <v>2706.4070452656943</v>
      </c>
      <c r="M150" s="14">
        <f t="shared" si="8"/>
        <v>263168.7309702604</v>
      </c>
      <c r="N150" s="25">
        <f t="shared" si="9"/>
        <v>2.5000000000000001E-3</v>
      </c>
    </row>
    <row r="151" spans="1:14" ht="12.75" customHeight="1" x14ac:dyDescent="0.2">
      <c r="A151" s="22">
        <f t="shared" si="10"/>
        <v>135</v>
      </c>
      <c r="B151" s="14">
        <f t="shared" si="11"/>
        <v>176666.66666666564</v>
      </c>
      <c r="C151" s="14">
        <f t="shared" si="0"/>
        <v>588.8888888888855</v>
      </c>
      <c r="D151" s="14">
        <f t="shared" si="1"/>
        <v>1666.666666666657</v>
      </c>
      <c r="E151" s="14">
        <f t="shared" si="2"/>
        <v>2255.5555555555425</v>
      </c>
      <c r="F151" s="14">
        <f t="shared" si="3"/>
        <v>174999.99999999898</v>
      </c>
      <c r="G151" s="23">
        <f t="shared" si="4"/>
        <v>0</v>
      </c>
      <c r="H151" s="26">
        <f t="shared" si="12"/>
        <v>135</v>
      </c>
      <c r="I151" s="14">
        <f t="shared" si="13"/>
        <v>263168.7309702604</v>
      </c>
      <c r="J151" s="14">
        <f t="shared" si="5"/>
        <v>1538.9888079865023</v>
      </c>
      <c r="K151" s="14">
        <f t="shared" si="6"/>
        <v>1167.3745699012657</v>
      </c>
      <c r="L151" s="14">
        <f t="shared" si="7"/>
        <v>2706.3633778877679</v>
      </c>
      <c r="M151" s="14">
        <f t="shared" si="8"/>
        <v>262659.27822778479</v>
      </c>
      <c r="N151" s="25">
        <f t="shared" si="9"/>
        <v>2.5000000000000001E-3</v>
      </c>
    </row>
    <row r="152" spans="1:14" ht="12.75" customHeight="1" x14ac:dyDescent="0.2">
      <c r="A152" s="22">
        <f t="shared" si="10"/>
        <v>136</v>
      </c>
      <c r="B152" s="14">
        <f t="shared" si="11"/>
        <v>174999.99999999898</v>
      </c>
      <c r="C152" s="14">
        <f t="shared" si="0"/>
        <v>583.33333333332996</v>
      </c>
      <c r="D152" s="14">
        <f t="shared" si="1"/>
        <v>1666.666666666657</v>
      </c>
      <c r="E152" s="14">
        <f t="shared" si="2"/>
        <v>2249.9999999999868</v>
      </c>
      <c r="F152" s="14">
        <f t="shared" si="3"/>
        <v>173333.33333333232</v>
      </c>
      <c r="G152" s="23">
        <f t="shared" si="4"/>
        <v>0</v>
      </c>
      <c r="H152" s="26">
        <f t="shared" si="12"/>
        <v>136</v>
      </c>
      <c r="I152" s="14">
        <f t="shared" si="13"/>
        <v>262659.27822778479</v>
      </c>
      <c r="J152" s="14">
        <f t="shared" si="5"/>
        <v>1536.0095708029</v>
      </c>
      <c r="K152" s="14">
        <f t="shared" si="6"/>
        <v>1170.2930063260189</v>
      </c>
      <c r="L152" s="14">
        <f t="shared" si="7"/>
        <v>2706.302577128919</v>
      </c>
      <c r="M152" s="14">
        <f t="shared" si="8"/>
        <v>262145.63341702824</v>
      </c>
      <c r="N152" s="25">
        <f t="shared" si="9"/>
        <v>2.5000000000000001E-3</v>
      </c>
    </row>
    <row r="153" spans="1:14" ht="12.75" customHeight="1" x14ac:dyDescent="0.2">
      <c r="A153" s="22">
        <f t="shared" si="10"/>
        <v>137</v>
      </c>
      <c r="B153" s="14">
        <f t="shared" si="11"/>
        <v>173333.33333333232</v>
      </c>
      <c r="C153" s="14">
        <f t="shared" si="0"/>
        <v>577.77777777777442</v>
      </c>
      <c r="D153" s="14">
        <f t="shared" si="1"/>
        <v>1666.666666666657</v>
      </c>
      <c r="E153" s="14">
        <f t="shared" si="2"/>
        <v>2244.4444444444316</v>
      </c>
      <c r="F153" s="14">
        <f t="shared" si="3"/>
        <v>171666.66666666567</v>
      </c>
      <c r="G153" s="23">
        <f t="shared" si="4"/>
        <v>0</v>
      </c>
      <c r="H153" s="26">
        <f t="shared" si="12"/>
        <v>137</v>
      </c>
      <c r="I153" s="14">
        <f t="shared" si="13"/>
        <v>262145.63341702824</v>
      </c>
      <c r="J153" s="14">
        <f t="shared" si="5"/>
        <v>1533.0058187533298</v>
      </c>
      <c r="K153" s="14">
        <f t="shared" si="6"/>
        <v>1173.2187388418338</v>
      </c>
      <c r="L153" s="14">
        <f t="shared" si="7"/>
        <v>2706.2245575951638</v>
      </c>
      <c r="M153" s="14">
        <f t="shared" si="8"/>
        <v>261627.77876172896</v>
      </c>
      <c r="N153" s="25">
        <f t="shared" si="9"/>
        <v>2.5000000000000001E-3</v>
      </c>
    </row>
    <row r="154" spans="1:14" ht="12.75" customHeight="1" x14ac:dyDescent="0.2">
      <c r="A154" s="22">
        <f t="shared" si="10"/>
        <v>138</v>
      </c>
      <c r="B154" s="14">
        <f t="shared" si="11"/>
        <v>171666.66666666567</v>
      </c>
      <c r="C154" s="14">
        <f t="shared" si="0"/>
        <v>572.22222222221887</v>
      </c>
      <c r="D154" s="14">
        <f t="shared" si="1"/>
        <v>1666.666666666657</v>
      </c>
      <c r="E154" s="14">
        <f t="shared" si="2"/>
        <v>2238.888888888876</v>
      </c>
      <c r="F154" s="14">
        <f t="shared" si="3"/>
        <v>169999.99999999901</v>
      </c>
      <c r="G154" s="23">
        <f t="shared" si="4"/>
        <v>0</v>
      </c>
      <c r="H154" s="26">
        <f t="shared" si="12"/>
        <v>138</v>
      </c>
      <c r="I154" s="14">
        <f t="shared" si="13"/>
        <v>261627.77876172896</v>
      </c>
      <c r="J154" s="14">
        <f t="shared" si="5"/>
        <v>1529.9774478836941</v>
      </c>
      <c r="K154" s="14">
        <f t="shared" si="6"/>
        <v>1176.1517856889384</v>
      </c>
      <c r="L154" s="14">
        <f t="shared" si="7"/>
        <v>2706.1292335726325</v>
      </c>
      <c r="M154" s="14">
        <f t="shared" si="8"/>
        <v>261105.69642294431</v>
      </c>
      <c r="N154" s="25">
        <f t="shared" si="9"/>
        <v>2.5000000000000001E-3</v>
      </c>
    </row>
    <row r="155" spans="1:14" ht="12.75" customHeight="1" x14ac:dyDescent="0.2">
      <c r="A155" s="22">
        <f t="shared" si="10"/>
        <v>139</v>
      </c>
      <c r="B155" s="14">
        <f t="shared" si="11"/>
        <v>169999.99999999901</v>
      </c>
      <c r="C155" s="14">
        <f t="shared" si="0"/>
        <v>566.66666666666345</v>
      </c>
      <c r="D155" s="14">
        <f t="shared" si="1"/>
        <v>1666.666666666657</v>
      </c>
      <c r="E155" s="14">
        <f t="shared" si="2"/>
        <v>2233.3333333333203</v>
      </c>
      <c r="F155" s="14">
        <f t="shared" si="3"/>
        <v>168333.33333333235</v>
      </c>
      <c r="G155" s="23">
        <f t="shared" si="4"/>
        <v>0</v>
      </c>
      <c r="H155" s="26">
        <f t="shared" si="12"/>
        <v>139</v>
      </c>
      <c r="I155" s="14">
        <f t="shared" si="13"/>
        <v>261105.69642294431</v>
      </c>
      <c r="J155" s="14">
        <f t="shared" si="5"/>
        <v>1526.9243538733433</v>
      </c>
      <c r="K155" s="14">
        <f t="shared" si="6"/>
        <v>1179.0921651531607</v>
      </c>
      <c r="L155" s="14">
        <f t="shared" si="7"/>
        <v>2706.0165190265043</v>
      </c>
      <c r="M155" s="14">
        <f t="shared" si="8"/>
        <v>260579.36849884852</v>
      </c>
      <c r="N155" s="25">
        <f t="shared" si="9"/>
        <v>2.5000000000000001E-3</v>
      </c>
    </row>
    <row r="156" spans="1:14" ht="12.75" customHeight="1" x14ac:dyDescent="0.2">
      <c r="A156" s="22">
        <f t="shared" si="10"/>
        <v>140</v>
      </c>
      <c r="B156" s="14">
        <f t="shared" si="11"/>
        <v>168333.33333333235</v>
      </c>
      <c r="C156" s="14">
        <f t="shared" si="0"/>
        <v>561.11111111110779</v>
      </c>
      <c r="D156" s="14">
        <f t="shared" si="1"/>
        <v>1666.666666666657</v>
      </c>
      <c r="E156" s="14">
        <f t="shared" si="2"/>
        <v>2227.7777777777646</v>
      </c>
      <c r="F156" s="14">
        <f t="shared" si="3"/>
        <v>166666.6666666657</v>
      </c>
      <c r="G156" s="23">
        <f t="shared" si="4"/>
        <v>0</v>
      </c>
      <c r="H156" s="26">
        <f t="shared" si="12"/>
        <v>140</v>
      </c>
      <c r="I156" s="14">
        <f t="shared" si="13"/>
        <v>260579.36849884852</v>
      </c>
      <c r="J156" s="14">
        <f t="shared" si="5"/>
        <v>1523.8464320338915</v>
      </c>
      <c r="K156" s="14">
        <f t="shared" si="6"/>
        <v>1182.0398955660435</v>
      </c>
      <c r="L156" s="14">
        <f t="shared" si="7"/>
        <v>2705.8863275999347</v>
      </c>
      <c r="M156" s="14">
        <f t="shared" si="8"/>
        <v>260048.77702452958</v>
      </c>
      <c r="N156" s="25">
        <f t="shared" si="9"/>
        <v>2.5000000000000001E-3</v>
      </c>
    </row>
    <row r="157" spans="1:14" ht="12.75" customHeight="1" x14ac:dyDescent="0.2">
      <c r="A157" s="22">
        <f t="shared" si="10"/>
        <v>141</v>
      </c>
      <c r="B157" s="14">
        <f t="shared" si="11"/>
        <v>166666.6666666657</v>
      </c>
      <c r="C157" s="14">
        <f t="shared" si="0"/>
        <v>555.55555555555236</v>
      </c>
      <c r="D157" s="14">
        <f t="shared" si="1"/>
        <v>1666.666666666657</v>
      </c>
      <c r="E157" s="14">
        <f t="shared" si="2"/>
        <v>2222.2222222222094</v>
      </c>
      <c r="F157" s="14">
        <f t="shared" si="3"/>
        <v>164999.99999999904</v>
      </c>
      <c r="G157" s="23">
        <f t="shared" si="4"/>
        <v>0</v>
      </c>
      <c r="H157" s="26">
        <f t="shared" si="12"/>
        <v>141</v>
      </c>
      <c r="I157" s="14">
        <f t="shared" si="13"/>
        <v>260048.77702452958</v>
      </c>
      <c r="J157" s="14">
        <f t="shared" si="5"/>
        <v>1520.7435773080306</v>
      </c>
      <c r="K157" s="14">
        <f t="shared" si="6"/>
        <v>1184.9949953049586</v>
      </c>
      <c r="L157" s="14">
        <f t="shared" si="7"/>
        <v>2705.7385726129892</v>
      </c>
      <c r="M157" s="14">
        <f t="shared" si="8"/>
        <v>259513.90397178594</v>
      </c>
      <c r="N157" s="25">
        <f t="shared" si="9"/>
        <v>2.5000000000000001E-3</v>
      </c>
    </row>
    <row r="158" spans="1:14" ht="12.75" customHeight="1" x14ac:dyDescent="0.2">
      <c r="A158" s="22">
        <f t="shared" si="10"/>
        <v>142</v>
      </c>
      <c r="B158" s="14">
        <f t="shared" si="11"/>
        <v>164999.99999999904</v>
      </c>
      <c r="C158" s="14">
        <f t="shared" si="0"/>
        <v>549.99999999999682</v>
      </c>
      <c r="D158" s="14">
        <f t="shared" si="1"/>
        <v>1666.666666666657</v>
      </c>
      <c r="E158" s="14">
        <f t="shared" si="2"/>
        <v>2216.6666666666538</v>
      </c>
      <c r="F158" s="14">
        <f t="shared" si="3"/>
        <v>163333.33333333238</v>
      </c>
      <c r="G158" s="23">
        <f t="shared" si="4"/>
        <v>0</v>
      </c>
      <c r="H158" s="26">
        <f t="shared" si="12"/>
        <v>142</v>
      </c>
      <c r="I158" s="14">
        <f t="shared" si="13"/>
        <v>259513.90397178594</v>
      </c>
      <c r="J158" s="14">
        <f t="shared" si="5"/>
        <v>1517.6156842683401</v>
      </c>
      <c r="K158" s="14">
        <f t="shared" si="6"/>
        <v>1187.9574827932211</v>
      </c>
      <c r="L158" s="14">
        <f t="shared" si="7"/>
        <v>2705.5731670615614</v>
      </c>
      <c r="M158" s="14">
        <f t="shared" si="8"/>
        <v>258974.73124892218</v>
      </c>
      <c r="N158" s="25">
        <f t="shared" si="9"/>
        <v>2.5000000000000001E-3</v>
      </c>
    </row>
    <row r="159" spans="1:14" ht="12.75" customHeight="1" x14ac:dyDescent="0.2">
      <c r="A159" s="22">
        <f t="shared" si="10"/>
        <v>143</v>
      </c>
      <c r="B159" s="14">
        <f t="shared" si="11"/>
        <v>163333.33333333238</v>
      </c>
      <c r="C159" s="14">
        <f t="shared" si="0"/>
        <v>544.44444444444127</v>
      </c>
      <c r="D159" s="14">
        <f t="shared" si="1"/>
        <v>1666.666666666657</v>
      </c>
      <c r="E159" s="14">
        <f t="shared" si="2"/>
        <v>2211.1111111110981</v>
      </c>
      <c r="F159" s="14">
        <f t="shared" si="3"/>
        <v>161666.66666666573</v>
      </c>
      <c r="G159" s="23">
        <f t="shared" si="4"/>
        <v>0</v>
      </c>
      <c r="H159" s="26">
        <f t="shared" si="12"/>
        <v>143</v>
      </c>
      <c r="I159" s="14">
        <f t="shared" si="13"/>
        <v>258974.73124892218</v>
      </c>
      <c r="J159" s="14">
        <f t="shared" si="5"/>
        <v>1514.462647116093</v>
      </c>
      <c r="K159" s="14">
        <f t="shared" si="6"/>
        <v>1190.927376500204</v>
      </c>
      <c r="L159" s="14">
        <f t="shared" si="7"/>
        <v>2705.3900236162972</v>
      </c>
      <c r="M159" s="14">
        <f t="shared" si="8"/>
        <v>258431.24070054427</v>
      </c>
      <c r="N159" s="25">
        <f t="shared" si="9"/>
        <v>2.5000000000000001E-3</v>
      </c>
    </row>
    <row r="160" spans="1:14" ht="12.75" customHeight="1" x14ac:dyDescent="0.2">
      <c r="A160" s="22">
        <f t="shared" si="10"/>
        <v>144</v>
      </c>
      <c r="B160" s="14">
        <f t="shared" si="11"/>
        <v>161666.66666666573</v>
      </c>
      <c r="C160" s="14">
        <f t="shared" si="0"/>
        <v>538.88888888888573</v>
      </c>
      <c r="D160" s="14">
        <f t="shared" si="1"/>
        <v>1666.666666666657</v>
      </c>
      <c r="E160" s="14">
        <f t="shared" si="2"/>
        <v>2205.5555555555429</v>
      </c>
      <c r="F160" s="14">
        <f t="shared" si="3"/>
        <v>159999.99999999907</v>
      </c>
      <c r="G160" s="23">
        <f t="shared" si="4"/>
        <v>0</v>
      </c>
      <c r="H160" s="26">
        <f t="shared" si="12"/>
        <v>144</v>
      </c>
      <c r="I160" s="14">
        <f t="shared" si="13"/>
        <v>258431.24070054427</v>
      </c>
      <c r="J160" s="14">
        <f t="shared" si="5"/>
        <v>1511.2843596800578</v>
      </c>
      <c r="K160" s="14">
        <f t="shared" si="6"/>
        <v>1193.9046949414544</v>
      </c>
      <c r="L160" s="14">
        <f t="shared" si="7"/>
        <v>2705.1890546215122</v>
      </c>
      <c r="M160" s="14">
        <f t="shared" si="8"/>
        <v>257883.41410735415</v>
      </c>
      <c r="N160" s="25">
        <f t="shared" si="9"/>
        <v>2.5000000000000001E-3</v>
      </c>
    </row>
    <row r="161" spans="1:14" ht="12.75" customHeight="1" x14ac:dyDescent="0.2">
      <c r="A161" s="22">
        <f t="shared" si="10"/>
        <v>145</v>
      </c>
      <c r="B161" s="14">
        <f t="shared" si="11"/>
        <v>159999.99999999907</v>
      </c>
      <c r="C161" s="14">
        <f t="shared" si="0"/>
        <v>533.33333333333019</v>
      </c>
      <c r="D161" s="14">
        <f t="shared" si="1"/>
        <v>1666.666666666657</v>
      </c>
      <c r="E161" s="14">
        <f t="shared" si="2"/>
        <v>2199.9999999999873</v>
      </c>
      <c r="F161" s="14">
        <f t="shared" si="3"/>
        <v>158333.33333333241</v>
      </c>
      <c r="G161" s="23">
        <f t="shared" si="4"/>
        <v>0</v>
      </c>
      <c r="H161" s="26">
        <f t="shared" si="12"/>
        <v>145</v>
      </c>
      <c r="I161" s="14">
        <f t="shared" si="13"/>
        <v>257883.41410735415</v>
      </c>
      <c r="J161" s="14">
        <f t="shared" si="5"/>
        <v>1508.0807154152983</v>
      </c>
      <c r="K161" s="14">
        <f t="shared" si="6"/>
        <v>1196.8894566788081</v>
      </c>
      <c r="L161" s="14">
        <f t="shared" si="7"/>
        <v>2704.9701720941066</v>
      </c>
      <c r="M161" s="14">
        <f t="shared" si="8"/>
        <v>257331.23318594371</v>
      </c>
      <c r="N161" s="25">
        <f t="shared" si="9"/>
        <v>2.5000000000000001E-3</v>
      </c>
    </row>
    <row r="162" spans="1:14" ht="12.75" customHeight="1" x14ac:dyDescent="0.2">
      <c r="A162" s="22">
        <f t="shared" si="10"/>
        <v>146</v>
      </c>
      <c r="B162" s="14">
        <f t="shared" si="11"/>
        <v>158333.33333333241</v>
      </c>
      <c r="C162" s="14">
        <f t="shared" si="0"/>
        <v>527.77777777777476</v>
      </c>
      <c r="D162" s="14">
        <f t="shared" si="1"/>
        <v>1666.666666666657</v>
      </c>
      <c r="E162" s="14">
        <f t="shared" si="2"/>
        <v>2194.4444444444316</v>
      </c>
      <c r="F162" s="14">
        <f t="shared" si="3"/>
        <v>156666.66666666575</v>
      </c>
      <c r="G162" s="23">
        <f t="shared" si="4"/>
        <v>0</v>
      </c>
      <c r="H162" s="26">
        <f t="shared" si="12"/>
        <v>146</v>
      </c>
      <c r="I162" s="14">
        <f t="shared" si="13"/>
        <v>257331.23318594371</v>
      </c>
      <c r="J162" s="14">
        <f t="shared" si="5"/>
        <v>1504.8516074019669</v>
      </c>
      <c r="K162" s="14">
        <f t="shared" si="6"/>
        <v>1199.881680320505</v>
      </c>
      <c r="L162" s="14">
        <f t="shared" si="7"/>
        <v>2704.7332877224717</v>
      </c>
      <c r="M162" s="14">
        <f t="shared" si="8"/>
        <v>256774.67958858804</v>
      </c>
      <c r="N162" s="25">
        <f t="shared" si="9"/>
        <v>2.5000000000000001E-3</v>
      </c>
    </row>
    <row r="163" spans="1:14" ht="12.75" customHeight="1" x14ac:dyDescent="0.2">
      <c r="A163" s="22">
        <f t="shared" si="10"/>
        <v>147</v>
      </c>
      <c r="B163" s="14">
        <f t="shared" si="11"/>
        <v>156666.66666666575</v>
      </c>
      <c r="C163" s="14">
        <f t="shared" si="0"/>
        <v>522.22222222221922</v>
      </c>
      <c r="D163" s="14">
        <f t="shared" si="1"/>
        <v>1666.666666666657</v>
      </c>
      <c r="E163" s="14">
        <f t="shared" si="2"/>
        <v>2188.888888888876</v>
      </c>
      <c r="F163" s="14">
        <f t="shared" si="3"/>
        <v>154999.9999999991</v>
      </c>
      <c r="G163" s="23">
        <f t="shared" si="4"/>
        <v>0</v>
      </c>
      <c r="H163" s="26">
        <f t="shared" si="12"/>
        <v>147</v>
      </c>
      <c r="I163" s="14">
        <f t="shared" si="13"/>
        <v>256774.67958858804</v>
      </c>
      <c r="J163" s="14">
        <f t="shared" si="5"/>
        <v>1501.5969283440973</v>
      </c>
      <c r="K163" s="14">
        <f t="shared" si="6"/>
        <v>1202.881384521306</v>
      </c>
      <c r="L163" s="14">
        <f t="shared" si="7"/>
        <v>2704.4783128654035</v>
      </c>
      <c r="M163" s="14">
        <f t="shared" si="8"/>
        <v>256213.73490303819</v>
      </c>
      <c r="N163" s="25">
        <f t="shared" si="9"/>
        <v>2.5000000000000001E-3</v>
      </c>
    </row>
    <row r="164" spans="1:14" ht="12.75" customHeight="1" x14ac:dyDescent="0.2">
      <c r="A164" s="22">
        <f t="shared" si="10"/>
        <v>148</v>
      </c>
      <c r="B164" s="14">
        <f t="shared" si="11"/>
        <v>154999.9999999991</v>
      </c>
      <c r="C164" s="14">
        <f t="shared" si="0"/>
        <v>516.66666666666367</v>
      </c>
      <c r="D164" s="14">
        <f t="shared" si="1"/>
        <v>1666.666666666657</v>
      </c>
      <c r="E164" s="14">
        <f t="shared" si="2"/>
        <v>2183.3333333333208</v>
      </c>
      <c r="F164" s="14">
        <f t="shared" si="3"/>
        <v>153333.33333333244</v>
      </c>
      <c r="G164" s="23">
        <f t="shared" si="4"/>
        <v>0</v>
      </c>
      <c r="H164" s="26">
        <f t="shared" si="12"/>
        <v>148</v>
      </c>
      <c r="I164" s="14">
        <f t="shared" si="13"/>
        <v>256213.73490303819</v>
      </c>
      <c r="J164" s="14">
        <f t="shared" si="5"/>
        <v>1498.3165705683923</v>
      </c>
      <c r="K164" s="14">
        <f t="shared" si="6"/>
        <v>1205.8885879826094</v>
      </c>
      <c r="L164" s="14">
        <f t="shared" si="7"/>
        <v>2704.2051585510017</v>
      </c>
      <c r="M164" s="14">
        <f t="shared" si="8"/>
        <v>255648.38065231318</v>
      </c>
      <c r="N164" s="25">
        <f t="shared" si="9"/>
        <v>2.5000000000000001E-3</v>
      </c>
    </row>
    <row r="165" spans="1:14" ht="12.75" customHeight="1" x14ac:dyDescent="0.2">
      <c r="A165" s="22">
        <f t="shared" si="10"/>
        <v>149</v>
      </c>
      <c r="B165" s="14">
        <f t="shared" si="11"/>
        <v>153333.33333333244</v>
      </c>
      <c r="C165" s="14">
        <f t="shared" si="0"/>
        <v>511.11111111110813</v>
      </c>
      <c r="D165" s="14">
        <f t="shared" si="1"/>
        <v>1666.666666666657</v>
      </c>
      <c r="E165" s="14">
        <f t="shared" si="2"/>
        <v>2177.7777777777651</v>
      </c>
      <c r="F165" s="14">
        <f t="shared" si="3"/>
        <v>151666.66666666578</v>
      </c>
      <c r="G165" s="23">
        <f t="shared" si="4"/>
        <v>0</v>
      </c>
      <c r="H165" s="26">
        <f t="shared" si="12"/>
        <v>149</v>
      </c>
      <c r="I165" s="14">
        <f t="shared" si="13"/>
        <v>255648.38065231318</v>
      </c>
      <c r="J165" s="14">
        <f t="shared" si="5"/>
        <v>1495.0104260230064</v>
      </c>
      <c r="K165" s="14">
        <f t="shared" si="6"/>
        <v>1208.9033094525657</v>
      </c>
      <c r="L165" s="14">
        <f t="shared" si="7"/>
        <v>2703.9137354755721</v>
      </c>
      <c r="M165" s="14">
        <f t="shared" si="8"/>
        <v>255078.59829449136</v>
      </c>
      <c r="N165" s="25">
        <f t="shared" si="9"/>
        <v>2.5000000000000001E-3</v>
      </c>
    </row>
    <row r="166" spans="1:14" ht="12.75" customHeight="1" x14ac:dyDescent="0.2">
      <c r="A166" s="22">
        <f t="shared" si="10"/>
        <v>150</v>
      </c>
      <c r="B166" s="14">
        <f t="shared" si="11"/>
        <v>151666.66666666578</v>
      </c>
      <c r="C166" s="14">
        <f t="shared" si="0"/>
        <v>505.55555555555264</v>
      </c>
      <c r="D166" s="14">
        <f t="shared" si="1"/>
        <v>1666.666666666657</v>
      </c>
      <c r="E166" s="14">
        <f t="shared" si="2"/>
        <v>2172.2222222222094</v>
      </c>
      <c r="F166" s="14">
        <f t="shared" si="3"/>
        <v>149999.99999999913</v>
      </c>
      <c r="G166" s="23">
        <f t="shared" si="4"/>
        <v>0</v>
      </c>
      <c r="H166" s="26">
        <f t="shared" si="12"/>
        <v>150</v>
      </c>
      <c r="I166" s="14">
        <f t="shared" si="13"/>
        <v>255078.59829449136</v>
      </c>
      <c r="J166" s="14">
        <f t="shared" si="5"/>
        <v>1491.6783862763277</v>
      </c>
      <c r="K166" s="14">
        <f t="shared" si="6"/>
        <v>1211.925567726197</v>
      </c>
      <c r="L166" s="14">
        <f t="shared" si="7"/>
        <v>2703.6039540025249</v>
      </c>
      <c r="M166" s="14">
        <f t="shared" si="8"/>
        <v>254504.36922250138</v>
      </c>
      <c r="N166" s="25">
        <f t="shared" si="9"/>
        <v>2.5000000000000001E-3</v>
      </c>
    </row>
    <row r="167" spans="1:14" ht="12.75" customHeight="1" x14ac:dyDescent="0.2">
      <c r="A167" s="22">
        <f t="shared" si="10"/>
        <v>151</v>
      </c>
      <c r="B167" s="14">
        <f t="shared" si="11"/>
        <v>149999.99999999913</v>
      </c>
      <c r="C167" s="14">
        <f t="shared" si="0"/>
        <v>499.9999999999971</v>
      </c>
      <c r="D167" s="14">
        <f t="shared" si="1"/>
        <v>1666.666666666657</v>
      </c>
      <c r="E167" s="14">
        <f t="shared" si="2"/>
        <v>2166.6666666666542</v>
      </c>
      <c r="F167" s="14">
        <f t="shared" si="3"/>
        <v>148333.33333333247</v>
      </c>
      <c r="G167" s="23">
        <f t="shared" si="4"/>
        <v>0</v>
      </c>
      <c r="H167" s="26">
        <f t="shared" si="12"/>
        <v>151</v>
      </c>
      <c r="I167" s="14">
        <f t="shared" si="13"/>
        <v>254504.36922250138</v>
      </c>
      <c r="J167" s="14">
        <f t="shared" si="5"/>
        <v>1488.3203425157528</v>
      </c>
      <c r="K167" s="14">
        <f t="shared" si="6"/>
        <v>1214.9553816455125</v>
      </c>
      <c r="L167" s="14">
        <f t="shared" si="7"/>
        <v>2703.2757241612653</v>
      </c>
      <c r="M167" s="14">
        <f t="shared" si="8"/>
        <v>253925.67476391213</v>
      </c>
      <c r="N167" s="25">
        <f t="shared" si="9"/>
        <v>2.5000000000000001E-3</v>
      </c>
    </row>
    <row r="168" spans="1:14" ht="12.75" customHeight="1" x14ac:dyDescent="0.2">
      <c r="A168" s="22">
        <f t="shared" si="10"/>
        <v>152</v>
      </c>
      <c r="B168" s="14">
        <f t="shared" si="11"/>
        <v>148333.33333333247</v>
      </c>
      <c r="C168" s="14">
        <f t="shared" si="0"/>
        <v>494.44444444444156</v>
      </c>
      <c r="D168" s="14">
        <f t="shared" si="1"/>
        <v>1666.666666666657</v>
      </c>
      <c r="E168" s="14">
        <f t="shared" si="2"/>
        <v>2161.1111111110986</v>
      </c>
      <c r="F168" s="14">
        <f t="shared" si="3"/>
        <v>146666.66666666581</v>
      </c>
      <c r="G168" s="23">
        <f t="shared" si="4"/>
        <v>0</v>
      </c>
      <c r="H168" s="26">
        <f t="shared" si="12"/>
        <v>152</v>
      </c>
      <c r="I168" s="14">
        <f t="shared" si="13"/>
        <v>253925.67476391213</v>
      </c>
      <c r="J168" s="14">
        <f t="shared" si="5"/>
        <v>1484.9361855464613</v>
      </c>
      <c r="K168" s="14">
        <f t="shared" si="6"/>
        <v>1217.9927700996263</v>
      </c>
      <c r="L168" s="14">
        <f t="shared" si="7"/>
        <v>2702.9289556460876</v>
      </c>
      <c r="M168" s="14">
        <f t="shared" si="8"/>
        <v>253342.49618072226</v>
      </c>
      <c r="N168" s="25">
        <f t="shared" si="9"/>
        <v>2.5000000000000001E-3</v>
      </c>
    </row>
    <row r="169" spans="1:14" ht="12.75" customHeight="1" x14ac:dyDescent="0.2">
      <c r="A169" s="22">
        <f t="shared" si="10"/>
        <v>153</v>
      </c>
      <c r="B169" s="14">
        <f t="shared" si="11"/>
        <v>146666.66666666581</v>
      </c>
      <c r="C169" s="14">
        <f t="shared" si="0"/>
        <v>488.88888888888602</v>
      </c>
      <c r="D169" s="14">
        <f t="shared" si="1"/>
        <v>1666.666666666657</v>
      </c>
      <c r="E169" s="14">
        <f t="shared" si="2"/>
        <v>2155.5555555555429</v>
      </c>
      <c r="F169" s="14">
        <f t="shared" si="3"/>
        <v>144999.99999999916</v>
      </c>
      <c r="G169" s="23">
        <f t="shared" si="4"/>
        <v>0</v>
      </c>
      <c r="H169" s="26">
        <f t="shared" si="12"/>
        <v>153</v>
      </c>
      <c r="I169" s="14">
        <f t="shared" si="13"/>
        <v>253342.49618072226</v>
      </c>
      <c r="J169" s="14">
        <f t="shared" si="5"/>
        <v>1481.5258057901822</v>
      </c>
      <c r="K169" s="14">
        <f t="shared" si="6"/>
        <v>1221.0377520248753</v>
      </c>
      <c r="L169" s="14">
        <f t="shared" si="7"/>
        <v>2702.5635578150577</v>
      </c>
      <c r="M169" s="14">
        <f t="shared" si="8"/>
        <v>252754.81466914917</v>
      </c>
      <c r="N169" s="25">
        <f t="shared" si="9"/>
        <v>2.5000000000000001E-3</v>
      </c>
    </row>
    <row r="170" spans="1:14" ht="12.75" customHeight="1" x14ac:dyDescent="0.2">
      <c r="A170" s="22">
        <f t="shared" si="10"/>
        <v>154</v>
      </c>
      <c r="B170" s="14">
        <f t="shared" si="11"/>
        <v>144999.99999999916</v>
      </c>
      <c r="C170" s="14">
        <f t="shared" si="0"/>
        <v>483.33333333333053</v>
      </c>
      <c r="D170" s="14">
        <f t="shared" si="1"/>
        <v>1666.666666666657</v>
      </c>
      <c r="E170" s="14">
        <f t="shared" si="2"/>
        <v>2149.9999999999873</v>
      </c>
      <c r="F170" s="14">
        <f t="shared" si="3"/>
        <v>143333.3333333325</v>
      </c>
      <c r="G170" s="23">
        <f t="shared" si="4"/>
        <v>0</v>
      </c>
      <c r="H170" s="26">
        <f t="shared" si="12"/>
        <v>154</v>
      </c>
      <c r="I170" s="14">
        <f t="shared" si="13"/>
        <v>252754.81466914917</v>
      </c>
      <c r="J170" s="14">
        <f t="shared" si="5"/>
        <v>1478.089093283962</v>
      </c>
      <c r="K170" s="14">
        <f t="shared" si="6"/>
        <v>1224.0903464049372</v>
      </c>
      <c r="L170" s="14">
        <f t="shared" si="7"/>
        <v>2702.179439688899</v>
      </c>
      <c r="M170" s="14">
        <f t="shared" si="8"/>
        <v>252162.61135941709</v>
      </c>
      <c r="N170" s="25">
        <f t="shared" si="9"/>
        <v>2.5000000000000001E-3</v>
      </c>
    </row>
    <row r="171" spans="1:14" ht="12.75" customHeight="1" x14ac:dyDescent="0.2">
      <c r="A171" s="22">
        <f t="shared" si="10"/>
        <v>155</v>
      </c>
      <c r="B171" s="14">
        <f t="shared" si="11"/>
        <v>143333.3333333325</v>
      </c>
      <c r="C171" s="14">
        <f t="shared" si="0"/>
        <v>477.77777777777504</v>
      </c>
      <c r="D171" s="14">
        <f t="shared" si="1"/>
        <v>1666.666666666657</v>
      </c>
      <c r="E171" s="14">
        <f t="shared" si="2"/>
        <v>2144.4444444444321</v>
      </c>
      <c r="F171" s="14">
        <f t="shared" si="3"/>
        <v>141666.66666666584</v>
      </c>
      <c r="G171" s="23">
        <f t="shared" si="4"/>
        <v>0</v>
      </c>
      <c r="H171" s="26">
        <f t="shared" si="12"/>
        <v>155</v>
      </c>
      <c r="I171" s="14">
        <f t="shared" si="13"/>
        <v>252162.61135941709</v>
      </c>
      <c r="J171" s="14">
        <f t="shared" si="5"/>
        <v>1474.6259376789246</v>
      </c>
      <c r="K171" s="14">
        <f t="shared" si="6"/>
        <v>1227.1505722709496</v>
      </c>
      <c r="L171" s="14">
        <f t="shared" si="7"/>
        <v>2701.7765099498743</v>
      </c>
      <c r="M171" s="14">
        <f t="shared" si="8"/>
        <v>251565.86731554469</v>
      </c>
      <c r="N171" s="25">
        <f t="shared" si="9"/>
        <v>2.5000000000000001E-3</v>
      </c>
    </row>
    <row r="172" spans="1:14" ht="12.75" customHeight="1" x14ac:dyDescent="0.2">
      <c r="A172" s="22">
        <f t="shared" si="10"/>
        <v>156</v>
      </c>
      <c r="B172" s="14">
        <f t="shared" si="11"/>
        <v>141666.66666666584</v>
      </c>
      <c r="C172" s="14">
        <f t="shared" si="0"/>
        <v>472.2222222222195</v>
      </c>
      <c r="D172" s="14">
        <f t="shared" si="1"/>
        <v>1666.666666666657</v>
      </c>
      <c r="E172" s="14">
        <f t="shared" si="2"/>
        <v>2138.8888888888764</v>
      </c>
      <c r="F172" s="14">
        <f t="shared" si="3"/>
        <v>139999.99999999919</v>
      </c>
      <c r="G172" s="23">
        <f t="shared" si="4"/>
        <v>0</v>
      </c>
      <c r="H172" s="26">
        <f t="shared" si="12"/>
        <v>156</v>
      </c>
      <c r="I172" s="14">
        <f t="shared" si="13"/>
        <v>251565.86731554469</v>
      </c>
      <c r="J172" s="14">
        <f t="shared" si="5"/>
        <v>1471.1362282390292</v>
      </c>
      <c r="K172" s="14">
        <f t="shared" si="6"/>
        <v>1230.218448701627</v>
      </c>
      <c r="L172" s="14">
        <f t="shared" si="7"/>
        <v>2701.3546769406562</v>
      </c>
      <c r="M172" s="14">
        <f t="shared" si="8"/>
        <v>250964.56353513189</v>
      </c>
      <c r="N172" s="25">
        <f t="shared" si="9"/>
        <v>2.5000000000000001E-3</v>
      </c>
    </row>
    <row r="173" spans="1:14" ht="12.75" customHeight="1" x14ac:dyDescent="0.2">
      <c r="A173" s="22">
        <f t="shared" si="10"/>
        <v>157</v>
      </c>
      <c r="B173" s="14">
        <f t="shared" si="11"/>
        <v>139999.99999999919</v>
      </c>
      <c r="C173" s="14">
        <f t="shared" si="0"/>
        <v>466.66666666666396</v>
      </c>
      <c r="D173" s="14">
        <f t="shared" si="1"/>
        <v>1666.666666666657</v>
      </c>
      <c r="E173" s="14">
        <f t="shared" si="2"/>
        <v>2133.3333333333208</v>
      </c>
      <c r="F173" s="14">
        <f t="shared" si="3"/>
        <v>138333.33333333253</v>
      </c>
      <c r="G173" s="23">
        <f t="shared" si="4"/>
        <v>0</v>
      </c>
      <c r="H173" s="26">
        <f t="shared" si="12"/>
        <v>157</v>
      </c>
      <c r="I173" s="14">
        <f t="shared" si="13"/>
        <v>250964.56353513189</v>
      </c>
      <c r="J173" s="14">
        <f t="shared" si="5"/>
        <v>1467.6198538398237</v>
      </c>
      <c r="K173" s="14">
        <f t="shared" si="6"/>
        <v>1233.2939948233809</v>
      </c>
      <c r="L173" s="14">
        <f t="shared" si="7"/>
        <v>2700.9138486632046</v>
      </c>
      <c r="M173" s="14">
        <f t="shared" si="8"/>
        <v>250358.68094914634</v>
      </c>
      <c r="N173" s="25">
        <f t="shared" si="9"/>
        <v>2.5000000000000001E-3</v>
      </c>
    </row>
    <row r="174" spans="1:14" ht="12.75" customHeight="1" x14ac:dyDescent="0.2">
      <c r="A174" s="22">
        <f t="shared" si="10"/>
        <v>158</v>
      </c>
      <c r="B174" s="14">
        <f t="shared" si="11"/>
        <v>138333.33333333253</v>
      </c>
      <c r="C174" s="14">
        <f t="shared" si="0"/>
        <v>461.11111111110841</v>
      </c>
      <c r="D174" s="14">
        <f t="shared" si="1"/>
        <v>1666.666666666657</v>
      </c>
      <c r="E174" s="14">
        <f t="shared" si="2"/>
        <v>2127.7777777777656</v>
      </c>
      <c r="F174" s="14">
        <f t="shared" si="3"/>
        <v>136666.66666666587</v>
      </c>
      <c r="G174" s="23">
        <f t="shared" si="4"/>
        <v>0</v>
      </c>
      <c r="H174" s="26">
        <f t="shared" si="12"/>
        <v>158</v>
      </c>
      <c r="I174" s="14">
        <f t="shared" si="13"/>
        <v>250358.68094914634</v>
      </c>
      <c r="J174" s="14">
        <f t="shared" si="5"/>
        <v>1464.0767029671954</v>
      </c>
      <c r="K174" s="14">
        <f t="shared" si="6"/>
        <v>1236.3772298104393</v>
      </c>
      <c r="L174" s="14">
        <f t="shared" si="7"/>
        <v>2700.4539327776347</v>
      </c>
      <c r="M174" s="14">
        <f t="shared" si="8"/>
        <v>249748.20042170875</v>
      </c>
      <c r="N174" s="25">
        <f t="shared" si="9"/>
        <v>2.5000000000000001E-3</v>
      </c>
    </row>
    <row r="175" spans="1:14" ht="12.75" customHeight="1" x14ac:dyDescent="0.2">
      <c r="A175" s="22">
        <f t="shared" si="10"/>
        <v>159</v>
      </c>
      <c r="B175" s="14">
        <f t="shared" si="11"/>
        <v>136666.66666666587</v>
      </c>
      <c r="C175" s="14">
        <f t="shared" si="0"/>
        <v>455.55555555555293</v>
      </c>
      <c r="D175" s="14">
        <f t="shared" si="1"/>
        <v>1666.666666666657</v>
      </c>
      <c r="E175" s="14">
        <f t="shared" si="2"/>
        <v>2122.2222222222099</v>
      </c>
      <c r="F175" s="14">
        <f t="shared" si="3"/>
        <v>134999.99999999921</v>
      </c>
      <c r="G175" s="23">
        <f t="shared" si="4"/>
        <v>0</v>
      </c>
      <c r="H175" s="26">
        <f t="shared" si="12"/>
        <v>159</v>
      </c>
      <c r="I175" s="14">
        <f t="shared" si="13"/>
        <v>249748.20042170875</v>
      </c>
      <c r="J175" s="14">
        <f t="shared" si="5"/>
        <v>1460.5066637161178</v>
      </c>
      <c r="K175" s="14">
        <f t="shared" si="6"/>
        <v>1239.4681728849653</v>
      </c>
      <c r="L175" s="14">
        <f t="shared" si="7"/>
        <v>2699.9748366010831</v>
      </c>
      <c r="M175" s="14">
        <f t="shared" si="8"/>
        <v>249133.10274987805</v>
      </c>
      <c r="N175" s="25">
        <f t="shared" si="9"/>
        <v>2.5000000000000001E-3</v>
      </c>
    </row>
    <row r="176" spans="1:14" ht="12.75" customHeight="1" x14ac:dyDescent="0.2">
      <c r="A176" s="22">
        <f t="shared" si="10"/>
        <v>160</v>
      </c>
      <c r="B176" s="14">
        <f t="shared" si="11"/>
        <v>134999.99999999921</v>
      </c>
      <c r="C176" s="14">
        <f t="shared" si="0"/>
        <v>449.99999999999744</v>
      </c>
      <c r="D176" s="14">
        <f t="shared" si="1"/>
        <v>1666.666666666657</v>
      </c>
      <c r="E176" s="14">
        <f t="shared" si="2"/>
        <v>2116.6666666666542</v>
      </c>
      <c r="F176" s="14">
        <f t="shared" si="3"/>
        <v>133333.33333333256</v>
      </c>
      <c r="G176" s="23">
        <f t="shared" si="4"/>
        <v>0</v>
      </c>
      <c r="H176" s="26">
        <f t="shared" si="12"/>
        <v>160</v>
      </c>
      <c r="I176" s="14">
        <f t="shared" si="13"/>
        <v>249133.10274987805</v>
      </c>
      <c r="J176" s="14">
        <f t="shared" si="5"/>
        <v>1456.9096237893909</v>
      </c>
      <c r="K176" s="14">
        <f t="shared" si="6"/>
        <v>1242.5668433171777</v>
      </c>
      <c r="L176" s="14">
        <f t="shared" si="7"/>
        <v>2699.4764671065686</v>
      </c>
      <c r="M176" s="14">
        <f t="shared" si="8"/>
        <v>248513.36866343554</v>
      </c>
      <c r="N176" s="25">
        <f t="shared" si="9"/>
        <v>2.5000000000000001E-3</v>
      </c>
    </row>
    <row r="177" spans="1:14" ht="12.75" customHeight="1" x14ac:dyDescent="0.2">
      <c r="A177" s="22">
        <f t="shared" si="10"/>
        <v>161</v>
      </c>
      <c r="B177" s="14">
        <f t="shared" si="11"/>
        <v>133333.33333333256</v>
      </c>
      <c r="C177" s="14">
        <f t="shared" si="0"/>
        <v>444.44444444444184</v>
      </c>
      <c r="D177" s="14">
        <f t="shared" si="1"/>
        <v>1666.666666666657</v>
      </c>
      <c r="E177" s="14">
        <f t="shared" si="2"/>
        <v>2111.1111111110986</v>
      </c>
      <c r="F177" s="14">
        <f t="shared" si="3"/>
        <v>131666.6666666659</v>
      </c>
      <c r="G177" s="23">
        <f t="shared" si="4"/>
        <v>0</v>
      </c>
      <c r="H177" s="26">
        <f t="shared" si="12"/>
        <v>161</v>
      </c>
      <c r="I177" s="14">
        <f t="shared" si="13"/>
        <v>248513.36866343554</v>
      </c>
      <c r="J177" s="14">
        <f t="shared" si="5"/>
        <v>1453.2854704963822</v>
      </c>
      <c r="K177" s="14">
        <f t="shared" si="6"/>
        <v>1245.6732604254705</v>
      </c>
      <c r="L177" s="14">
        <f t="shared" si="7"/>
        <v>2698.9587309218527</v>
      </c>
      <c r="M177" s="14">
        <f t="shared" si="8"/>
        <v>247888.97882466862</v>
      </c>
      <c r="N177" s="25">
        <f t="shared" si="9"/>
        <v>2.5000000000000001E-3</v>
      </c>
    </row>
    <row r="178" spans="1:14" ht="12.75" customHeight="1" x14ac:dyDescent="0.2">
      <c r="A178" s="22">
        <f t="shared" si="10"/>
        <v>162</v>
      </c>
      <c r="B178" s="14">
        <f t="shared" si="11"/>
        <v>131666.6666666659</v>
      </c>
      <c r="C178" s="14">
        <f t="shared" si="0"/>
        <v>438.88888888888636</v>
      </c>
      <c r="D178" s="14">
        <f t="shared" si="1"/>
        <v>1666.666666666657</v>
      </c>
      <c r="E178" s="14">
        <f t="shared" si="2"/>
        <v>2105.5555555555434</v>
      </c>
      <c r="F178" s="14">
        <f t="shared" si="3"/>
        <v>129999.99999999924</v>
      </c>
      <c r="G178" s="23">
        <f t="shared" si="4"/>
        <v>0</v>
      </c>
      <c r="H178" s="26">
        <f t="shared" si="12"/>
        <v>162</v>
      </c>
      <c r="I178" s="14">
        <f t="shared" si="13"/>
        <v>247888.97882466862</v>
      </c>
      <c r="J178" s="14">
        <f t="shared" si="5"/>
        <v>1449.6340907517599</v>
      </c>
      <c r="K178" s="14">
        <f t="shared" si="6"/>
        <v>1248.7874435765341</v>
      </c>
      <c r="L178" s="14">
        <f t="shared" si="7"/>
        <v>2698.421534328294</v>
      </c>
      <c r="M178" s="14">
        <f t="shared" si="8"/>
        <v>247259.91382815375</v>
      </c>
      <c r="N178" s="25">
        <f t="shared" si="9"/>
        <v>2.5000000000000001E-3</v>
      </c>
    </row>
    <row r="179" spans="1:14" ht="12.75" customHeight="1" x14ac:dyDescent="0.2">
      <c r="A179" s="22">
        <f t="shared" si="10"/>
        <v>163</v>
      </c>
      <c r="B179" s="14">
        <f t="shared" si="11"/>
        <v>129999.99999999924</v>
      </c>
      <c r="C179" s="14">
        <f t="shared" si="0"/>
        <v>433.33333333333081</v>
      </c>
      <c r="D179" s="14">
        <f t="shared" si="1"/>
        <v>1666.666666666657</v>
      </c>
      <c r="E179" s="14">
        <f t="shared" si="2"/>
        <v>2099.9999999999877</v>
      </c>
      <c r="F179" s="14">
        <f t="shared" si="3"/>
        <v>128333.33333333259</v>
      </c>
      <c r="G179" s="23">
        <f t="shared" si="4"/>
        <v>0</v>
      </c>
      <c r="H179" s="26">
        <f t="shared" si="12"/>
        <v>163</v>
      </c>
      <c r="I179" s="14">
        <f t="shared" si="13"/>
        <v>247259.91382815375</v>
      </c>
      <c r="J179" s="14">
        <f t="shared" si="5"/>
        <v>1445.9553710742241</v>
      </c>
      <c r="K179" s="14">
        <f t="shared" si="6"/>
        <v>1251.9094121854755</v>
      </c>
      <c r="L179" s="14">
        <f t="shared" si="7"/>
        <v>2697.8647832596998</v>
      </c>
      <c r="M179" s="14">
        <f t="shared" si="8"/>
        <v>246626.15420053864</v>
      </c>
      <c r="N179" s="25">
        <f t="shared" si="9"/>
        <v>2.5000000000000001E-3</v>
      </c>
    </row>
    <row r="180" spans="1:14" ht="12.75" customHeight="1" x14ac:dyDescent="0.2">
      <c r="A180" s="22">
        <f t="shared" si="10"/>
        <v>164</v>
      </c>
      <c r="B180" s="14">
        <f t="shared" si="11"/>
        <v>128333.33333333259</v>
      </c>
      <c r="C180" s="14">
        <f t="shared" si="0"/>
        <v>427.77777777777533</v>
      </c>
      <c r="D180" s="14">
        <f t="shared" si="1"/>
        <v>1666.666666666657</v>
      </c>
      <c r="E180" s="14">
        <f t="shared" si="2"/>
        <v>2094.4444444444325</v>
      </c>
      <c r="F180" s="14">
        <f t="shared" si="3"/>
        <v>126666.66666666593</v>
      </c>
      <c r="G180" s="23">
        <f t="shared" si="4"/>
        <v>0</v>
      </c>
      <c r="H180" s="26">
        <f t="shared" si="12"/>
        <v>164</v>
      </c>
      <c r="I180" s="14">
        <f t="shared" si="13"/>
        <v>246626.15420053864</v>
      </c>
      <c r="J180" s="14">
        <f t="shared" si="5"/>
        <v>1442.2491975852333</v>
      </c>
      <c r="K180" s="14">
        <f t="shared" si="6"/>
        <v>1255.0391857159391</v>
      </c>
      <c r="L180" s="14">
        <f t="shared" si="7"/>
        <v>2697.2883833011724</v>
      </c>
      <c r="M180" s="14">
        <f t="shared" si="8"/>
        <v>245987.68040032405</v>
      </c>
      <c r="N180" s="25">
        <f t="shared" si="9"/>
        <v>2.5000000000000001E-3</v>
      </c>
    </row>
    <row r="181" spans="1:14" ht="12.75" customHeight="1" x14ac:dyDescent="0.2">
      <c r="A181" s="22">
        <f t="shared" si="10"/>
        <v>165</v>
      </c>
      <c r="B181" s="14">
        <f t="shared" si="11"/>
        <v>126666.66666666593</v>
      </c>
      <c r="C181" s="14">
        <f t="shared" si="0"/>
        <v>422.22222222221973</v>
      </c>
      <c r="D181" s="14">
        <f t="shared" si="1"/>
        <v>1666.666666666657</v>
      </c>
      <c r="E181" s="14">
        <f t="shared" si="2"/>
        <v>2088.8888888888769</v>
      </c>
      <c r="F181" s="14">
        <f t="shared" si="3"/>
        <v>124999.99999999927</v>
      </c>
      <c r="G181" s="23">
        <f t="shared" si="4"/>
        <v>0</v>
      </c>
      <c r="H181" s="26">
        <f t="shared" si="12"/>
        <v>165</v>
      </c>
      <c r="I181" s="14">
        <f t="shared" si="13"/>
        <v>245987.68040032405</v>
      </c>
      <c r="J181" s="14">
        <f t="shared" si="5"/>
        <v>1438.5154560077283</v>
      </c>
      <c r="K181" s="14">
        <f t="shared" si="6"/>
        <v>1258.1767836802287</v>
      </c>
      <c r="L181" s="14">
        <f t="shared" si="7"/>
        <v>2696.6922396879572</v>
      </c>
      <c r="M181" s="14">
        <f t="shared" si="8"/>
        <v>245344.47281764462</v>
      </c>
      <c r="N181" s="25">
        <f t="shared" si="9"/>
        <v>2.5000000000000001E-3</v>
      </c>
    </row>
    <row r="182" spans="1:14" ht="12.75" customHeight="1" x14ac:dyDescent="0.2">
      <c r="A182" s="22">
        <f t="shared" si="10"/>
        <v>166</v>
      </c>
      <c r="B182" s="14">
        <f t="shared" si="11"/>
        <v>124999.99999999927</v>
      </c>
      <c r="C182" s="14">
        <f t="shared" si="0"/>
        <v>416.66666666666424</v>
      </c>
      <c r="D182" s="14">
        <f t="shared" si="1"/>
        <v>1666.666666666657</v>
      </c>
      <c r="E182" s="14">
        <f t="shared" si="2"/>
        <v>2083.3333333333212</v>
      </c>
      <c r="F182" s="14">
        <f t="shared" si="3"/>
        <v>123333.33333333262</v>
      </c>
      <c r="G182" s="23">
        <f t="shared" si="4"/>
        <v>0</v>
      </c>
      <c r="H182" s="26">
        <f t="shared" si="12"/>
        <v>166</v>
      </c>
      <c r="I182" s="14">
        <f t="shared" si="13"/>
        <v>245344.47281764462</v>
      </c>
      <c r="J182" s="14">
        <f t="shared" si="5"/>
        <v>1434.754031664851</v>
      </c>
      <c r="K182" s="14">
        <f t="shared" si="6"/>
        <v>1261.3222256394292</v>
      </c>
      <c r="L182" s="14">
        <f t="shared" si="7"/>
        <v>2696.0762573042803</v>
      </c>
      <c r="M182" s="14">
        <f t="shared" si="8"/>
        <v>244696.51177404929</v>
      </c>
      <c r="N182" s="25">
        <f t="shared" si="9"/>
        <v>2.5000000000000001E-3</v>
      </c>
    </row>
    <row r="183" spans="1:14" ht="12.75" customHeight="1" x14ac:dyDescent="0.2">
      <c r="A183" s="22">
        <f t="shared" si="10"/>
        <v>167</v>
      </c>
      <c r="B183" s="14">
        <f t="shared" si="11"/>
        <v>123333.33333333262</v>
      </c>
      <c r="C183" s="14">
        <f t="shared" si="0"/>
        <v>411.11111111110876</v>
      </c>
      <c r="D183" s="14">
        <f t="shared" si="1"/>
        <v>1666.666666666657</v>
      </c>
      <c r="E183" s="14">
        <f t="shared" si="2"/>
        <v>2077.7777777777656</v>
      </c>
      <c r="F183" s="14">
        <f t="shared" si="3"/>
        <v>121666.66666666596</v>
      </c>
      <c r="G183" s="23">
        <f t="shared" si="4"/>
        <v>0</v>
      </c>
      <c r="H183" s="26">
        <f t="shared" si="12"/>
        <v>167</v>
      </c>
      <c r="I183" s="14">
        <f t="shared" si="13"/>
        <v>244696.51177404929</v>
      </c>
      <c r="J183" s="14">
        <f t="shared" si="5"/>
        <v>1430.9648094786592</v>
      </c>
      <c r="K183" s="14">
        <f t="shared" si="6"/>
        <v>1264.4755312035279</v>
      </c>
      <c r="L183" s="14">
        <f t="shared" si="7"/>
        <v>2695.4403406821871</v>
      </c>
      <c r="M183" s="14">
        <f t="shared" si="8"/>
        <v>244043.77752228087</v>
      </c>
      <c r="N183" s="25">
        <f t="shared" si="9"/>
        <v>2.5000000000000001E-3</v>
      </c>
    </row>
    <row r="184" spans="1:14" ht="12.75" customHeight="1" x14ac:dyDescent="0.2">
      <c r="A184" s="22">
        <f t="shared" si="10"/>
        <v>168</v>
      </c>
      <c r="B184" s="14">
        <f t="shared" si="11"/>
        <v>121666.66666666596</v>
      </c>
      <c r="C184" s="14">
        <f t="shared" si="0"/>
        <v>405.55555555555321</v>
      </c>
      <c r="D184" s="14">
        <f t="shared" si="1"/>
        <v>1666.666666666657</v>
      </c>
      <c r="E184" s="14">
        <f t="shared" si="2"/>
        <v>2072.2222222222103</v>
      </c>
      <c r="F184" s="14">
        <f t="shared" si="3"/>
        <v>119999.9999999993</v>
      </c>
      <c r="G184" s="23">
        <f t="shared" si="4"/>
        <v>0</v>
      </c>
      <c r="H184" s="26">
        <f t="shared" si="12"/>
        <v>168</v>
      </c>
      <c r="I184" s="14">
        <f t="shared" si="13"/>
        <v>244043.77752228087</v>
      </c>
      <c r="J184" s="14">
        <f t="shared" si="5"/>
        <v>1427.1476739688385</v>
      </c>
      <c r="K184" s="14">
        <f t="shared" si="6"/>
        <v>1267.6367200315365</v>
      </c>
      <c r="L184" s="14">
        <f t="shared" si="7"/>
        <v>2694.784394000375</v>
      </c>
      <c r="M184" s="14">
        <f t="shared" si="8"/>
        <v>243386.25024605502</v>
      </c>
      <c r="N184" s="25">
        <f t="shared" si="9"/>
        <v>2.5000000000000001E-3</v>
      </c>
    </row>
    <row r="185" spans="1:14" ht="12.75" customHeight="1" x14ac:dyDescent="0.2">
      <c r="A185" s="22">
        <f t="shared" si="10"/>
        <v>169</v>
      </c>
      <c r="B185" s="14">
        <f t="shared" si="11"/>
        <v>119999.9999999993</v>
      </c>
      <c r="C185" s="14">
        <f t="shared" si="0"/>
        <v>399.99999999999767</v>
      </c>
      <c r="D185" s="14">
        <f t="shared" si="1"/>
        <v>1666.666666666657</v>
      </c>
      <c r="E185" s="14">
        <f t="shared" si="2"/>
        <v>2066.6666666666547</v>
      </c>
      <c r="F185" s="14">
        <f t="shared" si="3"/>
        <v>118333.33333333264</v>
      </c>
      <c r="G185" s="23">
        <f t="shared" si="4"/>
        <v>0</v>
      </c>
      <c r="H185" s="26">
        <f t="shared" si="12"/>
        <v>169</v>
      </c>
      <c r="I185" s="14">
        <f t="shared" si="13"/>
        <v>243386.25024605502</v>
      </c>
      <c r="J185" s="14">
        <f t="shared" si="5"/>
        <v>1423.3025092514092</v>
      </c>
      <c r="K185" s="14">
        <f t="shared" si="6"/>
        <v>1270.8058118316153</v>
      </c>
      <c r="L185" s="14">
        <f t="shared" si="7"/>
        <v>2694.1083210830247</v>
      </c>
      <c r="M185" s="14">
        <f t="shared" si="8"/>
        <v>242723.91005983853</v>
      </c>
      <c r="N185" s="25">
        <f t="shared" si="9"/>
        <v>2.5000000000000001E-3</v>
      </c>
    </row>
    <row r="186" spans="1:14" ht="12.75" customHeight="1" x14ac:dyDescent="0.2">
      <c r="A186" s="22">
        <f t="shared" si="10"/>
        <v>170</v>
      </c>
      <c r="B186" s="14">
        <f t="shared" si="11"/>
        <v>118333.33333333264</v>
      </c>
      <c r="C186" s="14">
        <f t="shared" si="0"/>
        <v>394.44444444444213</v>
      </c>
      <c r="D186" s="14">
        <f t="shared" si="1"/>
        <v>1666.666666666657</v>
      </c>
      <c r="E186" s="14">
        <f t="shared" si="2"/>
        <v>2061.111111111099</v>
      </c>
      <c r="F186" s="14">
        <f t="shared" si="3"/>
        <v>116666.66666666599</v>
      </c>
      <c r="G186" s="23">
        <f t="shared" si="4"/>
        <v>0</v>
      </c>
      <c r="H186" s="26">
        <f t="shared" si="12"/>
        <v>170</v>
      </c>
      <c r="I186" s="14">
        <f t="shared" si="13"/>
        <v>242723.91005983853</v>
      </c>
      <c r="J186" s="14">
        <f t="shared" si="5"/>
        <v>1419.4291990374306</v>
      </c>
      <c r="K186" s="14">
        <f t="shared" si="6"/>
        <v>1273.9828263611944</v>
      </c>
      <c r="L186" s="14">
        <f t="shared" si="7"/>
        <v>2693.4120253986248</v>
      </c>
      <c r="M186" s="14">
        <f t="shared" si="8"/>
        <v>242056.73700862692</v>
      </c>
      <c r="N186" s="25">
        <f t="shared" si="9"/>
        <v>2.5000000000000001E-3</v>
      </c>
    </row>
    <row r="187" spans="1:14" ht="12.75" customHeight="1" x14ac:dyDescent="0.2">
      <c r="A187" s="22">
        <f t="shared" si="10"/>
        <v>171</v>
      </c>
      <c r="B187" s="14">
        <f t="shared" si="11"/>
        <v>116666.66666666599</v>
      </c>
      <c r="C187" s="14">
        <f t="shared" si="0"/>
        <v>388.88888888888664</v>
      </c>
      <c r="D187" s="14">
        <f t="shared" si="1"/>
        <v>1666.666666666657</v>
      </c>
      <c r="E187" s="14">
        <f t="shared" si="2"/>
        <v>2055.5555555555438</v>
      </c>
      <c r="F187" s="14">
        <f t="shared" si="3"/>
        <v>114999.99999999933</v>
      </c>
      <c r="G187" s="23">
        <f t="shared" si="4"/>
        <v>0</v>
      </c>
      <c r="H187" s="26">
        <f t="shared" si="12"/>
        <v>171</v>
      </c>
      <c r="I187" s="14">
        <f t="shared" si="13"/>
        <v>242056.73700862692</v>
      </c>
      <c r="J187" s="14">
        <f t="shared" si="5"/>
        <v>1415.5276266316996</v>
      </c>
      <c r="K187" s="14">
        <f t="shared" si="6"/>
        <v>1277.1677834270972</v>
      </c>
      <c r="L187" s="14">
        <f t="shared" si="7"/>
        <v>2692.6954100587968</v>
      </c>
      <c r="M187" s="14">
        <f t="shared" si="8"/>
        <v>241384.71106772136</v>
      </c>
      <c r="N187" s="25">
        <f t="shared" si="9"/>
        <v>2.5000000000000001E-3</v>
      </c>
    </row>
    <row r="188" spans="1:14" ht="12.75" customHeight="1" x14ac:dyDescent="0.2">
      <c r="A188" s="22">
        <f t="shared" si="10"/>
        <v>172</v>
      </c>
      <c r="B188" s="14">
        <f t="shared" si="11"/>
        <v>114999.99999999933</v>
      </c>
      <c r="C188" s="14">
        <f t="shared" si="0"/>
        <v>383.33333333333115</v>
      </c>
      <c r="D188" s="14">
        <f t="shared" si="1"/>
        <v>1666.666666666657</v>
      </c>
      <c r="E188" s="14">
        <f t="shared" si="2"/>
        <v>2049.9999999999882</v>
      </c>
      <c r="F188" s="14">
        <f t="shared" si="3"/>
        <v>113333.33333333267</v>
      </c>
      <c r="G188" s="23">
        <f t="shared" si="4"/>
        <v>0</v>
      </c>
      <c r="H188" s="26">
        <f t="shared" si="12"/>
        <v>172</v>
      </c>
      <c r="I188" s="14">
        <f t="shared" si="13"/>
        <v>241384.71106772136</v>
      </c>
      <c r="J188" s="14">
        <f t="shared" si="5"/>
        <v>1411.5976749314457</v>
      </c>
      <c r="K188" s="14">
        <f t="shared" si="6"/>
        <v>1280.3607028856648</v>
      </c>
      <c r="L188" s="14">
        <f t="shared" si="7"/>
        <v>2691.9583778171104</v>
      </c>
      <c r="M188" s="14">
        <f t="shared" si="8"/>
        <v>240707.81214250499</v>
      </c>
      <c r="N188" s="25">
        <f t="shared" si="9"/>
        <v>2.5000000000000001E-3</v>
      </c>
    </row>
    <row r="189" spans="1:14" ht="12.75" customHeight="1" x14ac:dyDescent="0.2">
      <c r="A189" s="22">
        <f t="shared" si="10"/>
        <v>173</v>
      </c>
      <c r="B189" s="14">
        <f t="shared" si="11"/>
        <v>113333.33333333267</v>
      </c>
      <c r="C189" s="14">
        <f t="shared" si="0"/>
        <v>377.77777777777555</v>
      </c>
      <c r="D189" s="14">
        <f t="shared" si="1"/>
        <v>1666.666666666657</v>
      </c>
      <c r="E189" s="14">
        <f t="shared" si="2"/>
        <v>2044.4444444444325</v>
      </c>
      <c r="F189" s="14">
        <f t="shared" si="3"/>
        <v>111666.66666666602</v>
      </c>
      <c r="G189" s="23">
        <f t="shared" si="4"/>
        <v>0</v>
      </c>
      <c r="H189" s="26">
        <f t="shared" si="12"/>
        <v>173</v>
      </c>
      <c r="I189" s="14">
        <f t="shared" si="13"/>
        <v>240707.81214250499</v>
      </c>
      <c r="J189" s="14">
        <f t="shared" si="5"/>
        <v>1407.6392264250242</v>
      </c>
      <c r="K189" s="14">
        <f t="shared" si="6"/>
        <v>1283.561604642879</v>
      </c>
      <c r="L189" s="14">
        <f t="shared" si="7"/>
        <v>2691.200831067903</v>
      </c>
      <c r="M189" s="14">
        <f t="shared" si="8"/>
        <v>240026.02006821835</v>
      </c>
      <c r="N189" s="25">
        <f t="shared" si="9"/>
        <v>2.5000000000000001E-3</v>
      </c>
    </row>
    <row r="190" spans="1:14" ht="12.75" customHeight="1" x14ac:dyDescent="0.2">
      <c r="A190" s="22">
        <f t="shared" si="10"/>
        <v>174</v>
      </c>
      <c r="B190" s="14">
        <f t="shared" si="11"/>
        <v>111666.66666666602</v>
      </c>
      <c r="C190" s="14">
        <f t="shared" si="0"/>
        <v>372.22222222222007</v>
      </c>
      <c r="D190" s="14">
        <f t="shared" si="1"/>
        <v>1666.666666666657</v>
      </c>
      <c r="E190" s="14">
        <f t="shared" si="2"/>
        <v>2038.8888888888771</v>
      </c>
      <c r="F190" s="14">
        <f t="shared" si="3"/>
        <v>109999.99999999936</v>
      </c>
      <c r="G190" s="23">
        <f t="shared" si="4"/>
        <v>0</v>
      </c>
      <c r="H190" s="26">
        <f t="shared" si="12"/>
        <v>174</v>
      </c>
      <c r="I190" s="14">
        <f t="shared" si="13"/>
        <v>240026.02006821835</v>
      </c>
      <c r="J190" s="14">
        <f t="shared" si="5"/>
        <v>1403.6521631906019</v>
      </c>
      <c r="K190" s="14">
        <f t="shared" si="6"/>
        <v>1286.7705086544859</v>
      </c>
      <c r="L190" s="14">
        <f t="shared" si="7"/>
        <v>2690.4226718450877</v>
      </c>
      <c r="M190" s="14">
        <f t="shared" si="8"/>
        <v>239339.3146097344</v>
      </c>
      <c r="N190" s="25">
        <f t="shared" si="9"/>
        <v>2.5000000000000001E-3</v>
      </c>
    </row>
    <row r="191" spans="1:14" ht="12.75" customHeight="1" x14ac:dyDescent="0.2">
      <c r="A191" s="22">
        <f t="shared" si="10"/>
        <v>175</v>
      </c>
      <c r="B191" s="14">
        <f t="shared" si="11"/>
        <v>109999.99999999936</v>
      </c>
      <c r="C191" s="14">
        <f t="shared" si="0"/>
        <v>366.66666666666453</v>
      </c>
      <c r="D191" s="14">
        <f t="shared" si="1"/>
        <v>1666.666666666657</v>
      </c>
      <c r="E191" s="14">
        <f t="shared" si="2"/>
        <v>2033.3333333333214</v>
      </c>
      <c r="F191" s="14">
        <f t="shared" si="3"/>
        <v>108333.3333333327</v>
      </c>
      <c r="G191" s="23">
        <f t="shared" si="4"/>
        <v>0</v>
      </c>
      <c r="H191" s="26">
        <f t="shared" si="12"/>
        <v>175</v>
      </c>
      <c r="I191" s="14">
        <f t="shared" si="13"/>
        <v>239339.3146097344</v>
      </c>
      <c r="J191" s="14">
        <f t="shared" si="5"/>
        <v>1399.6363668948427</v>
      </c>
      <c r="K191" s="14">
        <f t="shared" si="6"/>
        <v>1289.9874349261222</v>
      </c>
      <c r="L191" s="14">
        <f t="shared" si="7"/>
        <v>2689.6238018209651</v>
      </c>
      <c r="M191" s="14">
        <f t="shared" si="8"/>
        <v>238647.6754613326</v>
      </c>
      <c r="N191" s="25">
        <f t="shared" si="9"/>
        <v>2.5000000000000001E-3</v>
      </c>
    </row>
    <row r="192" spans="1:14" ht="12.75" customHeight="1" x14ac:dyDescent="0.2">
      <c r="A192" s="22">
        <f t="shared" si="10"/>
        <v>176</v>
      </c>
      <c r="B192" s="14">
        <f t="shared" si="11"/>
        <v>108333.3333333327</v>
      </c>
      <c r="C192" s="14">
        <f t="shared" si="0"/>
        <v>361.11111111110904</v>
      </c>
      <c r="D192" s="14">
        <f t="shared" si="1"/>
        <v>1666.666666666657</v>
      </c>
      <c r="E192" s="14">
        <f t="shared" si="2"/>
        <v>2027.777777777766</v>
      </c>
      <c r="F192" s="14">
        <f t="shared" si="3"/>
        <v>106666.66666666605</v>
      </c>
      <c r="G192" s="23">
        <f t="shared" si="4"/>
        <v>0</v>
      </c>
      <c r="H192" s="26">
        <f t="shared" si="12"/>
        <v>176</v>
      </c>
      <c r="I192" s="14">
        <f t="shared" si="13"/>
        <v>238647.6754613326</v>
      </c>
      <c r="J192" s="14">
        <f t="shared" si="5"/>
        <v>1395.5917187915848</v>
      </c>
      <c r="K192" s="14">
        <f t="shared" si="6"/>
        <v>1293.2124035134373</v>
      </c>
      <c r="L192" s="14">
        <f t="shared" si="7"/>
        <v>2688.8041223050222</v>
      </c>
      <c r="M192" s="14">
        <f t="shared" si="8"/>
        <v>237951.08224647248</v>
      </c>
      <c r="N192" s="25">
        <f t="shared" si="9"/>
        <v>2.5000000000000001E-3</v>
      </c>
    </row>
    <row r="193" spans="1:14" ht="12.75" customHeight="1" x14ac:dyDescent="0.2">
      <c r="A193" s="22">
        <f t="shared" si="10"/>
        <v>177</v>
      </c>
      <c r="B193" s="14">
        <f t="shared" si="11"/>
        <v>106666.66666666605</v>
      </c>
      <c r="C193" s="14">
        <f t="shared" si="0"/>
        <v>355.55555555555344</v>
      </c>
      <c r="D193" s="14">
        <f t="shared" si="1"/>
        <v>1666.666666666657</v>
      </c>
      <c r="E193" s="14">
        <f t="shared" si="2"/>
        <v>2022.2222222222103</v>
      </c>
      <c r="F193" s="14">
        <f t="shared" si="3"/>
        <v>104999.99999999939</v>
      </c>
      <c r="G193" s="23">
        <f t="shared" si="4"/>
        <v>0</v>
      </c>
      <c r="H193" s="26">
        <f t="shared" si="12"/>
        <v>177</v>
      </c>
      <c r="I193" s="14">
        <f t="shared" si="13"/>
        <v>237951.08224647248</v>
      </c>
      <c r="J193" s="14">
        <f t="shared" si="5"/>
        <v>1391.5180997205173</v>
      </c>
      <c r="K193" s="14">
        <f t="shared" si="6"/>
        <v>1296.4454345222209</v>
      </c>
      <c r="L193" s="14">
        <f t="shared" si="7"/>
        <v>2687.9635342427382</v>
      </c>
      <c r="M193" s="14">
        <f t="shared" si="8"/>
        <v>237249.51451756642</v>
      </c>
      <c r="N193" s="25">
        <f t="shared" si="9"/>
        <v>2.5000000000000001E-3</v>
      </c>
    </row>
    <row r="194" spans="1:14" ht="12.75" customHeight="1" x14ac:dyDescent="0.2">
      <c r="A194" s="22">
        <f t="shared" si="10"/>
        <v>178</v>
      </c>
      <c r="B194" s="14">
        <f t="shared" si="11"/>
        <v>104999.99999999939</v>
      </c>
      <c r="C194" s="14">
        <f t="shared" si="0"/>
        <v>349.99999999999795</v>
      </c>
      <c r="D194" s="14">
        <f t="shared" si="1"/>
        <v>1666.666666666657</v>
      </c>
      <c r="E194" s="14">
        <f t="shared" si="2"/>
        <v>2016.6666666666549</v>
      </c>
      <c r="F194" s="14">
        <f t="shared" si="3"/>
        <v>103333.33333333273</v>
      </c>
      <c r="G194" s="23">
        <f t="shared" si="4"/>
        <v>0</v>
      </c>
      <c r="H194" s="26">
        <f t="shared" si="12"/>
        <v>178</v>
      </c>
      <c r="I194" s="14">
        <f t="shared" si="13"/>
        <v>237249.51451756642</v>
      </c>
      <c r="J194" s="14">
        <f t="shared" si="5"/>
        <v>1387.4153901058519</v>
      </c>
      <c r="K194" s="14">
        <f t="shared" si="6"/>
        <v>1299.6865481085263</v>
      </c>
      <c r="L194" s="14">
        <f t="shared" si="7"/>
        <v>2687.1019382143782</v>
      </c>
      <c r="M194" s="14">
        <f t="shared" si="8"/>
        <v>236542.9517557518</v>
      </c>
      <c r="N194" s="25">
        <f t="shared" si="9"/>
        <v>2.5000000000000001E-3</v>
      </c>
    </row>
    <row r="195" spans="1:14" ht="12.75" customHeight="1" x14ac:dyDescent="0.2">
      <c r="A195" s="22">
        <f t="shared" si="10"/>
        <v>179</v>
      </c>
      <c r="B195" s="14">
        <f t="shared" si="11"/>
        <v>103333.33333333273</v>
      </c>
      <c r="C195" s="14">
        <f t="shared" si="0"/>
        <v>344.44444444444247</v>
      </c>
      <c r="D195" s="14">
        <f t="shared" si="1"/>
        <v>1666.666666666657</v>
      </c>
      <c r="E195" s="14">
        <f t="shared" si="2"/>
        <v>2011.1111111110995</v>
      </c>
      <c r="F195" s="14">
        <f t="shared" si="3"/>
        <v>101666.66666666607</v>
      </c>
      <c r="G195" s="23">
        <f t="shared" si="4"/>
        <v>0</v>
      </c>
      <c r="H195" s="26">
        <f t="shared" si="12"/>
        <v>179</v>
      </c>
      <c r="I195" s="14">
        <f t="shared" si="13"/>
        <v>236542.9517557518</v>
      </c>
      <c r="J195" s="14">
        <f t="shared" si="5"/>
        <v>1383.2834699549903</v>
      </c>
      <c r="K195" s="14">
        <f t="shared" si="6"/>
        <v>1302.9357644787976</v>
      </c>
      <c r="L195" s="14">
        <f t="shared" si="7"/>
        <v>2686.2192344337882</v>
      </c>
      <c r="M195" s="14">
        <f t="shared" si="8"/>
        <v>235831.37337066236</v>
      </c>
      <c r="N195" s="25">
        <f t="shared" si="9"/>
        <v>2.5000000000000001E-3</v>
      </c>
    </row>
    <row r="196" spans="1:14" ht="12.75" customHeight="1" x14ac:dyDescent="0.2">
      <c r="A196" s="22">
        <f t="shared" si="10"/>
        <v>180</v>
      </c>
      <c r="B196" s="14">
        <f t="shared" si="11"/>
        <v>101666.66666666607</v>
      </c>
      <c r="C196" s="14">
        <f t="shared" si="0"/>
        <v>338.88888888888692</v>
      </c>
      <c r="D196" s="14">
        <f t="shared" si="1"/>
        <v>1666.666666666657</v>
      </c>
      <c r="E196" s="14">
        <f t="shared" si="2"/>
        <v>2005.5555555555438</v>
      </c>
      <c r="F196" s="14">
        <f t="shared" si="3"/>
        <v>99999.999999999418</v>
      </c>
      <c r="G196" s="23">
        <f t="shared" si="4"/>
        <v>0</v>
      </c>
      <c r="H196" s="26">
        <f t="shared" si="12"/>
        <v>180</v>
      </c>
      <c r="I196" s="14">
        <f t="shared" si="13"/>
        <v>235831.37337066236</v>
      </c>
      <c r="J196" s="14">
        <f t="shared" si="5"/>
        <v>1379.1222188571862</v>
      </c>
      <c r="K196" s="14">
        <f t="shared" si="6"/>
        <v>1306.1931038899945</v>
      </c>
      <c r="L196" s="14">
        <f t="shared" si="7"/>
        <v>2685.3153227471807</v>
      </c>
      <c r="M196" s="14">
        <f t="shared" si="8"/>
        <v>235114.75870019902</v>
      </c>
      <c r="N196" s="25">
        <f t="shared" si="9"/>
        <v>2.5000000000000001E-3</v>
      </c>
    </row>
    <row r="197" spans="1:14" ht="12.75" customHeight="1" x14ac:dyDescent="0.2">
      <c r="A197" s="22">
        <f t="shared" si="10"/>
        <v>181</v>
      </c>
      <c r="B197" s="14">
        <f t="shared" si="11"/>
        <v>99999.999999999418</v>
      </c>
      <c r="C197" s="14">
        <f t="shared" si="0"/>
        <v>333.33333333333138</v>
      </c>
      <c r="D197" s="14">
        <f t="shared" si="1"/>
        <v>1666.666666666657</v>
      </c>
      <c r="E197" s="14">
        <f t="shared" si="2"/>
        <v>1999.9999999999884</v>
      </c>
      <c r="F197" s="14">
        <f t="shared" si="3"/>
        <v>98333.333333332761</v>
      </c>
      <c r="G197" s="23">
        <f t="shared" si="4"/>
        <v>0</v>
      </c>
      <c r="H197" s="26">
        <f t="shared" si="12"/>
        <v>181</v>
      </c>
      <c r="I197" s="14">
        <f t="shared" si="13"/>
        <v>235114.75870019902</v>
      </c>
      <c r="J197" s="14">
        <f t="shared" si="5"/>
        <v>1374.9315159822054</v>
      </c>
      <c r="K197" s="14">
        <f t="shared" si="6"/>
        <v>1309.4585866497193</v>
      </c>
      <c r="L197" s="14">
        <f t="shared" si="7"/>
        <v>2684.3901026319245</v>
      </c>
      <c r="M197" s="14">
        <f t="shared" si="8"/>
        <v>234393.08701029979</v>
      </c>
      <c r="N197" s="25">
        <f t="shared" si="9"/>
        <v>2.5000000000000001E-3</v>
      </c>
    </row>
    <row r="198" spans="1:14" ht="12.75" customHeight="1" x14ac:dyDescent="0.2">
      <c r="A198" s="22">
        <f t="shared" si="10"/>
        <v>182</v>
      </c>
      <c r="B198" s="14">
        <f t="shared" si="11"/>
        <v>98333.333333332761</v>
      </c>
      <c r="C198" s="14">
        <f t="shared" si="0"/>
        <v>327.77777777777584</v>
      </c>
      <c r="D198" s="14">
        <f t="shared" si="1"/>
        <v>1666.666666666657</v>
      </c>
      <c r="E198" s="14">
        <f t="shared" si="2"/>
        <v>1994.4444444444327</v>
      </c>
      <c r="F198" s="14">
        <f t="shared" si="3"/>
        <v>96666.666666666104</v>
      </c>
      <c r="G198" s="23">
        <f t="shared" si="4"/>
        <v>0</v>
      </c>
      <c r="H198" s="26">
        <f t="shared" si="12"/>
        <v>182</v>
      </c>
      <c r="I198" s="14">
        <f t="shared" si="13"/>
        <v>234393.08701029979</v>
      </c>
      <c r="J198" s="14">
        <f t="shared" si="5"/>
        <v>1370.7112400789822</v>
      </c>
      <c r="K198" s="14">
        <f t="shared" si="6"/>
        <v>1312.7322331163437</v>
      </c>
      <c r="L198" s="14">
        <f t="shared" si="7"/>
        <v>2683.4434731953261</v>
      </c>
      <c r="M198" s="14">
        <f t="shared" si="8"/>
        <v>233666.33749470918</v>
      </c>
      <c r="N198" s="25">
        <f t="shared" si="9"/>
        <v>2.5000000000000001E-3</v>
      </c>
    </row>
    <row r="199" spans="1:14" ht="12.75" customHeight="1" x14ac:dyDescent="0.2">
      <c r="A199" s="22">
        <f t="shared" si="10"/>
        <v>183</v>
      </c>
      <c r="B199" s="14">
        <f t="shared" si="11"/>
        <v>96666.666666666104</v>
      </c>
      <c r="C199" s="14">
        <f t="shared" si="0"/>
        <v>322.22222222222035</v>
      </c>
      <c r="D199" s="14">
        <f t="shared" si="1"/>
        <v>1666.666666666657</v>
      </c>
      <c r="E199" s="14">
        <f t="shared" si="2"/>
        <v>1988.8888888888773</v>
      </c>
      <c r="F199" s="14">
        <f t="shared" si="3"/>
        <v>94999.999999999447</v>
      </c>
      <c r="G199" s="23">
        <f t="shared" si="4"/>
        <v>0</v>
      </c>
      <c r="H199" s="26">
        <f t="shared" si="12"/>
        <v>183</v>
      </c>
      <c r="I199" s="14">
        <f t="shared" si="13"/>
        <v>233666.33749470918</v>
      </c>
      <c r="J199" s="14">
        <f t="shared" si="5"/>
        <v>1366.4612694742682</v>
      </c>
      <c r="K199" s="14">
        <f t="shared" si="6"/>
        <v>1316.0140636991346</v>
      </c>
      <c r="L199" s="14">
        <f t="shared" si="7"/>
        <v>2682.4753331734028</v>
      </c>
      <c r="M199" s="14">
        <f t="shared" si="8"/>
        <v>232934.4892747468</v>
      </c>
      <c r="N199" s="25">
        <f t="shared" si="9"/>
        <v>2.5000000000000001E-3</v>
      </c>
    </row>
    <row r="200" spans="1:14" ht="12.75" customHeight="1" x14ac:dyDescent="0.2">
      <c r="A200" s="22">
        <f t="shared" si="10"/>
        <v>184</v>
      </c>
      <c r="B200" s="14">
        <f t="shared" si="11"/>
        <v>94999.999999999447</v>
      </c>
      <c r="C200" s="14">
        <f t="shared" si="0"/>
        <v>316.66666666666487</v>
      </c>
      <c r="D200" s="14">
        <f t="shared" si="1"/>
        <v>1666.666666666657</v>
      </c>
      <c r="E200" s="14">
        <f t="shared" si="2"/>
        <v>1983.3333333333219</v>
      </c>
      <c r="F200" s="14">
        <f t="shared" si="3"/>
        <v>93333.33333333279</v>
      </c>
      <c r="G200" s="23">
        <f t="shared" si="4"/>
        <v>0</v>
      </c>
      <c r="H200" s="26">
        <f t="shared" si="12"/>
        <v>184</v>
      </c>
      <c r="I200" s="14">
        <f t="shared" si="13"/>
        <v>232934.4892747468</v>
      </c>
      <c r="J200" s="14">
        <f t="shared" si="5"/>
        <v>1362.1814820712798</v>
      </c>
      <c r="K200" s="14">
        <f t="shared" si="6"/>
        <v>1319.3040988583823</v>
      </c>
      <c r="L200" s="14">
        <f t="shared" si="7"/>
        <v>2681.4855809296623</v>
      </c>
      <c r="M200" s="14">
        <f t="shared" si="8"/>
        <v>232197.52139907528</v>
      </c>
      <c r="N200" s="25">
        <f t="shared" si="9"/>
        <v>2.5000000000000001E-3</v>
      </c>
    </row>
    <row r="201" spans="1:14" ht="12.75" customHeight="1" x14ac:dyDescent="0.2">
      <c r="A201" s="22">
        <f t="shared" si="10"/>
        <v>185</v>
      </c>
      <c r="B201" s="14">
        <f t="shared" si="11"/>
        <v>93333.33333333279</v>
      </c>
      <c r="C201" s="14">
        <f t="shared" si="0"/>
        <v>311.11111111110932</v>
      </c>
      <c r="D201" s="14">
        <f t="shared" si="1"/>
        <v>1666.666666666657</v>
      </c>
      <c r="E201" s="14">
        <f t="shared" si="2"/>
        <v>1977.7777777777662</v>
      </c>
      <c r="F201" s="14">
        <f t="shared" si="3"/>
        <v>91666.666666666133</v>
      </c>
      <c r="G201" s="23">
        <f t="shared" si="4"/>
        <v>0</v>
      </c>
      <c r="H201" s="26">
        <f t="shared" si="12"/>
        <v>185</v>
      </c>
      <c r="I201" s="14">
        <f t="shared" si="13"/>
        <v>232197.52139907528</v>
      </c>
      <c r="J201" s="14">
        <f t="shared" si="5"/>
        <v>1357.8717553483423</v>
      </c>
      <c r="K201" s="14">
        <f t="shared" si="6"/>
        <v>1322.6023591055282</v>
      </c>
      <c r="L201" s="14">
        <f t="shared" si="7"/>
        <v>2680.4741144538702</v>
      </c>
      <c r="M201" s="14">
        <f t="shared" si="8"/>
        <v>231455.41284346741</v>
      </c>
      <c r="N201" s="25">
        <f t="shared" si="9"/>
        <v>2.5000000000000001E-3</v>
      </c>
    </row>
    <row r="202" spans="1:14" ht="12.75" customHeight="1" x14ac:dyDescent="0.2">
      <c r="A202" s="22">
        <f t="shared" si="10"/>
        <v>186</v>
      </c>
      <c r="B202" s="14">
        <f t="shared" si="11"/>
        <v>91666.666666666133</v>
      </c>
      <c r="C202" s="14">
        <f t="shared" si="0"/>
        <v>305.55555555555378</v>
      </c>
      <c r="D202" s="14">
        <f t="shared" si="1"/>
        <v>1666.666666666657</v>
      </c>
      <c r="E202" s="14">
        <f t="shared" si="2"/>
        <v>1972.2222222222108</v>
      </c>
      <c r="F202" s="14">
        <f t="shared" si="3"/>
        <v>89999.999999999476</v>
      </c>
      <c r="G202" s="23">
        <f t="shared" si="4"/>
        <v>0</v>
      </c>
      <c r="H202" s="26">
        <f t="shared" si="12"/>
        <v>186</v>
      </c>
      <c r="I202" s="14">
        <f t="shared" si="13"/>
        <v>231455.41284346741</v>
      </c>
      <c r="J202" s="14">
        <f t="shared" si="5"/>
        <v>1353.5319663575272</v>
      </c>
      <c r="K202" s="14">
        <f t="shared" si="6"/>
        <v>1325.9088650032918</v>
      </c>
      <c r="L202" s="14">
        <f t="shared" si="7"/>
        <v>2679.4408313608192</v>
      </c>
      <c r="M202" s="14">
        <f t="shared" si="8"/>
        <v>230708.14251057277</v>
      </c>
      <c r="N202" s="25">
        <f t="shared" si="9"/>
        <v>2.5000000000000001E-3</v>
      </c>
    </row>
    <row r="203" spans="1:14" ht="12.75" customHeight="1" x14ac:dyDescent="0.2">
      <c r="A203" s="22">
        <f t="shared" si="10"/>
        <v>187</v>
      </c>
      <c r="B203" s="14">
        <f t="shared" si="11"/>
        <v>89999.999999999476</v>
      </c>
      <c r="C203" s="14">
        <f t="shared" si="0"/>
        <v>299.99999999999824</v>
      </c>
      <c r="D203" s="14">
        <f t="shared" si="1"/>
        <v>1666.666666666657</v>
      </c>
      <c r="E203" s="14">
        <f t="shared" si="2"/>
        <v>1966.6666666666551</v>
      </c>
      <c r="F203" s="14">
        <f t="shared" si="3"/>
        <v>88333.333333332819</v>
      </c>
      <c r="G203" s="23">
        <f t="shared" si="4"/>
        <v>0</v>
      </c>
      <c r="H203" s="26">
        <f t="shared" si="12"/>
        <v>187</v>
      </c>
      <c r="I203" s="14">
        <f t="shared" si="13"/>
        <v>230708.14251057277</v>
      </c>
      <c r="J203" s="14">
        <f t="shared" si="5"/>
        <v>1349.1619917232872</v>
      </c>
      <c r="K203" s="14">
        <f t="shared" si="6"/>
        <v>1329.2236371658</v>
      </c>
      <c r="L203" s="14">
        <f t="shared" si="7"/>
        <v>2678.3856288890875</v>
      </c>
      <c r="M203" s="14">
        <f t="shared" si="8"/>
        <v>229955.6892296834</v>
      </c>
      <c r="N203" s="25">
        <f t="shared" si="9"/>
        <v>2.5000000000000001E-3</v>
      </c>
    </row>
    <row r="204" spans="1:14" ht="12.75" customHeight="1" x14ac:dyDescent="0.2">
      <c r="A204" s="22">
        <f t="shared" si="10"/>
        <v>188</v>
      </c>
      <c r="B204" s="14">
        <f t="shared" si="11"/>
        <v>88333.333333332819</v>
      </c>
      <c r="C204" s="14">
        <f t="shared" si="0"/>
        <v>294.44444444444275</v>
      </c>
      <c r="D204" s="14">
        <f t="shared" si="1"/>
        <v>1666.666666666657</v>
      </c>
      <c r="E204" s="14">
        <f t="shared" si="2"/>
        <v>1961.1111111110997</v>
      </c>
      <c r="F204" s="14">
        <f t="shared" si="3"/>
        <v>86666.666666666162</v>
      </c>
      <c r="G204" s="23">
        <f t="shared" si="4"/>
        <v>0</v>
      </c>
      <c r="H204" s="26">
        <f t="shared" si="12"/>
        <v>188</v>
      </c>
      <c r="I204" s="14">
        <f t="shared" si="13"/>
        <v>229955.6892296834</v>
      </c>
      <c r="J204" s="14">
        <f t="shared" si="5"/>
        <v>1344.7617076410861</v>
      </c>
      <c r="K204" s="14">
        <f t="shared" si="6"/>
        <v>1332.5466962587143</v>
      </c>
      <c r="L204" s="14">
        <f t="shared" si="7"/>
        <v>2677.3084038998004</v>
      </c>
      <c r="M204" s="14">
        <f t="shared" si="8"/>
        <v>229198.03175649888</v>
      </c>
      <c r="N204" s="25">
        <f t="shared" si="9"/>
        <v>2.5000000000000001E-3</v>
      </c>
    </row>
    <row r="205" spans="1:14" ht="12.75" customHeight="1" x14ac:dyDescent="0.2">
      <c r="A205" s="22">
        <f t="shared" si="10"/>
        <v>189</v>
      </c>
      <c r="B205" s="14">
        <f t="shared" si="11"/>
        <v>86666.666666666162</v>
      </c>
      <c r="C205" s="14">
        <f t="shared" si="0"/>
        <v>288.88888888888721</v>
      </c>
      <c r="D205" s="14">
        <f t="shared" si="1"/>
        <v>1666.666666666657</v>
      </c>
      <c r="E205" s="14">
        <f t="shared" si="2"/>
        <v>1955.5555555555443</v>
      </c>
      <c r="F205" s="14">
        <f t="shared" si="3"/>
        <v>84999.999999999505</v>
      </c>
      <c r="G205" s="23">
        <f t="shared" si="4"/>
        <v>0</v>
      </c>
      <c r="H205" s="26">
        <f t="shared" si="12"/>
        <v>189</v>
      </c>
      <c r="I205" s="14">
        <f t="shared" si="13"/>
        <v>229198.03175649888</v>
      </c>
      <c r="J205" s="14">
        <f t="shared" si="5"/>
        <v>1340.3309898760258</v>
      </c>
      <c r="K205" s="14">
        <f t="shared" si="6"/>
        <v>1335.8780629993612</v>
      </c>
      <c r="L205" s="14">
        <f t="shared" si="7"/>
        <v>2676.209052875387</v>
      </c>
      <c r="M205" s="14">
        <f t="shared" si="8"/>
        <v>228435.14877289074</v>
      </c>
      <c r="N205" s="25">
        <f t="shared" si="9"/>
        <v>2.5000000000000001E-3</v>
      </c>
    </row>
    <row r="206" spans="1:14" ht="12.75" customHeight="1" x14ac:dyDescent="0.2">
      <c r="A206" s="22">
        <f t="shared" si="10"/>
        <v>190</v>
      </c>
      <c r="B206" s="14">
        <f t="shared" si="11"/>
        <v>84999.999999999505</v>
      </c>
      <c r="C206" s="14">
        <f t="shared" si="0"/>
        <v>283.33333333333172</v>
      </c>
      <c r="D206" s="14">
        <f t="shared" si="1"/>
        <v>1666.666666666657</v>
      </c>
      <c r="E206" s="14">
        <f t="shared" si="2"/>
        <v>1949.9999999999886</v>
      </c>
      <c r="F206" s="14">
        <f t="shared" si="3"/>
        <v>83333.333333332848</v>
      </c>
      <c r="G206" s="23">
        <f t="shared" si="4"/>
        <v>0</v>
      </c>
      <c r="H206" s="26">
        <f t="shared" si="12"/>
        <v>190</v>
      </c>
      <c r="I206" s="14">
        <f t="shared" si="13"/>
        <v>228435.14877289074</v>
      </c>
      <c r="J206" s="14">
        <f t="shared" si="5"/>
        <v>1335.8697137614674</v>
      </c>
      <c r="K206" s="14">
        <f t="shared" si="6"/>
        <v>1339.2177581568594</v>
      </c>
      <c r="L206" s="14">
        <f t="shared" si="7"/>
        <v>2675.0874719183266</v>
      </c>
      <c r="M206" s="14">
        <f t="shared" si="8"/>
        <v>227667.0188866661</v>
      </c>
      <c r="N206" s="25">
        <f t="shared" si="9"/>
        <v>2.5000000000000001E-3</v>
      </c>
    </row>
    <row r="207" spans="1:14" ht="12.75" customHeight="1" x14ac:dyDescent="0.2">
      <c r="A207" s="22">
        <f t="shared" si="10"/>
        <v>191</v>
      </c>
      <c r="B207" s="14">
        <f t="shared" si="11"/>
        <v>83333.333333332848</v>
      </c>
      <c r="C207" s="14">
        <f t="shared" si="0"/>
        <v>277.77777777777618</v>
      </c>
      <c r="D207" s="14">
        <f t="shared" si="1"/>
        <v>1666.666666666657</v>
      </c>
      <c r="E207" s="14">
        <f t="shared" si="2"/>
        <v>1944.4444444444332</v>
      </c>
      <c r="F207" s="14">
        <f t="shared" si="3"/>
        <v>81666.666666666191</v>
      </c>
      <c r="G207" s="23">
        <f t="shared" si="4"/>
        <v>0</v>
      </c>
      <c r="H207" s="26">
        <f t="shared" si="12"/>
        <v>191</v>
      </c>
      <c r="I207" s="14">
        <f t="shared" si="13"/>
        <v>227667.0188866661</v>
      </c>
      <c r="J207" s="14">
        <f t="shared" si="5"/>
        <v>1331.3777541976494</v>
      </c>
      <c r="K207" s="14">
        <f t="shared" si="6"/>
        <v>1342.5658025522514</v>
      </c>
      <c r="L207" s="14">
        <f t="shared" si="7"/>
        <v>2673.9435567499008</v>
      </c>
      <c r="M207" s="14">
        <f t="shared" si="8"/>
        <v>226893.6206313305</v>
      </c>
      <c r="N207" s="25">
        <f t="shared" si="9"/>
        <v>2.5000000000000001E-3</v>
      </c>
    </row>
    <row r="208" spans="1:14" ht="12.75" customHeight="1" x14ac:dyDescent="0.2">
      <c r="A208" s="22">
        <f t="shared" si="10"/>
        <v>192</v>
      </c>
      <c r="B208" s="14">
        <f t="shared" si="11"/>
        <v>81666.666666666191</v>
      </c>
      <c r="C208" s="14">
        <f t="shared" si="0"/>
        <v>272.22222222222064</v>
      </c>
      <c r="D208" s="14">
        <f t="shared" si="1"/>
        <v>1666.666666666657</v>
      </c>
      <c r="E208" s="14">
        <f t="shared" si="2"/>
        <v>1938.8888888888775</v>
      </c>
      <c r="F208" s="14">
        <f t="shared" si="3"/>
        <v>79999.999999999534</v>
      </c>
      <c r="G208" s="23">
        <f t="shared" si="4"/>
        <v>0</v>
      </c>
      <c r="H208" s="26">
        <f t="shared" si="12"/>
        <v>192</v>
      </c>
      <c r="I208" s="14">
        <f t="shared" si="13"/>
        <v>226893.6206313305</v>
      </c>
      <c r="J208" s="14">
        <f t="shared" si="5"/>
        <v>1326.8549856503016</v>
      </c>
      <c r="K208" s="14">
        <f t="shared" si="6"/>
        <v>1345.922217058632</v>
      </c>
      <c r="L208" s="14">
        <f t="shared" si="7"/>
        <v>2672.7772027089336</v>
      </c>
      <c r="M208" s="14">
        <f t="shared" si="8"/>
        <v>226114.93246585017</v>
      </c>
      <c r="N208" s="25">
        <f t="shared" si="9"/>
        <v>2.5000000000000001E-3</v>
      </c>
    </row>
    <row r="209" spans="1:14" ht="12.75" customHeight="1" x14ac:dyDescent="0.2">
      <c r="A209" s="22">
        <f t="shared" si="10"/>
        <v>193</v>
      </c>
      <c r="B209" s="14">
        <f t="shared" si="11"/>
        <v>79999.999999999534</v>
      </c>
      <c r="C209" s="14">
        <f t="shared" si="0"/>
        <v>266.66666666666509</v>
      </c>
      <c r="D209" s="14">
        <f t="shared" si="1"/>
        <v>1666.666666666657</v>
      </c>
      <c r="E209" s="14">
        <f t="shared" si="2"/>
        <v>1933.3333333333221</v>
      </c>
      <c r="F209" s="14">
        <f t="shared" si="3"/>
        <v>78333.333333332877</v>
      </c>
      <c r="G209" s="23">
        <f t="shared" si="4"/>
        <v>0</v>
      </c>
      <c r="H209" s="26">
        <f t="shared" si="12"/>
        <v>193</v>
      </c>
      <c r="I209" s="14">
        <f t="shared" si="13"/>
        <v>226114.93246585017</v>
      </c>
      <c r="J209" s="14">
        <f t="shared" si="5"/>
        <v>1322.301282149253</v>
      </c>
      <c r="K209" s="14">
        <f t="shared" si="6"/>
        <v>1349.2870226012785</v>
      </c>
      <c r="L209" s="14">
        <f t="shared" si="7"/>
        <v>2671.5883047505313</v>
      </c>
      <c r="M209" s="14">
        <f t="shared" si="8"/>
        <v>225330.93277441349</v>
      </c>
      <c r="N209" s="25">
        <f t="shared" si="9"/>
        <v>2.5000000000000001E-3</v>
      </c>
    </row>
    <row r="210" spans="1:14" ht="12.75" customHeight="1" x14ac:dyDescent="0.2">
      <c r="A210" s="22">
        <f t="shared" si="10"/>
        <v>194</v>
      </c>
      <c r="B210" s="14">
        <f t="shared" si="11"/>
        <v>78333.333333332877</v>
      </c>
      <c r="C210" s="14">
        <f t="shared" si="0"/>
        <v>261.11111111110961</v>
      </c>
      <c r="D210" s="14">
        <f t="shared" si="1"/>
        <v>1666.666666666657</v>
      </c>
      <c r="E210" s="14">
        <f t="shared" si="2"/>
        <v>1927.7777777777665</v>
      </c>
      <c r="F210" s="14">
        <f t="shared" si="3"/>
        <v>76666.66666666622</v>
      </c>
      <c r="G210" s="23">
        <f t="shared" si="4"/>
        <v>0</v>
      </c>
      <c r="H210" s="26">
        <f t="shared" si="12"/>
        <v>194</v>
      </c>
      <c r="I210" s="14">
        <f t="shared" si="13"/>
        <v>225330.93277441349</v>
      </c>
      <c r="J210" s="14">
        <f t="shared" si="5"/>
        <v>1317.7165172870389</v>
      </c>
      <c r="K210" s="14">
        <f t="shared" si="6"/>
        <v>1352.6602401577816</v>
      </c>
      <c r="L210" s="14">
        <f t="shared" si="7"/>
        <v>2670.3767574448202</v>
      </c>
      <c r="M210" s="14">
        <f t="shared" si="8"/>
        <v>224541.59986619174</v>
      </c>
      <c r="N210" s="25">
        <f t="shared" si="9"/>
        <v>2.5000000000000001E-3</v>
      </c>
    </row>
    <row r="211" spans="1:14" ht="12.75" customHeight="1" x14ac:dyDescent="0.2">
      <c r="A211" s="22">
        <f t="shared" si="10"/>
        <v>195</v>
      </c>
      <c r="B211" s="14">
        <f t="shared" si="11"/>
        <v>76666.66666666622</v>
      </c>
      <c r="C211" s="14">
        <f t="shared" si="0"/>
        <v>255.55555555555406</v>
      </c>
      <c r="D211" s="14">
        <f t="shared" si="1"/>
        <v>1666.666666666657</v>
      </c>
      <c r="E211" s="14">
        <f t="shared" si="2"/>
        <v>1922.222222222211</v>
      </c>
      <c r="F211" s="14">
        <f t="shared" si="3"/>
        <v>74999.999999999563</v>
      </c>
      <c r="G211" s="23">
        <f t="shared" si="4"/>
        <v>0</v>
      </c>
      <c r="H211" s="26">
        <f t="shared" si="12"/>
        <v>195</v>
      </c>
      <c r="I211" s="14">
        <f t="shared" si="13"/>
        <v>224541.59986619174</v>
      </c>
      <c r="J211" s="14">
        <f t="shared" si="5"/>
        <v>1313.1005642175005</v>
      </c>
      <c r="K211" s="14">
        <f t="shared" si="6"/>
        <v>1356.0418907581759</v>
      </c>
      <c r="L211" s="14">
        <f t="shared" si="7"/>
        <v>2669.1424549756766</v>
      </c>
      <c r="M211" s="14">
        <f t="shared" si="8"/>
        <v>223746.91197509904</v>
      </c>
      <c r="N211" s="25">
        <f t="shared" si="9"/>
        <v>2.5000000000000001E-3</v>
      </c>
    </row>
    <row r="212" spans="1:14" ht="12.75" customHeight="1" x14ac:dyDescent="0.2">
      <c r="A212" s="22">
        <f t="shared" si="10"/>
        <v>196</v>
      </c>
      <c r="B212" s="14">
        <f t="shared" si="11"/>
        <v>74999.999999999563</v>
      </c>
      <c r="C212" s="14">
        <f t="shared" si="0"/>
        <v>249.99999999999855</v>
      </c>
      <c r="D212" s="14">
        <f t="shared" si="1"/>
        <v>1666.666666666657</v>
      </c>
      <c r="E212" s="14">
        <f t="shared" si="2"/>
        <v>1916.6666666666556</v>
      </c>
      <c r="F212" s="14">
        <f t="shared" si="3"/>
        <v>73333.333333332906</v>
      </c>
      <c r="G212" s="23">
        <f t="shared" si="4"/>
        <v>0</v>
      </c>
      <c r="H212" s="26">
        <f t="shared" si="12"/>
        <v>196</v>
      </c>
      <c r="I212" s="14">
        <f t="shared" si="13"/>
        <v>223746.91197509904</v>
      </c>
      <c r="J212" s="14">
        <f t="shared" si="5"/>
        <v>1308.4532956543812</v>
      </c>
      <c r="K212" s="14">
        <f t="shared" si="6"/>
        <v>1359.4319954850712</v>
      </c>
      <c r="L212" s="14">
        <f t="shared" si="7"/>
        <v>2667.8852911394524</v>
      </c>
      <c r="M212" s="14">
        <f t="shared" si="8"/>
        <v>222946.84725955169</v>
      </c>
      <c r="N212" s="25">
        <f t="shared" si="9"/>
        <v>2.5000000000000001E-3</v>
      </c>
    </row>
    <row r="213" spans="1:14" ht="12.75" customHeight="1" x14ac:dyDescent="0.2">
      <c r="A213" s="22">
        <f t="shared" si="10"/>
        <v>197</v>
      </c>
      <c r="B213" s="14">
        <f t="shared" si="11"/>
        <v>73333.333333332906</v>
      </c>
      <c r="C213" s="14">
        <f t="shared" si="0"/>
        <v>244.44444444444301</v>
      </c>
      <c r="D213" s="14">
        <f t="shared" si="1"/>
        <v>1666.666666666657</v>
      </c>
      <c r="E213" s="14">
        <f t="shared" si="2"/>
        <v>1911.1111111110999</v>
      </c>
      <c r="F213" s="14">
        <f t="shared" si="3"/>
        <v>71666.66666666625</v>
      </c>
      <c r="G213" s="23">
        <f t="shared" si="4"/>
        <v>0</v>
      </c>
      <c r="H213" s="26">
        <f t="shared" si="12"/>
        <v>197</v>
      </c>
      <c r="I213" s="14">
        <f t="shared" si="13"/>
        <v>222946.84725955169</v>
      </c>
      <c r="J213" s="14">
        <f t="shared" si="5"/>
        <v>1303.77458386992</v>
      </c>
      <c r="K213" s="14">
        <f t="shared" si="6"/>
        <v>1362.8305754737839</v>
      </c>
      <c r="L213" s="14">
        <f t="shared" si="7"/>
        <v>2666.6051593437041</v>
      </c>
      <c r="M213" s="14">
        <f t="shared" si="8"/>
        <v>222141.38380222677</v>
      </c>
      <c r="N213" s="25">
        <f t="shared" si="9"/>
        <v>2.5000000000000001E-3</v>
      </c>
    </row>
    <row r="214" spans="1:14" ht="12.75" customHeight="1" x14ac:dyDescent="0.2">
      <c r="A214" s="22">
        <f t="shared" si="10"/>
        <v>198</v>
      </c>
      <c r="B214" s="14">
        <f t="shared" si="11"/>
        <v>71666.66666666625</v>
      </c>
      <c r="C214" s="14">
        <f t="shared" si="0"/>
        <v>238.88888888888752</v>
      </c>
      <c r="D214" s="14">
        <f t="shared" si="1"/>
        <v>1666.666666666657</v>
      </c>
      <c r="E214" s="14">
        <f t="shared" si="2"/>
        <v>1905.5555555555445</v>
      </c>
      <c r="F214" s="14">
        <f t="shared" si="3"/>
        <v>69999.999999999593</v>
      </c>
      <c r="G214" s="23">
        <f t="shared" si="4"/>
        <v>0</v>
      </c>
      <c r="H214" s="26">
        <f t="shared" si="12"/>
        <v>198</v>
      </c>
      <c r="I214" s="14">
        <f t="shared" si="13"/>
        <v>222141.38380222677</v>
      </c>
      <c r="J214" s="14">
        <f t="shared" si="5"/>
        <v>1299.0643006934388</v>
      </c>
      <c r="K214" s="14">
        <f t="shared" si="6"/>
        <v>1366.2376519124684</v>
      </c>
      <c r="L214" s="14">
        <f t="shared" si="7"/>
        <v>2665.301952605907</v>
      </c>
      <c r="M214" s="14">
        <f t="shared" si="8"/>
        <v>221330.49960981988</v>
      </c>
      <c r="N214" s="25">
        <f t="shared" si="9"/>
        <v>2.5000000000000001E-3</v>
      </c>
    </row>
    <row r="215" spans="1:14" ht="12.75" customHeight="1" x14ac:dyDescent="0.2">
      <c r="A215" s="22">
        <f t="shared" si="10"/>
        <v>199</v>
      </c>
      <c r="B215" s="14">
        <f t="shared" si="11"/>
        <v>69999.999999999593</v>
      </c>
      <c r="C215" s="14">
        <f t="shared" si="0"/>
        <v>233.33333333333198</v>
      </c>
      <c r="D215" s="14">
        <f t="shared" si="1"/>
        <v>1666.666666666657</v>
      </c>
      <c r="E215" s="14">
        <f t="shared" si="2"/>
        <v>1899.9999999999889</v>
      </c>
      <c r="F215" s="14">
        <f t="shared" si="3"/>
        <v>68333.333333332936</v>
      </c>
      <c r="G215" s="23">
        <f t="shared" si="4"/>
        <v>0</v>
      </c>
      <c r="H215" s="26">
        <f t="shared" si="12"/>
        <v>199</v>
      </c>
      <c r="I215" s="14">
        <f t="shared" si="13"/>
        <v>221330.49960981988</v>
      </c>
      <c r="J215" s="14">
        <f t="shared" si="5"/>
        <v>1294.3223175099258</v>
      </c>
      <c r="K215" s="14">
        <f t="shared" si="6"/>
        <v>1369.6532460422495</v>
      </c>
      <c r="L215" s="14">
        <f t="shared" si="7"/>
        <v>2663.9755635521751</v>
      </c>
      <c r="M215" s="14">
        <f t="shared" si="8"/>
        <v>220514.17261280215</v>
      </c>
      <c r="N215" s="25">
        <f t="shared" si="9"/>
        <v>2.5000000000000001E-3</v>
      </c>
    </row>
    <row r="216" spans="1:14" ht="12.75" customHeight="1" x14ac:dyDescent="0.2">
      <c r="A216" s="22">
        <f t="shared" si="10"/>
        <v>200</v>
      </c>
      <c r="B216" s="14">
        <f t="shared" si="11"/>
        <v>68333.333333332936</v>
      </c>
      <c r="C216" s="14">
        <f t="shared" si="0"/>
        <v>227.77777777777646</v>
      </c>
      <c r="D216" s="14">
        <f t="shared" si="1"/>
        <v>1666.666666666657</v>
      </c>
      <c r="E216" s="14">
        <f t="shared" si="2"/>
        <v>1894.4444444444334</v>
      </c>
      <c r="F216" s="14">
        <f t="shared" si="3"/>
        <v>66666.666666666279</v>
      </c>
      <c r="G216" s="23">
        <f t="shared" si="4"/>
        <v>0</v>
      </c>
      <c r="H216" s="26">
        <f t="shared" si="12"/>
        <v>200</v>
      </c>
      <c r="I216" s="14">
        <f t="shared" si="13"/>
        <v>220514.17261280215</v>
      </c>
      <c r="J216" s="14">
        <f t="shared" si="5"/>
        <v>1289.5485052586159</v>
      </c>
      <c r="K216" s="14">
        <f t="shared" si="6"/>
        <v>1373.0773791573549</v>
      </c>
      <c r="L216" s="14">
        <f t="shared" si="7"/>
        <v>2662.6258844159711</v>
      </c>
      <c r="M216" s="14">
        <f t="shared" si="8"/>
        <v>219692.38066517678</v>
      </c>
      <c r="N216" s="25">
        <f t="shared" si="9"/>
        <v>2.5000000000000001E-3</v>
      </c>
    </row>
    <row r="217" spans="1:14" ht="12.75" customHeight="1" x14ac:dyDescent="0.2">
      <c r="A217" s="22">
        <f t="shared" si="10"/>
        <v>201</v>
      </c>
      <c r="B217" s="14">
        <f t="shared" si="11"/>
        <v>66666.666666666279</v>
      </c>
      <c r="C217" s="14">
        <f t="shared" si="0"/>
        <v>222.22222222222092</v>
      </c>
      <c r="D217" s="14">
        <f t="shared" si="1"/>
        <v>1666.666666666657</v>
      </c>
      <c r="E217" s="14">
        <f t="shared" si="2"/>
        <v>1888.8888888888778</v>
      </c>
      <c r="F217" s="14">
        <f t="shared" si="3"/>
        <v>64999.999999999622</v>
      </c>
      <c r="G217" s="23">
        <f t="shared" si="4"/>
        <v>0</v>
      </c>
      <c r="H217" s="26">
        <f t="shared" si="12"/>
        <v>201</v>
      </c>
      <c r="I217" s="14">
        <f t="shared" si="13"/>
        <v>219692.38066517678</v>
      </c>
      <c r="J217" s="14">
        <f t="shared" si="5"/>
        <v>1284.7427344315652</v>
      </c>
      <c r="K217" s="14">
        <f t="shared" si="6"/>
        <v>1376.5100726052483</v>
      </c>
      <c r="L217" s="14">
        <f t="shared" si="7"/>
        <v>2661.2528070368135</v>
      </c>
      <c r="M217" s="14">
        <f t="shared" si="8"/>
        <v>218865.10154423447</v>
      </c>
      <c r="N217" s="25">
        <f t="shared" si="9"/>
        <v>2.5000000000000001E-3</v>
      </c>
    </row>
    <row r="218" spans="1:14" ht="12.75" customHeight="1" x14ac:dyDescent="0.2">
      <c r="A218" s="22">
        <f t="shared" si="10"/>
        <v>202</v>
      </c>
      <c r="B218" s="14">
        <f t="shared" si="11"/>
        <v>64999.999999999622</v>
      </c>
      <c r="C218" s="14">
        <f t="shared" si="0"/>
        <v>216.66666666666541</v>
      </c>
      <c r="D218" s="14">
        <f t="shared" si="1"/>
        <v>1666.666666666657</v>
      </c>
      <c r="E218" s="14">
        <f t="shared" si="2"/>
        <v>1883.3333333333223</v>
      </c>
      <c r="F218" s="14">
        <f t="shared" si="3"/>
        <v>63333.333333332965</v>
      </c>
      <c r="G218" s="23">
        <f t="shared" si="4"/>
        <v>0</v>
      </c>
      <c r="H218" s="26">
        <f t="shared" si="12"/>
        <v>202</v>
      </c>
      <c r="I218" s="14">
        <f t="shared" si="13"/>
        <v>218865.10154423447</v>
      </c>
      <c r="J218" s="14">
        <f t="shared" si="5"/>
        <v>1279.9048750722211</v>
      </c>
      <c r="K218" s="14">
        <f t="shared" si="6"/>
        <v>1379.9513477867613</v>
      </c>
      <c r="L218" s="14">
        <f t="shared" si="7"/>
        <v>2659.8562228589826</v>
      </c>
      <c r="M218" s="14">
        <f t="shared" si="8"/>
        <v>218032.31295030829</v>
      </c>
      <c r="N218" s="25">
        <f t="shared" si="9"/>
        <v>2.5000000000000001E-3</v>
      </c>
    </row>
    <row r="219" spans="1:14" ht="12.75" customHeight="1" x14ac:dyDescent="0.2">
      <c r="A219" s="22">
        <f t="shared" si="10"/>
        <v>203</v>
      </c>
      <c r="B219" s="14">
        <f t="shared" si="11"/>
        <v>63333.333333332965</v>
      </c>
      <c r="C219" s="14">
        <f t="shared" si="0"/>
        <v>211.11111111110986</v>
      </c>
      <c r="D219" s="14">
        <f t="shared" si="1"/>
        <v>1666.666666666657</v>
      </c>
      <c r="E219" s="14">
        <f t="shared" si="2"/>
        <v>1877.7777777777669</v>
      </c>
      <c r="F219" s="14">
        <f t="shared" si="3"/>
        <v>61666.666666666308</v>
      </c>
      <c r="G219" s="23">
        <f t="shared" si="4"/>
        <v>0</v>
      </c>
      <c r="H219" s="26">
        <f t="shared" si="12"/>
        <v>203</v>
      </c>
      <c r="I219" s="14">
        <f t="shared" si="13"/>
        <v>218032.31295030829</v>
      </c>
      <c r="J219" s="14">
        <f t="shared" si="5"/>
        <v>1275.0347967739904</v>
      </c>
      <c r="K219" s="14">
        <f t="shared" si="6"/>
        <v>1383.4012261562282</v>
      </c>
      <c r="L219" s="14">
        <f t="shared" si="7"/>
        <v>2658.4360229302183</v>
      </c>
      <c r="M219" s="14">
        <f t="shared" si="8"/>
        <v>217193.99250652784</v>
      </c>
      <c r="N219" s="25">
        <f t="shared" si="9"/>
        <v>2.5000000000000001E-3</v>
      </c>
    </row>
    <row r="220" spans="1:14" ht="12.75" customHeight="1" x14ac:dyDescent="0.2">
      <c r="A220" s="22">
        <f t="shared" si="10"/>
        <v>204</v>
      </c>
      <c r="B220" s="14">
        <f t="shared" si="11"/>
        <v>61666.666666666308</v>
      </c>
      <c r="C220" s="14">
        <f t="shared" si="0"/>
        <v>205.55555555555438</v>
      </c>
      <c r="D220" s="14">
        <f t="shared" si="1"/>
        <v>1666.666666666657</v>
      </c>
      <c r="E220" s="14">
        <f t="shared" si="2"/>
        <v>1872.2222222222113</v>
      </c>
      <c r="F220" s="14">
        <f t="shared" si="3"/>
        <v>59999.999999999651</v>
      </c>
      <c r="G220" s="23">
        <f t="shared" si="4"/>
        <v>0</v>
      </c>
      <c r="H220" s="26">
        <f t="shared" si="12"/>
        <v>204</v>
      </c>
      <c r="I220" s="14">
        <f t="shared" si="13"/>
        <v>217193.99250652784</v>
      </c>
      <c r="J220" s="14">
        <f t="shared" si="5"/>
        <v>1270.1323686787994</v>
      </c>
      <c r="K220" s="14">
        <f t="shared" si="6"/>
        <v>1386.8597292216189</v>
      </c>
      <c r="L220" s="14">
        <f t="shared" si="7"/>
        <v>2656.9920979004182</v>
      </c>
      <c r="M220" s="14">
        <f t="shared" si="8"/>
        <v>216350.11775857254</v>
      </c>
      <c r="N220" s="25">
        <f t="shared" si="9"/>
        <v>2.5000000000000001E-3</v>
      </c>
    </row>
    <row r="221" spans="1:14" ht="12.75" customHeight="1" x14ac:dyDescent="0.2">
      <c r="A221" s="22">
        <f t="shared" si="10"/>
        <v>205</v>
      </c>
      <c r="B221" s="14">
        <f t="shared" si="11"/>
        <v>59999.999999999651</v>
      </c>
      <c r="C221" s="14">
        <f t="shared" si="0"/>
        <v>199.99999999999883</v>
      </c>
      <c r="D221" s="14">
        <f t="shared" si="1"/>
        <v>1666.666666666657</v>
      </c>
      <c r="E221" s="14">
        <f t="shared" si="2"/>
        <v>1866.6666666666558</v>
      </c>
      <c r="F221" s="14">
        <f t="shared" si="3"/>
        <v>58333.333333332994</v>
      </c>
      <c r="G221" s="23">
        <f t="shared" si="4"/>
        <v>0</v>
      </c>
      <c r="H221" s="26">
        <f t="shared" si="12"/>
        <v>205</v>
      </c>
      <c r="I221" s="14">
        <f t="shared" si="13"/>
        <v>216350.11775857254</v>
      </c>
      <c r="J221" s="14">
        <f t="shared" si="5"/>
        <v>1265.1974594756523</v>
      </c>
      <c r="K221" s="14">
        <f t="shared" si="6"/>
        <v>1390.3268785446728</v>
      </c>
      <c r="L221" s="14">
        <f t="shared" si="7"/>
        <v>2655.5243380203251</v>
      </c>
      <c r="M221" s="14">
        <f t="shared" si="8"/>
        <v>215500.66617442429</v>
      </c>
      <c r="N221" s="25">
        <f t="shared" si="9"/>
        <v>2.5000000000000001E-3</v>
      </c>
    </row>
    <row r="222" spans="1:14" ht="12.75" customHeight="1" x14ac:dyDescent="0.2">
      <c r="A222" s="22">
        <f t="shared" si="10"/>
        <v>206</v>
      </c>
      <c r="B222" s="14">
        <f t="shared" si="11"/>
        <v>58333.333333332994</v>
      </c>
      <c r="C222" s="14">
        <f t="shared" si="0"/>
        <v>194.44444444444332</v>
      </c>
      <c r="D222" s="14">
        <f t="shared" si="1"/>
        <v>1666.666666666657</v>
      </c>
      <c r="E222" s="14">
        <f t="shared" si="2"/>
        <v>1861.1111111111004</v>
      </c>
      <c r="F222" s="14">
        <f t="shared" si="3"/>
        <v>56666.666666666337</v>
      </c>
      <c r="G222" s="23">
        <f t="shared" si="4"/>
        <v>0</v>
      </c>
      <c r="H222" s="26">
        <f t="shared" si="12"/>
        <v>206</v>
      </c>
      <c r="I222" s="14">
        <f t="shared" si="13"/>
        <v>215500.66617442429</v>
      </c>
      <c r="J222" s="14">
        <f t="shared" si="5"/>
        <v>1260.2299373991855</v>
      </c>
      <c r="K222" s="14">
        <f t="shared" si="6"/>
        <v>1393.8026957410345</v>
      </c>
      <c r="L222" s="14">
        <f t="shared" si="7"/>
        <v>2654.0326331402202</v>
      </c>
      <c r="M222" s="14">
        <f t="shared" si="8"/>
        <v>214645.61514411931</v>
      </c>
      <c r="N222" s="25">
        <f t="shared" si="9"/>
        <v>2.5000000000000001E-3</v>
      </c>
    </row>
    <row r="223" spans="1:14" ht="12.75" customHeight="1" x14ac:dyDescent="0.2">
      <c r="A223" s="22">
        <f t="shared" si="10"/>
        <v>207</v>
      </c>
      <c r="B223" s="14">
        <f t="shared" si="11"/>
        <v>56666.666666666337</v>
      </c>
      <c r="C223" s="14">
        <f t="shared" si="0"/>
        <v>188.88888888888778</v>
      </c>
      <c r="D223" s="14">
        <f t="shared" si="1"/>
        <v>1666.666666666657</v>
      </c>
      <c r="E223" s="14">
        <f t="shared" si="2"/>
        <v>1855.5555555555447</v>
      </c>
      <c r="F223" s="14">
        <f t="shared" si="3"/>
        <v>54999.99999999968</v>
      </c>
      <c r="G223" s="23">
        <f t="shared" si="4"/>
        <v>0</v>
      </c>
      <c r="H223" s="26">
        <f t="shared" si="12"/>
        <v>207</v>
      </c>
      <c r="I223" s="14">
        <f t="shared" si="13"/>
        <v>214645.61514411931</v>
      </c>
      <c r="J223" s="14">
        <f t="shared" si="5"/>
        <v>1255.2296702282144</v>
      </c>
      <c r="K223" s="14">
        <f t="shared" si="6"/>
        <v>1397.2872024803871</v>
      </c>
      <c r="L223" s="14">
        <f t="shared" si="7"/>
        <v>2652.5168727086016</v>
      </c>
      <c r="M223" s="14">
        <f t="shared" si="8"/>
        <v>213784.94197949921</v>
      </c>
      <c r="N223" s="25">
        <f t="shared" si="9"/>
        <v>2.5000000000000001E-3</v>
      </c>
    </row>
    <row r="224" spans="1:14" ht="12.75" customHeight="1" x14ac:dyDescent="0.2">
      <c r="A224" s="22">
        <f t="shared" si="10"/>
        <v>208</v>
      </c>
      <c r="B224" s="14">
        <f t="shared" si="11"/>
        <v>54999.99999999968</v>
      </c>
      <c r="C224" s="14">
        <f t="shared" si="0"/>
        <v>183.33333333333226</v>
      </c>
      <c r="D224" s="14">
        <f t="shared" si="1"/>
        <v>1666.666666666657</v>
      </c>
      <c r="E224" s="14">
        <f t="shared" si="2"/>
        <v>1849.9999999999893</v>
      </c>
      <c r="F224" s="14">
        <f t="shared" si="3"/>
        <v>53333.333333333023</v>
      </c>
      <c r="G224" s="23">
        <f t="shared" si="4"/>
        <v>0</v>
      </c>
      <c r="H224" s="26">
        <f t="shared" si="12"/>
        <v>208</v>
      </c>
      <c r="I224" s="14">
        <f t="shared" si="13"/>
        <v>213784.94197949921</v>
      </c>
      <c r="J224" s="14">
        <f t="shared" si="5"/>
        <v>1250.1965252842799</v>
      </c>
      <c r="K224" s="14">
        <f t="shared" si="6"/>
        <v>1400.7804204865879</v>
      </c>
      <c r="L224" s="14">
        <f t="shared" si="7"/>
        <v>2650.976945770868</v>
      </c>
      <c r="M224" s="14">
        <f t="shared" si="8"/>
        <v>212918.62391396138</v>
      </c>
      <c r="N224" s="25">
        <f t="shared" si="9"/>
        <v>2.5000000000000001E-3</v>
      </c>
    </row>
    <row r="225" spans="1:14" ht="12.75" customHeight="1" x14ac:dyDescent="0.2">
      <c r="A225" s="22">
        <f t="shared" si="10"/>
        <v>209</v>
      </c>
      <c r="B225" s="14">
        <f t="shared" si="11"/>
        <v>53333.333333333023</v>
      </c>
      <c r="C225" s="14">
        <f t="shared" si="0"/>
        <v>177.77777777777672</v>
      </c>
      <c r="D225" s="14">
        <f t="shared" si="1"/>
        <v>1666.666666666657</v>
      </c>
      <c r="E225" s="14">
        <f t="shared" si="2"/>
        <v>1844.4444444444337</v>
      </c>
      <c r="F225" s="14">
        <f t="shared" si="3"/>
        <v>51666.666666666366</v>
      </c>
      <c r="G225" s="23">
        <f t="shared" si="4"/>
        <v>0</v>
      </c>
      <c r="H225" s="26">
        <f t="shared" si="12"/>
        <v>209</v>
      </c>
      <c r="I225" s="14">
        <f t="shared" si="13"/>
        <v>212918.62391396138</v>
      </c>
      <c r="J225" s="14">
        <f t="shared" si="5"/>
        <v>1245.1303694301866</v>
      </c>
      <c r="K225" s="14">
        <f t="shared" si="6"/>
        <v>1404.2823715378042</v>
      </c>
      <c r="L225" s="14">
        <f t="shared" si="7"/>
        <v>2649.4127409679909</v>
      </c>
      <c r="M225" s="14">
        <f t="shared" si="8"/>
        <v>212046.63810220844</v>
      </c>
      <c r="N225" s="25">
        <f t="shared" si="9"/>
        <v>2.5000000000000001E-3</v>
      </c>
    </row>
    <row r="226" spans="1:14" ht="12.75" customHeight="1" x14ac:dyDescent="0.2">
      <c r="A226" s="22">
        <f t="shared" si="10"/>
        <v>210</v>
      </c>
      <c r="B226" s="14">
        <f t="shared" si="11"/>
        <v>51666.666666666366</v>
      </c>
      <c r="C226" s="14">
        <f t="shared" si="0"/>
        <v>172.22222222222123</v>
      </c>
      <c r="D226" s="14">
        <f t="shared" si="1"/>
        <v>1666.666666666657</v>
      </c>
      <c r="E226" s="14">
        <f t="shared" si="2"/>
        <v>1838.8888888888782</v>
      </c>
      <c r="F226" s="14">
        <f t="shared" si="3"/>
        <v>49999.999999999709</v>
      </c>
      <c r="G226" s="23">
        <f t="shared" si="4"/>
        <v>0</v>
      </c>
      <c r="H226" s="26">
        <f t="shared" si="12"/>
        <v>210</v>
      </c>
      <c r="I226" s="14">
        <f t="shared" si="13"/>
        <v>212046.63810220844</v>
      </c>
      <c r="J226" s="14">
        <f t="shared" si="5"/>
        <v>1240.0310690685399</v>
      </c>
      <c r="K226" s="14">
        <f t="shared" si="6"/>
        <v>1407.7930774666486</v>
      </c>
      <c r="L226" s="14">
        <f t="shared" si="7"/>
        <v>2647.8241465351884</v>
      </c>
      <c r="M226" s="14">
        <f t="shared" si="8"/>
        <v>211168.96161999728</v>
      </c>
      <c r="N226" s="25">
        <f t="shared" si="9"/>
        <v>2.5000000000000001E-3</v>
      </c>
    </row>
    <row r="227" spans="1:14" ht="12.75" customHeight="1" x14ac:dyDescent="0.2">
      <c r="A227" s="22">
        <f t="shared" si="10"/>
        <v>211</v>
      </c>
      <c r="B227" s="14">
        <f t="shared" si="11"/>
        <v>49999.999999999709</v>
      </c>
      <c r="C227" s="14">
        <f t="shared" si="0"/>
        <v>166.66666666666569</v>
      </c>
      <c r="D227" s="14">
        <f t="shared" si="1"/>
        <v>1666.666666666657</v>
      </c>
      <c r="E227" s="14">
        <f t="shared" si="2"/>
        <v>1833.3333333333226</v>
      </c>
      <c r="F227" s="14">
        <f t="shared" si="3"/>
        <v>48333.333333333052</v>
      </c>
      <c r="G227" s="23">
        <f t="shared" si="4"/>
        <v>0</v>
      </c>
      <c r="H227" s="26">
        <f t="shared" si="12"/>
        <v>211</v>
      </c>
      <c r="I227" s="14">
        <f t="shared" si="13"/>
        <v>211168.96161999728</v>
      </c>
      <c r="J227" s="14">
        <f t="shared" si="5"/>
        <v>1234.8984901402757</v>
      </c>
      <c r="K227" s="14">
        <f t="shared" si="6"/>
        <v>1411.3125601603151</v>
      </c>
      <c r="L227" s="14">
        <f t="shared" si="7"/>
        <v>2646.2110503005906</v>
      </c>
      <c r="M227" s="14">
        <f t="shared" si="8"/>
        <v>210285.57146388694</v>
      </c>
      <c r="N227" s="25">
        <f t="shared" si="9"/>
        <v>2.5000000000000001E-3</v>
      </c>
    </row>
    <row r="228" spans="1:14" ht="12.75" customHeight="1" x14ac:dyDescent="0.2">
      <c r="A228" s="22">
        <f t="shared" si="10"/>
        <v>212</v>
      </c>
      <c r="B228" s="14">
        <f t="shared" si="11"/>
        <v>48333.333333333052</v>
      </c>
      <c r="C228" s="14">
        <f t="shared" si="0"/>
        <v>161.11111111111018</v>
      </c>
      <c r="D228" s="14">
        <f t="shared" si="1"/>
        <v>1666.666666666657</v>
      </c>
      <c r="E228" s="14">
        <f t="shared" si="2"/>
        <v>1827.7777777777671</v>
      </c>
      <c r="F228" s="14">
        <f t="shared" si="3"/>
        <v>46666.666666666395</v>
      </c>
      <c r="G228" s="23">
        <f t="shared" si="4"/>
        <v>0</v>
      </c>
      <c r="H228" s="26">
        <f t="shared" si="12"/>
        <v>212</v>
      </c>
      <c r="I228" s="14">
        <f t="shared" si="13"/>
        <v>210285.57146388694</v>
      </c>
      <c r="J228" s="14">
        <f t="shared" si="5"/>
        <v>1229.7324981231889</v>
      </c>
      <c r="K228" s="14">
        <f t="shared" si="6"/>
        <v>1414.8408415607157</v>
      </c>
      <c r="L228" s="14">
        <f t="shared" si="7"/>
        <v>2644.5733396839046</v>
      </c>
      <c r="M228" s="14">
        <f t="shared" si="8"/>
        <v>209396.44455098594</v>
      </c>
      <c r="N228" s="25">
        <f t="shared" si="9"/>
        <v>2.5000000000000001E-3</v>
      </c>
    </row>
    <row r="229" spans="1:14" ht="12.75" customHeight="1" x14ac:dyDescent="0.2">
      <c r="A229" s="22">
        <f t="shared" si="10"/>
        <v>213</v>
      </c>
      <c r="B229" s="14">
        <f t="shared" si="11"/>
        <v>46666.666666666395</v>
      </c>
      <c r="C229" s="14">
        <f t="shared" si="0"/>
        <v>155.55555555555466</v>
      </c>
      <c r="D229" s="14">
        <f t="shared" si="1"/>
        <v>1666.666666666657</v>
      </c>
      <c r="E229" s="14">
        <f t="shared" si="2"/>
        <v>1822.2222222222117</v>
      </c>
      <c r="F229" s="14">
        <f t="shared" si="3"/>
        <v>44999.999999999738</v>
      </c>
      <c r="G229" s="23">
        <f t="shared" si="4"/>
        <v>0</v>
      </c>
      <c r="H229" s="26">
        <f t="shared" si="12"/>
        <v>213</v>
      </c>
      <c r="I229" s="14">
        <f t="shared" si="13"/>
        <v>209396.44455098594</v>
      </c>
      <c r="J229" s="14">
        <f t="shared" si="5"/>
        <v>1224.5329580304533</v>
      </c>
      <c r="K229" s="14">
        <f t="shared" si="6"/>
        <v>1418.3779436646175</v>
      </c>
      <c r="L229" s="14">
        <f t="shared" si="7"/>
        <v>2642.9109016950706</v>
      </c>
      <c r="M229" s="14">
        <f t="shared" si="8"/>
        <v>208501.55771869878</v>
      </c>
      <c r="N229" s="25">
        <f t="shared" si="9"/>
        <v>2.5000000000000001E-3</v>
      </c>
    </row>
    <row r="230" spans="1:14" ht="12.75" customHeight="1" x14ac:dyDescent="0.2">
      <c r="A230" s="22">
        <f t="shared" si="10"/>
        <v>214</v>
      </c>
      <c r="B230" s="14">
        <f t="shared" si="11"/>
        <v>44999.999999999738</v>
      </c>
      <c r="C230" s="14">
        <f t="shared" si="0"/>
        <v>149.99999999999912</v>
      </c>
      <c r="D230" s="14">
        <f t="shared" si="1"/>
        <v>1666.666666666657</v>
      </c>
      <c r="E230" s="14">
        <f t="shared" si="2"/>
        <v>1816.6666666666561</v>
      </c>
      <c r="F230" s="14">
        <f t="shared" si="3"/>
        <v>43333.333333333081</v>
      </c>
      <c r="G230" s="23">
        <f t="shared" si="4"/>
        <v>0</v>
      </c>
      <c r="H230" s="26">
        <f t="shared" si="12"/>
        <v>214</v>
      </c>
      <c r="I230" s="14">
        <f t="shared" si="13"/>
        <v>208501.55771869878</v>
      </c>
      <c r="J230" s="14">
        <f t="shared" si="5"/>
        <v>1219.2997344091407</v>
      </c>
      <c r="K230" s="14">
        <f t="shared" si="6"/>
        <v>1421.9238885237789</v>
      </c>
      <c r="L230" s="14">
        <f t="shared" si="7"/>
        <v>2641.2236229329196</v>
      </c>
      <c r="M230" s="14">
        <f t="shared" si="8"/>
        <v>207600.88772447174</v>
      </c>
      <c r="N230" s="25">
        <f t="shared" si="9"/>
        <v>2.5000000000000001E-3</v>
      </c>
    </row>
    <row r="231" spans="1:14" ht="12.75" customHeight="1" x14ac:dyDescent="0.2">
      <c r="A231" s="22">
        <f t="shared" si="10"/>
        <v>215</v>
      </c>
      <c r="B231" s="14">
        <f t="shared" si="11"/>
        <v>43333.333333333081</v>
      </c>
      <c r="C231" s="14">
        <f t="shared" si="0"/>
        <v>144.4444444444436</v>
      </c>
      <c r="D231" s="14">
        <f t="shared" si="1"/>
        <v>1666.666666666657</v>
      </c>
      <c r="E231" s="14">
        <f t="shared" si="2"/>
        <v>1811.1111111111006</v>
      </c>
      <c r="F231" s="14">
        <f t="shared" si="3"/>
        <v>41666.666666666424</v>
      </c>
      <c r="G231" s="23">
        <f t="shared" si="4"/>
        <v>0</v>
      </c>
      <c r="H231" s="26">
        <f t="shared" si="12"/>
        <v>215</v>
      </c>
      <c r="I231" s="14">
        <f t="shared" si="13"/>
        <v>207600.88772447174</v>
      </c>
      <c r="J231" s="14">
        <f t="shared" si="5"/>
        <v>1214.0326913387337</v>
      </c>
      <c r="K231" s="14">
        <f t="shared" si="6"/>
        <v>1425.4786982450885</v>
      </c>
      <c r="L231" s="14">
        <f t="shared" si="7"/>
        <v>2639.5113895838222</v>
      </c>
      <c r="M231" s="14">
        <f t="shared" si="8"/>
        <v>206694.41124553783</v>
      </c>
      <c r="N231" s="25">
        <f t="shared" si="9"/>
        <v>2.5000000000000001E-3</v>
      </c>
    </row>
    <row r="232" spans="1:14" ht="12.75" customHeight="1" x14ac:dyDescent="0.2">
      <c r="A232" s="22">
        <f t="shared" si="10"/>
        <v>216</v>
      </c>
      <c r="B232" s="14">
        <f t="shared" si="11"/>
        <v>41666.666666666424</v>
      </c>
      <c r="C232" s="14">
        <f t="shared" si="0"/>
        <v>138.88888888888809</v>
      </c>
      <c r="D232" s="14">
        <f t="shared" si="1"/>
        <v>1666.666666666657</v>
      </c>
      <c r="E232" s="14">
        <f t="shared" si="2"/>
        <v>1805.555555555545</v>
      </c>
      <c r="F232" s="14">
        <f t="shared" si="3"/>
        <v>39999.999999999767</v>
      </c>
      <c r="G232" s="23">
        <f t="shared" si="4"/>
        <v>0</v>
      </c>
      <c r="H232" s="26">
        <f t="shared" si="12"/>
        <v>216</v>
      </c>
      <c r="I232" s="14">
        <f t="shared" si="13"/>
        <v>206694.41124553783</v>
      </c>
      <c r="J232" s="14">
        <f t="shared" si="5"/>
        <v>1208.7316924296349</v>
      </c>
      <c r="K232" s="14">
        <f t="shared" si="6"/>
        <v>1429.0423949907013</v>
      </c>
      <c r="L232" s="14">
        <f t="shared" si="7"/>
        <v>2637.7740874203364</v>
      </c>
      <c r="M232" s="14">
        <f t="shared" si="8"/>
        <v>205782.10487866096</v>
      </c>
      <c r="N232" s="25">
        <f t="shared" si="9"/>
        <v>2.5000000000000001E-3</v>
      </c>
    </row>
    <row r="233" spans="1:14" ht="12.75" customHeight="1" x14ac:dyDescent="0.2">
      <c r="A233" s="22">
        <f t="shared" si="10"/>
        <v>217</v>
      </c>
      <c r="B233" s="14">
        <f t="shared" si="11"/>
        <v>39999.999999999767</v>
      </c>
      <c r="C233" s="14">
        <f t="shared" si="0"/>
        <v>133.33333333333255</v>
      </c>
      <c r="D233" s="14">
        <f t="shared" si="1"/>
        <v>1666.666666666657</v>
      </c>
      <c r="E233" s="14">
        <f t="shared" si="2"/>
        <v>1799.9999999999895</v>
      </c>
      <c r="F233" s="14">
        <f t="shared" si="3"/>
        <v>38333.33333333311</v>
      </c>
      <c r="G233" s="23">
        <f t="shared" si="4"/>
        <v>0</v>
      </c>
      <c r="H233" s="26">
        <f t="shared" si="12"/>
        <v>217</v>
      </c>
      <c r="I233" s="14">
        <f t="shared" si="13"/>
        <v>205782.10487866096</v>
      </c>
      <c r="J233" s="14">
        <f t="shared" si="5"/>
        <v>1203.3966008216694</v>
      </c>
      <c r="K233" s="14">
        <f t="shared" si="6"/>
        <v>1432.6150009781777</v>
      </c>
      <c r="L233" s="14">
        <f t="shared" si="7"/>
        <v>2636.0116017998471</v>
      </c>
      <c r="M233" s="14">
        <f t="shared" si="8"/>
        <v>204863.94513987942</v>
      </c>
      <c r="N233" s="25">
        <f t="shared" si="9"/>
        <v>2.5000000000000001E-3</v>
      </c>
    </row>
    <row r="234" spans="1:14" ht="12.75" customHeight="1" x14ac:dyDescent="0.2">
      <c r="A234" s="22">
        <f t="shared" si="10"/>
        <v>218</v>
      </c>
      <c r="B234" s="14">
        <f t="shared" si="11"/>
        <v>38333.33333333311</v>
      </c>
      <c r="C234" s="14">
        <f t="shared" si="0"/>
        <v>127.77777777777703</v>
      </c>
      <c r="D234" s="14">
        <f t="shared" si="1"/>
        <v>1666.666666666657</v>
      </c>
      <c r="E234" s="14">
        <f t="shared" si="2"/>
        <v>1794.4444444444339</v>
      </c>
      <c r="F234" s="14">
        <f t="shared" si="3"/>
        <v>36666.666666666453</v>
      </c>
      <c r="G234" s="23">
        <f t="shared" si="4"/>
        <v>0</v>
      </c>
      <c r="H234" s="26">
        <f t="shared" si="12"/>
        <v>218</v>
      </c>
      <c r="I234" s="14">
        <f t="shared" si="13"/>
        <v>204863.94513987942</v>
      </c>
      <c r="J234" s="14">
        <f t="shared" si="5"/>
        <v>1198.0272791825867</v>
      </c>
      <c r="K234" s="14">
        <f t="shared" si="6"/>
        <v>1436.1965384806231</v>
      </c>
      <c r="L234" s="14">
        <f t="shared" si="7"/>
        <v>2634.22381766321</v>
      </c>
      <c r="M234" s="14">
        <f t="shared" si="8"/>
        <v>203939.9084642485</v>
      </c>
      <c r="N234" s="25">
        <f t="shared" si="9"/>
        <v>2.5000000000000001E-3</v>
      </c>
    </row>
    <row r="235" spans="1:14" ht="12.75" customHeight="1" x14ac:dyDescent="0.2">
      <c r="A235" s="22">
        <f t="shared" si="10"/>
        <v>219</v>
      </c>
      <c r="B235" s="14">
        <f t="shared" si="11"/>
        <v>36666.666666666453</v>
      </c>
      <c r="C235" s="14">
        <f t="shared" si="0"/>
        <v>122.2222222222215</v>
      </c>
      <c r="D235" s="14">
        <f t="shared" si="1"/>
        <v>1666.666666666657</v>
      </c>
      <c r="E235" s="14">
        <f t="shared" si="2"/>
        <v>1788.8888888888785</v>
      </c>
      <c r="F235" s="14">
        <f t="shared" si="3"/>
        <v>34999.999999999796</v>
      </c>
      <c r="G235" s="23">
        <f t="shared" si="4"/>
        <v>0</v>
      </c>
      <c r="H235" s="26">
        <f t="shared" si="12"/>
        <v>219</v>
      </c>
      <c r="I235" s="14">
        <f t="shared" si="13"/>
        <v>203939.9084642485</v>
      </c>
      <c r="J235" s="14">
        <f t="shared" si="5"/>
        <v>1192.6235897065533</v>
      </c>
      <c r="K235" s="14">
        <f t="shared" si="6"/>
        <v>1439.7870298268247</v>
      </c>
      <c r="L235" s="14">
        <f t="shared" si="7"/>
        <v>2632.4106195333779</v>
      </c>
      <c r="M235" s="14">
        <f t="shared" si="8"/>
        <v>203009.97120558226</v>
      </c>
      <c r="N235" s="25">
        <f t="shared" si="9"/>
        <v>2.5000000000000001E-3</v>
      </c>
    </row>
    <row r="236" spans="1:14" ht="12.75" customHeight="1" x14ac:dyDescent="0.2">
      <c r="A236" s="22">
        <f t="shared" si="10"/>
        <v>220</v>
      </c>
      <c r="B236" s="14">
        <f t="shared" si="11"/>
        <v>34999.999999999796</v>
      </c>
      <c r="C236" s="14">
        <f t="shared" si="0"/>
        <v>116.66666666666599</v>
      </c>
      <c r="D236" s="14">
        <f t="shared" si="1"/>
        <v>1666.666666666657</v>
      </c>
      <c r="E236" s="14">
        <f t="shared" si="2"/>
        <v>1783.333333333323</v>
      </c>
      <c r="F236" s="14">
        <f t="shared" si="3"/>
        <v>33333.333333333139</v>
      </c>
      <c r="G236" s="23">
        <f t="shared" si="4"/>
        <v>0</v>
      </c>
      <c r="H236" s="26">
        <f t="shared" si="12"/>
        <v>220</v>
      </c>
      <c r="I236" s="14">
        <f t="shared" si="13"/>
        <v>203009.97120558226</v>
      </c>
      <c r="J236" s="14">
        <f t="shared" si="5"/>
        <v>1187.1853941126446</v>
      </c>
      <c r="K236" s="14">
        <f t="shared" si="6"/>
        <v>1443.3864974013916</v>
      </c>
      <c r="L236" s="14">
        <f t="shared" si="7"/>
        <v>2630.571891514036</v>
      </c>
      <c r="M236" s="14">
        <f t="shared" si="8"/>
        <v>202074.1096361948</v>
      </c>
      <c r="N236" s="25">
        <f t="shared" si="9"/>
        <v>2.5000000000000001E-3</v>
      </c>
    </row>
    <row r="237" spans="1:14" ht="12.75" customHeight="1" x14ac:dyDescent="0.2">
      <c r="A237" s="22">
        <f t="shared" si="10"/>
        <v>221</v>
      </c>
      <c r="B237" s="14">
        <f t="shared" si="11"/>
        <v>33333.333333333139</v>
      </c>
      <c r="C237" s="14">
        <f t="shared" si="0"/>
        <v>111.11111111111046</v>
      </c>
      <c r="D237" s="14">
        <f t="shared" si="1"/>
        <v>1666.666666666657</v>
      </c>
      <c r="E237" s="14">
        <f t="shared" si="2"/>
        <v>1777.7777777777674</v>
      </c>
      <c r="F237" s="14">
        <f t="shared" si="3"/>
        <v>31666.666666666482</v>
      </c>
      <c r="G237" s="23">
        <f t="shared" si="4"/>
        <v>0</v>
      </c>
      <c r="H237" s="26">
        <f t="shared" si="12"/>
        <v>221</v>
      </c>
      <c r="I237" s="14">
        <f t="shared" si="13"/>
        <v>202074.1096361948</v>
      </c>
      <c r="J237" s="14">
        <f t="shared" si="5"/>
        <v>1181.7125536433309</v>
      </c>
      <c r="K237" s="14">
        <f t="shared" si="6"/>
        <v>1446.9949636448948</v>
      </c>
      <c r="L237" s="14">
        <f t="shared" si="7"/>
        <v>2628.707517288226</v>
      </c>
      <c r="M237" s="14">
        <f t="shared" si="8"/>
        <v>201132.29994664039</v>
      </c>
      <c r="N237" s="25">
        <f t="shared" si="9"/>
        <v>2.5000000000000001E-3</v>
      </c>
    </row>
    <row r="238" spans="1:14" ht="12.75" customHeight="1" x14ac:dyDescent="0.2">
      <c r="A238" s="22">
        <f t="shared" si="10"/>
        <v>222</v>
      </c>
      <c r="B238" s="14">
        <f t="shared" si="11"/>
        <v>31666.666666666482</v>
      </c>
      <c r="C238" s="14">
        <f t="shared" si="0"/>
        <v>105.55555555555493</v>
      </c>
      <c r="D238" s="14">
        <f t="shared" si="1"/>
        <v>1666.666666666657</v>
      </c>
      <c r="E238" s="14">
        <f t="shared" si="2"/>
        <v>1772.2222222222119</v>
      </c>
      <c r="F238" s="14">
        <f t="shared" si="3"/>
        <v>29999.999999999825</v>
      </c>
      <c r="G238" s="23">
        <f t="shared" si="4"/>
        <v>0</v>
      </c>
      <c r="H238" s="26">
        <f t="shared" si="12"/>
        <v>222</v>
      </c>
      <c r="I238" s="14">
        <f t="shared" si="13"/>
        <v>201132.29994664039</v>
      </c>
      <c r="J238" s="14">
        <f t="shared" si="5"/>
        <v>1176.2049290629575</v>
      </c>
      <c r="K238" s="14">
        <f t="shared" si="6"/>
        <v>1450.6124510540069</v>
      </c>
      <c r="L238" s="14">
        <f t="shared" si="7"/>
        <v>2626.8173801169642</v>
      </c>
      <c r="M238" s="14">
        <f t="shared" si="8"/>
        <v>200184.51824545296</v>
      </c>
      <c r="N238" s="25">
        <f t="shared" si="9"/>
        <v>2.5000000000000001E-3</v>
      </c>
    </row>
    <row r="239" spans="1:14" ht="12.75" customHeight="1" x14ac:dyDescent="0.2">
      <c r="A239" s="22">
        <f t="shared" si="10"/>
        <v>223</v>
      </c>
      <c r="B239" s="14">
        <f t="shared" si="11"/>
        <v>29999.999999999825</v>
      </c>
      <c r="C239" s="14">
        <f t="shared" si="0"/>
        <v>99.999999999999417</v>
      </c>
      <c r="D239" s="14">
        <f t="shared" si="1"/>
        <v>1666.666666666657</v>
      </c>
      <c r="E239" s="14">
        <f t="shared" si="2"/>
        <v>1766.6666666666563</v>
      </c>
      <c r="F239" s="14">
        <f t="shared" si="3"/>
        <v>28333.333333333168</v>
      </c>
      <c r="G239" s="23">
        <f t="shared" si="4"/>
        <v>0</v>
      </c>
      <c r="H239" s="26">
        <f t="shared" si="12"/>
        <v>223</v>
      </c>
      <c r="I239" s="14">
        <f t="shared" si="13"/>
        <v>200184.51824545296</v>
      </c>
      <c r="J239" s="14">
        <f t="shared" si="5"/>
        <v>1170.6623806562218</v>
      </c>
      <c r="K239" s="14">
        <f t="shared" si="6"/>
        <v>1454.2389821816419</v>
      </c>
      <c r="L239" s="14">
        <f t="shared" si="7"/>
        <v>2624.9013628378634</v>
      </c>
      <c r="M239" s="14">
        <f t="shared" si="8"/>
        <v>199230.74055888492</v>
      </c>
      <c r="N239" s="25">
        <f t="shared" si="9"/>
        <v>2.5000000000000001E-3</v>
      </c>
    </row>
    <row r="240" spans="1:14" ht="12.75" customHeight="1" x14ac:dyDescent="0.2">
      <c r="A240" s="22">
        <f t="shared" si="10"/>
        <v>224</v>
      </c>
      <c r="B240" s="14">
        <f t="shared" si="11"/>
        <v>28333.333333333168</v>
      </c>
      <c r="C240" s="14">
        <f t="shared" si="0"/>
        <v>94.444444444443889</v>
      </c>
      <c r="D240" s="14">
        <f t="shared" si="1"/>
        <v>1666.666666666657</v>
      </c>
      <c r="E240" s="14">
        <f t="shared" si="2"/>
        <v>1761.1111111111009</v>
      </c>
      <c r="F240" s="14">
        <f t="shared" si="3"/>
        <v>26666.666666666511</v>
      </c>
      <c r="G240" s="23">
        <f t="shared" si="4"/>
        <v>0</v>
      </c>
      <c r="H240" s="26">
        <f t="shared" si="12"/>
        <v>224</v>
      </c>
      <c r="I240" s="14">
        <f t="shared" si="13"/>
        <v>199230.74055888492</v>
      </c>
      <c r="J240" s="14">
        <f t="shared" si="5"/>
        <v>1165.0847682266458</v>
      </c>
      <c r="K240" s="14">
        <f t="shared" si="6"/>
        <v>1457.8745796370958</v>
      </c>
      <c r="L240" s="14">
        <f t="shared" si="7"/>
        <v>2622.9593478637416</v>
      </c>
      <c r="M240" s="14">
        <f t="shared" si="8"/>
        <v>198270.94283064501</v>
      </c>
      <c r="N240" s="25">
        <f t="shared" si="9"/>
        <v>2.5000000000000001E-3</v>
      </c>
    </row>
    <row r="241" spans="1:14" ht="12.75" customHeight="1" x14ac:dyDescent="0.2">
      <c r="A241" s="22">
        <f t="shared" si="10"/>
        <v>225</v>
      </c>
      <c r="B241" s="14">
        <f t="shared" si="11"/>
        <v>26666.666666666511</v>
      </c>
      <c r="C241" s="14">
        <f t="shared" si="0"/>
        <v>88.88888888888836</v>
      </c>
      <c r="D241" s="14">
        <f t="shared" si="1"/>
        <v>1666.666666666657</v>
      </c>
      <c r="E241" s="14">
        <f t="shared" si="2"/>
        <v>1755.5555555555454</v>
      </c>
      <c r="F241" s="14">
        <f t="shared" si="3"/>
        <v>24999.999999999854</v>
      </c>
      <c r="G241" s="23">
        <f t="shared" si="4"/>
        <v>0</v>
      </c>
      <c r="H241" s="26">
        <f t="shared" si="12"/>
        <v>225</v>
      </c>
      <c r="I241" s="14">
        <f t="shared" si="13"/>
        <v>198270.94283064501</v>
      </c>
      <c r="J241" s="14">
        <f t="shared" si="5"/>
        <v>1159.4719510950429</v>
      </c>
      <c r="K241" s="14">
        <f t="shared" si="6"/>
        <v>1461.5192660861885</v>
      </c>
      <c r="L241" s="14">
        <f t="shared" si="7"/>
        <v>2620.9912171812311</v>
      </c>
      <c r="M241" s="14">
        <f t="shared" si="8"/>
        <v>197305.10092163543</v>
      </c>
      <c r="N241" s="25">
        <f t="shared" si="9"/>
        <v>2.5000000000000001E-3</v>
      </c>
    </row>
    <row r="242" spans="1:14" ht="12.75" customHeight="1" x14ac:dyDescent="0.2">
      <c r="A242" s="22">
        <f t="shared" si="10"/>
        <v>226</v>
      </c>
      <c r="B242" s="14">
        <f t="shared" si="11"/>
        <v>24999.999999999854</v>
      </c>
      <c r="C242" s="14">
        <f t="shared" si="0"/>
        <v>83.333333333332845</v>
      </c>
      <c r="D242" s="14">
        <f t="shared" si="1"/>
        <v>1666.666666666657</v>
      </c>
      <c r="E242" s="14">
        <f t="shared" si="2"/>
        <v>1749.9999999999898</v>
      </c>
      <c r="F242" s="14">
        <f t="shared" si="3"/>
        <v>23333.333333333198</v>
      </c>
      <c r="G242" s="23">
        <f t="shared" si="4"/>
        <v>0</v>
      </c>
      <c r="H242" s="26">
        <f t="shared" si="12"/>
        <v>226</v>
      </c>
      <c r="I242" s="14">
        <f t="shared" si="13"/>
        <v>197305.10092163543</v>
      </c>
      <c r="J242" s="14">
        <f t="shared" si="5"/>
        <v>1153.8237880979807</v>
      </c>
      <c r="K242" s="14">
        <f t="shared" si="6"/>
        <v>1465.1730642514037</v>
      </c>
      <c r="L242" s="14">
        <f t="shared" si="7"/>
        <v>2618.9968523493844</v>
      </c>
      <c r="M242" s="14">
        <f t="shared" si="8"/>
        <v>196333.19060968811</v>
      </c>
      <c r="N242" s="25">
        <f t="shared" si="9"/>
        <v>2.5000000000000001E-3</v>
      </c>
    </row>
    <row r="243" spans="1:14" ht="12.75" customHeight="1" x14ac:dyDescent="0.2">
      <c r="A243" s="22">
        <f t="shared" si="10"/>
        <v>227</v>
      </c>
      <c r="B243" s="14">
        <f t="shared" si="11"/>
        <v>23333.333333333198</v>
      </c>
      <c r="C243" s="14">
        <f t="shared" si="0"/>
        <v>77.777777777777331</v>
      </c>
      <c r="D243" s="14">
        <f t="shared" si="1"/>
        <v>1666.666666666657</v>
      </c>
      <c r="E243" s="14">
        <f t="shared" si="2"/>
        <v>1744.4444444444343</v>
      </c>
      <c r="F243" s="14">
        <f t="shared" si="3"/>
        <v>21666.666666666541</v>
      </c>
      <c r="G243" s="23">
        <f t="shared" si="4"/>
        <v>0</v>
      </c>
      <c r="H243" s="26">
        <f t="shared" si="12"/>
        <v>227</v>
      </c>
      <c r="I243" s="14">
        <f t="shared" si="13"/>
        <v>196333.19060968811</v>
      </c>
      <c r="J243" s="14">
        <f t="shared" si="5"/>
        <v>1148.1401375862388</v>
      </c>
      <c r="K243" s="14">
        <f t="shared" si="6"/>
        <v>1468.8359969120324</v>
      </c>
      <c r="L243" s="14">
        <f t="shared" si="7"/>
        <v>2616.9761344982712</v>
      </c>
      <c r="M243" s="14">
        <f t="shared" si="8"/>
        <v>195355.1875893003</v>
      </c>
      <c r="N243" s="25">
        <f t="shared" si="9"/>
        <v>2.5000000000000001E-3</v>
      </c>
    </row>
    <row r="244" spans="1:14" ht="12.75" customHeight="1" x14ac:dyDescent="0.2">
      <c r="A244" s="22">
        <f t="shared" si="10"/>
        <v>228</v>
      </c>
      <c r="B244" s="14">
        <f t="shared" si="11"/>
        <v>21666.666666666541</v>
      </c>
      <c r="C244" s="14">
        <f t="shared" si="0"/>
        <v>72.222222222221802</v>
      </c>
      <c r="D244" s="14">
        <f t="shared" si="1"/>
        <v>1666.666666666657</v>
      </c>
      <c r="E244" s="14">
        <f t="shared" si="2"/>
        <v>1738.8888888888787</v>
      </c>
      <c r="F244" s="14">
        <f t="shared" si="3"/>
        <v>19999.999999999884</v>
      </c>
      <c r="G244" s="23">
        <f t="shared" si="4"/>
        <v>0</v>
      </c>
      <c r="H244" s="26">
        <f t="shared" si="12"/>
        <v>228</v>
      </c>
      <c r="I244" s="14">
        <f t="shared" si="13"/>
        <v>195355.1875893003</v>
      </c>
      <c r="J244" s="14">
        <f t="shared" si="5"/>
        <v>1142.4208574232623</v>
      </c>
      <c r="K244" s="14">
        <f t="shared" si="6"/>
        <v>1472.5080869043122</v>
      </c>
      <c r="L244" s="14">
        <f t="shared" si="7"/>
        <v>2614.9289443275748</v>
      </c>
      <c r="M244" s="14">
        <f t="shared" si="8"/>
        <v>194371.06747136923</v>
      </c>
      <c r="N244" s="25">
        <f t="shared" si="9"/>
        <v>2.5000000000000001E-3</v>
      </c>
    </row>
    <row r="245" spans="1:14" ht="12.75" customHeight="1" x14ac:dyDescent="0.2">
      <c r="A245" s="22">
        <f t="shared" si="10"/>
        <v>229</v>
      </c>
      <c r="B245" s="14">
        <f t="shared" si="11"/>
        <v>19999.999999999884</v>
      </c>
      <c r="C245" s="14">
        <f t="shared" si="0"/>
        <v>66.666666666666273</v>
      </c>
      <c r="D245" s="14">
        <f t="shared" si="1"/>
        <v>1666.666666666657</v>
      </c>
      <c r="E245" s="14">
        <f t="shared" si="2"/>
        <v>1733.3333333333233</v>
      </c>
      <c r="F245" s="14">
        <f t="shared" si="3"/>
        <v>18333.333333333227</v>
      </c>
      <c r="G245" s="23">
        <f t="shared" si="4"/>
        <v>0</v>
      </c>
      <c r="H245" s="26">
        <f t="shared" si="12"/>
        <v>229</v>
      </c>
      <c r="I245" s="14">
        <f t="shared" si="13"/>
        <v>194371.06747136923</v>
      </c>
      <c r="J245" s="14">
        <f t="shared" si="5"/>
        <v>1136.6658049836112</v>
      </c>
      <c r="K245" s="14">
        <f t="shared" si="6"/>
        <v>1476.189357121573</v>
      </c>
      <c r="L245" s="14">
        <f t="shared" si="7"/>
        <v>2612.8551621051843</v>
      </c>
      <c r="M245" s="14">
        <f t="shared" si="8"/>
        <v>193380.80578292607</v>
      </c>
      <c r="N245" s="25">
        <f t="shared" si="9"/>
        <v>2.5000000000000001E-3</v>
      </c>
    </row>
    <row r="246" spans="1:14" ht="12.75" customHeight="1" x14ac:dyDescent="0.2">
      <c r="A246" s="22">
        <f t="shared" si="10"/>
        <v>230</v>
      </c>
      <c r="B246" s="14">
        <f t="shared" si="11"/>
        <v>18333.333333333227</v>
      </c>
      <c r="C246" s="14">
        <f t="shared" si="0"/>
        <v>61.111111111110752</v>
      </c>
      <c r="D246" s="14">
        <f t="shared" si="1"/>
        <v>1666.666666666657</v>
      </c>
      <c r="E246" s="14">
        <f t="shared" si="2"/>
        <v>1727.7777777777678</v>
      </c>
      <c r="F246" s="14">
        <f t="shared" si="3"/>
        <v>16666.66666666657</v>
      </c>
      <c r="G246" s="23">
        <f t="shared" si="4"/>
        <v>0</v>
      </c>
      <c r="H246" s="26">
        <f t="shared" si="12"/>
        <v>230</v>
      </c>
      <c r="I246" s="14">
        <f t="shared" si="13"/>
        <v>193380.80578292607</v>
      </c>
      <c r="J246" s="14">
        <f t="shared" si="5"/>
        <v>1130.8748371514032</v>
      </c>
      <c r="K246" s="14">
        <f t="shared" si="6"/>
        <v>1479.8798305143769</v>
      </c>
      <c r="L246" s="14">
        <f t="shared" si="7"/>
        <v>2610.7546676657803</v>
      </c>
      <c r="M246" s="14">
        <f t="shared" si="8"/>
        <v>192384.37796686901</v>
      </c>
      <c r="N246" s="25">
        <f t="shared" si="9"/>
        <v>2.5000000000000001E-3</v>
      </c>
    </row>
    <row r="247" spans="1:14" ht="12.75" customHeight="1" x14ac:dyDescent="0.2">
      <c r="A247" s="22">
        <f t="shared" si="10"/>
        <v>231</v>
      </c>
      <c r="B247" s="14">
        <f t="shared" si="11"/>
        <v>16666.66666666657</v>
      </c>
      <c r="C247" s="14">
        <f t="shared" si="0"/>
        <v>55.55555555555523</v>
      </c>
      <c r="D247" s="14">
        <f t="shared" si="1"/>
        <v>1666.666666666657</v>
      </c>
      <c r="E247" s="14">
        <f t="shared" si="2"/>
        <v>1722.2222222222122</v>
      </c>
      <c r="F247" s="14">
        <f t="shared" si="3"/>
        <v>14999.999999999913</v>
      </c>
      <c r="G247" s="23">
        <f t="shared" si="4"/>
        <v>0</v>
      </c>
      <c r="H247" s="26">
        <f t="shared" si="12"/>
        <v>231</v>
      </c>
      <c r="I247" s="14">
        <f t="shared" si="13"/>
        <v>192384.37796686901</v>
      </c>
      <c r="J247" s="14">
        <f t="shared" si="5"/>
        <v>1125.0478103187527</v>
      </c>
      <c r="K247" s="14">
        <f t="shared" si="6"/>
        <v>1483.579530090663</v>
      </c>
      <c r="L247" s="14">
        <f t="shared" si="7"/>
        <v>2608.6273404094154</v>
      </c>
      <c r="M247" s="14">
        <f t="shared" si="8"/>
        <v>191381.7593816955</v>
      </c>
      <c r="N247" s="25">
        <f t="shared" si="9"/>
        <v>2.5000000000000001E-3</v>
      </c>
    </row>
    <row r="248" spans="1:14" ht="12.75" customHeight="1" x14ac:dyDescent="0.2">
      <c r="A248" s="22">
        <f t="shared" si="10"/>
        <v>232</v>
      </c>
      <c r="B248" s="14">
        <f t="shared" si="11"/>
        <v>14999.999999999913</v>
      </c>
      <c r="C248" s="14">
        <f t="shared" si="0"/>
        <v>49.999999999999709</v>
      </c>
      <c r="D248" s="14">
        <f t="shared" si="1"/>
        <v>1666.666666666657</v>
      </c>
      <c r="E248" s="14">
        <f t="shared" si="2"/>
        <v>1716.6666666666567</v>
      </c>
      <c r="F248" s="14">
        <f t="shared" si="3"/>
        <v>13333.333333333256</v>
      </c>
      <c r="G248" s="23">
        <f t="shared" si="4"/>
        <v>0</v>
      </c>
      <c r="H248" s="26">
        <f t="shared" si="12"/>
        <v>232</v>
      </c>
      <c r="I248" s="14">
        <f t="shared" si="13"/>
        <v>191381.7593816955</v>
      </c>
      <c r="J248" s="14">
        <f t="shared" si="5"/>
        <v>1119.1845803842068</v>
      </c>
      <c r="K248" s="14">
        <f t="shared" si="6"/>
        <v>1487.2884789158893</v>
      </c>
      <c r="L248" s="14">
        <f t="shared" si="7"/>
        <v>2606.4730593000959</v>
      </c>
      <c r="M248" s="14">
        <f t="shared" si="8"/>
        <v>190372.92530123383</v>
      </c>
      <c r="N248" s="25">
        <f t="shared" si="9"/>
        <v>2.5000000000000001E-3</v>
      </c>
    </row>
    <row r="249" spans="1:14" ht="12.75" customHeight="1" x14ac:dyDescent="0.2">
      <c r="A249" s="22">
        <f t="shared" si="10"/>
        <v>233</v>
      </c>
      <c r="B249" s="14">
        <f t="shared" si="11"/>
        <v>13333.333333333256</v>
      </c>
      <c r="C249" s="14">
        <f t="shared" si="0"/>
        <v>44.44444444444418</v>
      </c>
      <c r="D249" s="14">
        <f t="shared" si="1"/>
        <v>1666.666666666657</v>
      </c>
      <c r="E249" s="14">
        <f t="shared" si="2"/>
        <v>1711.1111111111011</v>
      </c>
      <c r="F249" s="14">
        <f t="shared" si="3"/>
        <v>11666.666666666599</v>
      </c>
      <c r="G249" s="23">
        <f t="shared" si="4"/>
        <v>0</v>
      </c>
      <c r="H249" s="26">
        <f t="shared" si="12"/>
        <v>233</v>
      </c>
      <c r="I249" s="14">
        <f t="shared" si="13"/>
        <v>190372.92530123383</v>
      </c>
      <c r="J249" s="14">
        <f t="shared" si="5"/>
        <v>1113.2850027511738</v>
      </c>
      <c r="K249" s="14">
        <f t="shared" si="6"/>
        <v>1491.006700113179</v>
      </c>
      <c r="L249" s="14">
        <f t="shared" si="7"/>
        <v>2604.2917028643528</v>
      </c>
      <c r="M249" s="14">
        <f t="shared" si="8"/>
        <v>189357.85091437373</v>
      </c>
      <c r="N249" s="25">
        <f t="shared" si="9"/>
        <v>2.5000000000000001E-3</v>
      </c>
    </row>
    <row r="250" spans="1:14" ht="12.75" customHeight="1" x14ac:dyDescent="0.2">
      <c r="A250" s="22">
        <f t="shared" si="10"/>
        <v>234</v>
      </c>
      <c r="B250" s="14">
        <f t="shared" si="11"/>
        <v>11666.666666666599</v>
      </c>
      <c r="C250" s="14">
        <f t="shared" si="0"/>
        <v>38.888888888888665</v>
      </c>
      <c r="D250" s="14">
        <f t="shared" si="1"/>
        <v>1666.666666666657</v>
      </c>
      <c r="E250" s="14">
        <f t="shared" si="2"/>
        <v>1705.5555555555457</v>
      </c>
      <c r="F250" s="14">
        <f t="shared" si="3"/>
        <v>9999.9999999999418</v>
      </c>
      <c r="G250" s="23">
        <f t="shared" si="4"/>
        <v>0</v>
      </c>
      <c r="H250" s="26">
        <f t="shared" si="12"/>
        <v>234</v>
      </c>
      <c r="I250" s="14">
        <f t="shared" si="13"/>
        <v>189357.85091437373</v>
      </c>
      <c r="J250" s="14">
        <f t="shared" si="5"/>
        <v>1107.3489323263482</v>
      </c>
      <c r="K250" s="14">
        <f t="shared" si="6"/>
        <v>1494.7342168634618</v>
      </c>
      <c r="L250" s="14">
        <f t="shared" si="7"/>
        <v>2602.0831491898098</v>
      </c>
      <c r="M250" s="14">
        <f t="shared" si="8"/>
        <v>188336.51132479619</v>
      </c>
      <c r="N250" s="25">
        <f t="shared" si="9"/>
        <v>2.5000000000000001E-3</v>
      </c>
    </row>
    <row r="251" spans="1:14" ht="12.75" customHeight="1" x14ac:dyDescent="0.2">
      <c r="A251" s="22">
        <f t="shared" si="10"/>
        <v>235</v>
      </c>
      <c r="B251" s="14">
        <f t="shared" si="11"/>
        <v>9999.9999999999418</v>
      </c>
      <c r="C251" s="14">
        <f t="shared" si="0"/>
        <v>33.333333333333137</v>
      </c>
      <c r="D251" s="14">
        <f t="shared" si="1"/>
        <v>1666.666666666657</v>
      </c>
      <c r="E251" s="14">
        <f t="shared" si="2"/>
        <v>1699.99999999999</v>
      </c>
      <c r="F251" s="14">
        <f t="shared" si="3"/>
        <v>8333.3333333332848</v>
      </c>
      <c r="G251" s="23">
        <f t="shared" si="4"/>
        <v>0</v>
      </c>
      <c r="H251" s="26">
        <f t="shared" si="12"/>
        <v>235</v>
      </c>
      <c r="I251" s="14">
        <f t="shared" si="13"/>
        <v>188336.51132479619</v>
      </c>
      <c r="J251" s="14">
        <f t="shared" si="5"/>
        <v>1101.3762235181309</v>
      </c>
      <c r="K251" s="14">
        <f t="shared" si="6"/>
        <v>1498.4710524056202</v>
      </c>
      <c r="L251" s="14">
        <f t="shared" si="7"/>
        <v>2599.8472759237511</v>
      </c>
      <c r="M251" s="14">
        <f t="shared" si="8"/>
        <v>187308.88155070253</v>
      </c>
      <c r="N251" s="25">
        <f t="shared" si="9"/>
        <v>2.5000000000000001E-3</v>
      </c>
    </row>
    <row r="252" spans="1:14" ht="12.75" customHeight="1" x14ac:dyDescent="0.2">
      <c r="A252" s="22">
        <f t="shared" si="10"/>
        <v>236</v>
      </c>
      <c r="B252" s="14">
        <f t="shared" si="11"/>
        <v>8333.3333333332848</v>
      </c>
      <c r="C252" s="14">
        <f t="shared" si="0"/>
        <v>27.777777777777615</v>
      </c>
      <c r="D252" s="14">
        <f t="shared" si="1"/>
        <v>1666.666666666657</v>
      </c>
      <c r="E252" s="14">
        <f t="shared" si="2"/>
        <v>1694.4444444444346</v>
      </c>
      <c r="F252" s="14">
        <f t="shared" si="3"/>
        <v>6666.6666666666279</v>
      </c>
      <c r="G252" s="23">
        <f t="shared" si="4"/>
        <v>0</v>
      </c>
      <c r="H252" s="26">
        <f t="shared" si="12"/>
        <v>236</v>
      </c>
      <c r="I252" s="14">
        <f t="shared" si="13"/>
        <v>187308.88155070253</v>
      </c>
      <c r="J252" s="14">
        <f t="shared" si="5"/>
        <v>1095.3667302350459</v>
      </c>
      <c r="K252" s="14">
        <f t="shared" si="6"/>
        <v>1502.2172300366342</v>
      </c>
      <c r="L252" s="14">
        <f t="shared" si="7"/>
        <v>2597.5839602716801</v>
      </c>
      <c r="M252" s="14">
        <f t="shared" si="8"/>
        <v>186274.93652454266</v>
      </c>
      <c r="N252" s="25">
        <f t="shared" si="9"/>
        <v>2.5000000000000001E-3</v>
      </c>
    </row>
    <row r="253" spans="1:14" ht="12.75" customHeight="1" x14ac:dyDescent="0.2">
      <c r="A253" s="22">
        <f t="shared" si="10"/>
        <v>237</v>
      </c>
      <c r="B253" s="14">
        <f t="shared" si="11"/>
        <v>6666.6666666666279</v>
      </c>
      <c r="C253" s="14">
        <f t="shared" si="0"/>
        <v>22.22222222222209</v>
      </c>
      <c r="D253" s="14">
        <f t="shared" si="1"/>
        <v>1666.666666666657</v>
      </c>
      <c r="E253" s="14">
        <f t="shared" si="2"/>
        <v>1688.8888888888791</v>
      </c>
      <c r="F253" s="14">
        <f t="shared" si="3"/>
        <v>4999.9999999999709</v>
      </c>
      <c r="G253" s="23">
        <f t="shared" si="4"/>
        <v>0</v>
      </c>
      <c r="H253" s="26">
        <f t="shared" si="12"/>
        <v>237</v>
      </c>
      <c r="I253" s="14">
        <f t="shared" si="13"/>
        <v>186274.93652454266</v>
      </c>
      <c r="J253" s="14">
        <f t="shared" si="5"/>
        <v>1089.3203058841484</v>
      </c>
      <c r="K253" s="14">
        <f t="shared" si="6"/>
        <v>1505.9727731117257</v>
      </c>
      <c r="L253" s="14">
        <f t="shared" si="7"/>
        <v>2595.2930789958741</v>
      </c>
      <c r="M253" s="14">
        <f t="shared" si="8"/>
        <v>185234.65109274228</v>
      </c>
      <c r="N253" s="25">
        <f t="shared" si="9"/>
        <v>2.5000000000000001E-3</v>
      </c>
    </row>
    <row r="254" spans="1:14" ht="12.75" customHeight="1" x14ac:dyDescent="0.2">
      <c r="A254" s="22">
        <f t="shared" si="10"/>
        <v>238</v>
      </c>
      <c r="B254" s="14">
        <f t="shared" si="11"/>
        <v>4999.9999999999709</v>
      </c>
      <c r="C254" s="14">
        <f t="shared" si="0"/>
        <v>16.666666666666568</v>
      </c>
      <c r="D254" s="14">
        <f t="shared" si="1"/>
        <v>1666.666666666657</v>
      </c>
      <c r="E254" s="14">
        <f t="shared" si="2"/>
        <v>1683.3333333333235</v>
      </c>
      <c r="F254" s="14">
        <f t="shared" si="3"/>
        <v>3333.3333333333139</v>
      </c>
      <c r="G254" s="23">
        <f t="shared" si="4"/>
        <v>0</v>
      </c>
      <c r="H254" s="26">
        <f t="shared" si="12"/>
        <v>238</v>
      </c>
      <c r="I254" s="14">
        <f t="shared" si="13"/>
        <v>185234.65109274228</v>
      </c>
      <c r="J254" s="14">
        <f t="shared" si="5"/>
        <v>1083.2368033694327</v>
      </c>
      <c r="K254" s="14">
        <f t="shared" si="6"/>
        <v>1509.7377050445052</v>
      </c>
      <c r="L254" s="14">
        <f t="shared" si="7"/>
        <v>2592.9745084139377</v>
      </c>
      <c r="M254" s="14">
        <f t="shared" si="8"/>
        <v>184188.00001542963</v>
      </c>
      <c r="N254" s="25">
        <f t="shared" si="9"/>
        <v>2.5000000000000001E-3</v>
      </c>
    </row>
    <row r="255" spans="1:14" ht="12.75" customHeight="1" x14ac:dyDescent="0.2">
      <c r="A255" s="22">
        <f t="shared" si="10"/>
        <v>239</v>
      </c>
      <c r="B255" s="14">
        <f t="shared" si="11"/>
        <v>3333.3333333333139</v>
      </c>
      <c r="C255" s="14">
        <f t="shared" si="0"/>
        <v>11.111111111111045</v>
      </c>
      <c r="D255" s="14">
        <f t="shared" si="1"/>
        <v>1666.666666666657</v>
      </c>
      <c r="E255" s="14">
        <f t="shared" si="2"/>
        <v>1677.7777777777681</v>
      </c>
      <c r="F255" s="14">
        <f t="shared" si="3"/>
        <v>1666.666666666657</v>
      </c>
      <c r="G255" s="23">
        <f t="shared" si="4"/>
        <v>0</v>
      </c>
      <c r="H255" s="26">
        <f t="shared" si="12"/>
        <v>239</v>
      </c>
      <c r="I255" s="14">
        <f t="shared" si="13"/>
        <v>184188.00001542963</v>
      </c>
      <c r="J255" s="14">
        <f t="shared" si="5"/>
        <v>1077.1160750902311</v>
      </c>
      <c r="K255" s="14">
        <f t="shared" si="6"/>
        <v>1513.5120493071163</v>
      </c>
      <c r="L255" s="14">
        <f t="shared" si="7"/>
        <v>2590.6281243973472</v>
      </c>
      <c r="M255" s="14">
        <f t="shared" si="8"/>
        <v>183134.95796616108</v>
      </c>
      <c r="N255" s="25">
        <f t="shared" si="9"/>
        <v>2.5000000000000001E-3</v>
      </c>
    </row>
    <row r="256" spans="1:14" ht="12.75" customHeight="1" x14ac:dyDescent="0.2">
      <c r="A256" s="22">
        <f t="shared" si="10"/>
        <v>240</v>
      </c>
      <c r="B256" s="14">
        <f t="shared" si="11"/>
        <v>1666.666666666657</v>
      </c>
      <c r="C256" s="14">
        <f t="shared" si="0"/>
        <v>5.5555555555555225</v>
      </c>
      <c r="D256" s="14">
        <f t="shared" si="1"/>
        <v>1666.666666666657</v>
      </c>
      <c r="E256" s="14">
        <f t="shared" si="2"/>
        <v>1672.2222222222124</v>
      </c>
      <c r="F256" s="14">
        <f t="shared" si="3"/>
        <v>0</v>
      </c>
      <c r="G256" s="23">
        <f t="shared" si="4"/>
        <v>0</v>
      </c>
      <c r="H256" s="26">
        <f t="shared" si="12"/>
        <v>240</v>
      </c>
      <c r="I256" s="14">
        <f t="shared" si="13"/>
        <v>183134.95796616108</v>
      </c>
      <c r="J256" s="14">
        <f t="shared" si="5"/>
        <v>1070.957972939613</v>
      </c>
      <c r="K256" s="14">
        <f t="shared" si="6"/>
        <v>1517.2958294303842</v>
      </c>
      <c r="L256" s="14">
        <f t="shared" si="7"/>
        <v>2588.2538023699972</v>
      </c>
      <c r="M256" s="14">
        <f t="shared" si="8"/>
        <v>182075.49953164608</v>
      </c>
      <c r="N256" s="25">
        <f t="shared" si="9"/>
        <v>2.5000000000000001E-3</v>
      </c>
    </row>
    <row r="257" spans="1:14" ht="12.75" customHeight="1" x14ac:dyDescent="0.2">
      <c r="A257" s="22">
        <f t="shared" si="10"/>
        <v>241</v>
      </c>
      <c r="B257" s="14">
        <f t="shared" si="11"/>
        <v>0</v>
      </c>
      <c r="C257" s="14">
        <f t="shared" si="0"/>
        <v>0</v>
      </c>
      <c r="D257" s="14">
        <f t="shared" si="1"/>
        <v>0</v>
      </c>
      <c r="E257" s="14">
        <f t="shared" si="2"/>
        <v>0</v>
      </c>
      <c r="F257" s="14">
        <f t="shared" si="3"/>
        <v>0</v>
      </c>
      <c r="G257" s="23">
        <f t="shared" si="4"/>
        <v>0</v>
      </c>
      <c r="H257" s="26">
        <f t="shared" si="12"/>
        <v>241</v>
      </c>
      <c r="I257" s="14">
        <f t="shared" si="13"/>
        <v>182075.49953164608</v>
      </c>
      <c r="J257" s="14">
        <f t="shared" si="5"/>
        <v>1064.7623483027721</v>
      </c>
      <c r="K257" s="14">
        <f t="shared" si="6"/>
        <v>1521.0890690039598</v>
      </c>
      <c r="L257" s="14">
        <f t="shared" si="7"/>
        <v>2585.8514173067319</v>
      </c>
      <c r="M257" s="14">
        <f t="shared" si="8"/>
        <v>181009.59921147121</v>
      </c>
      <c r="N257" s="25">
        <f t="shared" si="9"/>
        <v>2.5000000000000001E-3</v>
      </c>
    </row>
    <row r="258" spans="1:14" ht="12.75" customHeight="1" x14ac:dyDescent="0.2">
      <c r="A258" s="22">
        <f t="shared" si="10"/>
        <v>242</v>
      </c>
      <c r="B258" s="14">
        <f t="shared" si="11"/>
        <v>0</v>
      </c>
      <c r="C258" s="14">
        <f t="shared" si="0"/>
        <v>0</v>
      </c>
      <c r="D258" s="14">
        <f t="shared" si="1"/>
        <v>0</v>
      </c>
      <c r="E258" s="14">
        <f t="shared" si="2"/>
        <v>0</v>
      </c>
      <c r="F258" s="14">
        <f t="shared" si="3"/>
        <v>0</v>
      </c>
      <c r="G258" s="23">
        <f t="shared" si="4"/>
        <v>0</v>
      </c>
      <c r="H258" s="26">
        <f t="shared" si="12"/>
        <v>242</v>
      </c>
      <c r="I258" s="14">
        <f t="shared" si="13"/>
        <v>181009.59921147121</v>
      </c>
      <c r="J258" s="14">
        <f t="shared" si="5"/>
        <v>1058.5290520554161</v>
      </c>
      <c r="K258" s="14">
        <f t="shared" si="6"/>
        <v>1524.8917916764694</v>
      </c>
      <c r="L258" s="14">
        <f t="shared" si="7"/>
        <v>2583.4208437318857</v>
      </c>
      <c r="M258" s="14">
        <f t="shared" si="8"/>
        <v>179937.23141782341</v>
      </c>
      <c r="N258" s="25">
        <f t="shared" si="9"/>
        <v>2.5000000000000001E-3</v>
      </c>
    </row>
    <row r="259" spans="1:14" ht="12.75" customHeight="1" x14ac:dyDescent="0.2">
      <c r="A259" s="22">
        <f t="shared" si="10"/>
        <v>243</v>
      </c>
      <c r="B259" s="14">
        <f t="shared" si="11"/>
        <v>0</v>
      </c>
      <c r="C259" s="14">
        <f t="shared" si="0"/>
        <v>0</v>
      </c>
      <c r="D259" s="14">
        <f t="shared" si="1"/>
        <v>0</v>
      </c>
      <c r="E259" s="14">
        <f t="shared" si="2"/>
        <v>0</v>
      </c>
      <c r="F259" s="14">
        <f t="shared" si="3"/>
        <v>0</v>
      </c>
      <c r="G259" s="23">
        <f t="shared" si="4"/>
        <v>0</v>
      </c>
      <c r="H259" s="26">
        <f t="shared" si="12"/>
        <v>243</v>
      </c>
      <c r="I259" s="14">
        <f t="shared" si="13"/>
        <v>179937.23141782341</v>
      </c>
      <c r="J259" s="14">
        <f t="shared" si="5"/>
        <v>1052.2579345621464</v>
      </c>
      <c r="K259" s="14">
        <f t="shared" si="6"/>
        <v>1528.7040211556605</v>
      </c>
      <c r="L259" s="14">
        <f t="shared" si="7"/>
        <v>2580.9619557178066</v>
      </c>
      <c r="M259" s="14">
        <f t="shared" si="8"/>
        <v>178858.37047521229</v>
      </c>
      <c r="N259" s="25">
        <f t="shared" si="9"/>
        <v>2.5000000000000001E-3</v>
      </c>
    </row>
    <row r="260" spans="1:14" ht="12.75" customHeight="1" x14ac:dyDescent="0.2">
      <c r="A260" s="22">
        <f t="shared" si="10"/>
        <v>244</v>
      </c>
      <c r="B260" s="14">
        <f t="shared" si="11"/>
        <v>0</v>
      </c>
      <c r="C260" s="14">
        <f t="shared" si="0"/>
        <v>0</v>
      </c>
      <c r="D260" s="14">
        <f t="shared" si="1"/>
        <v>0</v>
      </c>
      <c r="E260" s="14">
        <f t="shared" si="2"/>
        <v>0</v>
      </c>
      <c r="F260" s="14">
        <f t="shared" si="3"/>
        <v>0</v>
      </c>
      <c r="G260" s="23">
        <f t="shared" si="4"/>
        <v>0</v>
      </c>
      <c r="H260" s="26">
        <f t="shared" si="12"/>
        <v>244</v>
      </c>
      <c r="I260" s="14">
        <f t="shared" si="13"/>
        <v>178858.37047521229</v>
      </c>
      <c r="J260" s="14">
        <f t="shared" si="5"/>
        <v>1045.9488456748352</v>
      </c>
      <c r="K260" s="14">
        <f t="shared" si="6"/>
        <v>1532.5257812085495</v>
      </c>
      <c r="L260" s="14">
        <f t="shared" si="7"/>
        <v>2578.4746268833846</v>
      </c>
      <c r="M260" s="14">
        <f t="shared" si="8"/>
        <v>177772.99062019173</v>
      </c>
      <c r="N260" s="25">
        <f t="shared" si="9"/>
        <v>2.5000000000000001E-3</v>
      </c>
    </row>
    <row r="261" spans="1:14" ht="12.75" customHeight="1" x14ac:dyDescent="0.2">
      <c r="A261" s="22">
        <f t="shared" si="10"/>
        <v>245</v>
      </c>
      <c r="B261" s="14">
        <f t="shared" si="11"/>
        <v>0</v>
      </c>
      <c r="C261" s="14">
        <f t="shared" si="0"/>
        <v>0</v>
      </c>
      <c r="D261" s="14">
        <f t="shared" si="1"/>
        <v>0</v>
      </c>
      <c r="E261" s="14">
        <f t="shared" si="2"/>
        <v>0</v>
      </c>
      <c r="F261" s="14">
        <f t="shared" si="3"/>
        <v>0</v>
      </c>
      <c r="G261" s="23">
        <f t="shared" si="4"/>
        <v>0</v>
      </c>
      <c r="H261" s="26">
        <f t="shared" si="12"/>
        <v>245</v>
      </c>
      <c r="I261" s="14">
        <f t="shared" si="13"/>
        <v>177772.99062019173</v>
      </c>
      <c r="J261" s="14">
        <f t="shared" si="5"/>
        <v>1039.6016347309962</v>
      </c>
      <c r="K261" s="14">
        <f t="shared" si="6"/>
        <v>1536.3570956615706</v>
      </c>
      <c r="L261" s="14">
        <f t="shared" si="7"/>
        <v>2575.9587303925668</v>
      </c>
      <c r="M261" s="14">
        <f t="shared" si="8"/>
        <v>176681.06600108062</v>
      </c>
      <c r="N261" s="25">
        <f t="shared" si="9"/>
        <v>2.5000000000000001E-3</v>
      </c>
    </row>
    <row r="262" spans="1:14" ht="12.75" customHeight="1" x14ac:dyDescent="0.2">
      <c r="A262" s="22">
        <f t="shared" si="10"/>
        <v>246</v>
      </c>
      <c r="B262" s="14">
        <f t="shared" si="11"/>
        <v>0</v>
      </c>
      <c r="C262" s="14">
        <f t="shared" si="0"/>
        <v>0</v>
      </c>
      <c r="D262" s="14">
        <f t="shared" si="1"/>
        <v>0</v>
      </c>
      <c r="E262" s="14">
        <f t="shared" si="2"/>
        <v>0</v>
      </c>
      <c r="F262" s="14">
        <f t="shared" si="3"/>
        <v>0</v>
      </c>
      <c r="G262" s="23">
        <f t="shared" si="4"/>
        <v>0</v>
      </c>
      <c r="H262" s="26">
        <f t="shared" si="12"/>
        <v>246</v>
      </c>
      <c r="I262" s="14">
        <f t="shared" si="13"/>
        <v>176681.06600108062</v>
      </c>
      <c r="J262" s="14">
        <f t="shared" si="5"/>
        <v>1033.2161505521528</v>
      </c>
      <c r="K262" s="14">
        <f t="shared" si="6"/>
        <v>1540.1979884007244</v>
      </c>
      <c r="L262" s="14">
        <f t="shared" si="7"/>
        <v>2573.4141389528772</v>
      </c>
      <c r="M262" s="14">
        <f t="shared" si="8"/>
        <v>175582.57067768258</v>
      </c>
      <c r="N262" s="25">
        <f t="shared" si="9"/>
        <v>2.5000000000000001E-3</v>
      </c>
    </row>
    <row r="263" spans="1:14" ht="12.75" customHeight="1" x14ac:dyDescent="0.2">
      <c r="A263" s="22">
        <f t="shared" si="10"/>
        <v>247</v>
      </c>
      <c r="B263" s="14">
        <f t="shared" si="11"/>
        <v>0</v>
      </c>
      <c r="C263" s="14">
        <f t="shared" si="0"/>
        <v>0</v>
      </c>
      <c r="D263" s="14">
        <f t="shared" si="1"/>
        <v>0</v>
      </c>
      <c r="E263" s="14">
        <f t="shared" si="2"/>
        <v>0</v>
      </c>
      <c r="F263" s="14">
        <f t="shared" si="3"/>
        <v>0</v>
      </c>
      <c r="G263" s="23">
        <f t="shared" si="4"/>
        <v>0</v>
      </c>
      <c r="H263" s="26">
        <f t="shared" si="12"/>
        <v>247</v>
      </c>
      <c r="I263" s="14">
        <f t="shared" si="13"/>
        <v>175582.57067768258</v>
      </c>
      <c r="J263" s="14">
        <f t="shared" si="5"/>
        <v>1026.792241442198</v>
      </c>
      <c r="K263" s="14">
        <f t="shared" si="6"/>
        <v>1544.0484833717262</v>
      </c>
      <c r="L263" s="14">
        <f t="shared" si="7"/>
        <v>2570.8407248139242</v>
      </c>
      <c r="M263" s="14">
        <f t="shared" si="8"/>
        <v>174477.47862100505</v>
      </c>
      <c r="N263" s="25">
        <f t="shared" si="9"/>
        <v>2.5000000000000001E-3</v>
      </c>
    </row>
    <row r="264" spans="1:14" ht="12.75" customHeight="1" x14ac:dyDescent="0.2">
      <c r="A264" s="22">
        <f t="shared" si="10"/>
        <v>248</v>
      </c>
      <c r="B264" s="14">
        <f t="shared" si="11"/>
        <v>0</v>
      </c>
      <c r="C264" s="14">
        <f t="shared" si="0"/>
        <v>0</v>
      </c>
      <c r="D264" s="14">
        <f t="shared" si="1"/>
        <v>0</v>
      </c>
      <c r="E264" s="14">
        <f t="shared" si="2"/>
        <v>0</v>
      </c>
      <c r="F264" s="14">
        <f t="shared" si="3"/>
        <v>0</v>
      </c>
      <c r="G264" s="23">
        <f t="shared" si="4"/>
        <v>0</v>
      </c>
      <c r="H264" s="26">
        <f t="shared" si="12"/>
        <v>248</v>
      </c>
      <c r="I264" s="14">
        <f t="shared" si="13"/>
        <v>174477.47862100505</v>
      </c>
      <c r="J264" s="14">
        <f t="shared" si="5"/>
        <v>1020.3297551857526</v>
      </c>
      <c r="K264" s="14">
        <f t="shared" si="6"/>
        <v>1547.9086045801555</v>
      </c>
      <c r="L264" s="14">
        <f t="shared" si="7"/>
        <v>2568.2383597659082</v>
      </c>
      <c r="M264" s="14">
        <f t="shared" si="8"/>
        <v>173365.76371297741</v>
      </c>
      <c r="N264" s="25">
        <f t="shared" si="9"/>
        <v>2.5000000000000001E-3</v>
      </c>
    </row>
    <row r="265" spans="1:14" ht="12.75" customHeight="1" x14ac:dyDescent="0.2">
      <c r="A265" s="22">
        <f t="shared" si="10"/>
        <v>249</v>
      </c>
      <c r="B265" s="14">
        <f t="shared" si="11"/>
        <v>0</v>
      </c>
      <c r="C265" s="14">
        <f t="shared" si="0"/>
        <v>0</v>
      </c>
      <c r="D265" s="14">
        <f t="shared" si="1"/>
        <v>0</v>
      </c>
      <c r="E265" s="14">
        <f t="shared" si="2"/>
        <v>0</v>
      </c>
      <c r="F265" s="14">
        <f t="shared" si="3"/>
        <v>0</v>
      </c>
      <c r="G265" s="23">
        <f t="shared" si="4"/>
        <v>0</v>
      </c>
      <c r="H265" s="26">
        <f t="shared" si="12"/>
        <v>249</v>
      </c>
      <c r="I265" s="14">
        <f t="shared" si="13"/>
        <v>173365.76371297741</v>
      </c>
      <c r="J265" s="14">
        <f t="shared" si="5"/>
        <v>1013.8285390465159</v>
      </c>
      <c r="K265" s="14">
        <f t="shared" si="6"/>
        <v>1551.7783760916059</v>
      </c>
      <c r="L265" s="14">
        <f t="shared" si="7"/>
        <v>2565.6069151381216</v>
      </c>
      <c r="M265" s="14">
        <f t="shared" si="8"/>
        <v>172247.39974616826</v>
      </c>
      <c r="N265" s="25">
        <f t="shared" si="9"/>
        <v>2.5000000000000001E-3</v>
      </c>
    </row>
    <row r="266" spans="1:14" ht="12.75" customHeight="1" x14ac:dyDescent="0.2">
      <c r="A266" s="22">
        <f t="shared" si="10"/>
        <v>250</v>
      </c>
      <c r="B266" s="14">
        <f t="shared" si="11"/>
        <v>0</v>
      </c>
      <c r="C266" s="14">
        <f t="shared" si="0"/>
        <v>0</v>
      </c>
      <c r="D266" s="14">
        <f t="shared" si="1"/>
        <v>0</v>
      </c>
      <c r="E266" s="14">
        <f t="shared" si="2"/>
        <v>0</v>
      </c>
      <c r="F266" s="14">
        <f t="shared" si="3"/>
        <v>0</v>
      </c>
      <c r="G266" s="23">
        <f t="shared" si="4"/>
        <v>0</v>
      </c>
      <c r="H266" s="26">
        <f t="shared" si="12"/>
        <v>250</v>
      </c>
      <c r="I266" s="14">
        <f t="shared" si="13"/>
        <v>172247.39974616826</v>
      </c>
      <c r="J266" s="14">
        <f t="shared" si="5"/>
        <v>1007.2884397656131</v>
      </c>
      <c r="K266" s="14">
        <f t="shared" si="6"/>
        <v>1555.6578220318347</v>
      </c>
      <c r="L266" s="14">
        <f t="shared" si="7"/>
        <v>2562.9462617974477</v>
      </c>
      <c r="M266" s="14">
        <f t="shared" si="8"/>
        <v>171122.36042350181</v>
      </c>
      <c r="N266" s="25">
        <f t="shared" si="9"/>
        <v>2.5000000000000001E-3</v>
      </c>
    </row>
    <row r="267" spans="1:14" ht="12.75" customHeight="1" x14ac:dyDescent="0.2">
      <c r="A267" s="22">
        <f t="shared" si="10"/>
        <v>251</v>
      </c>
      <c r="B267" s="14">
        <f t="shared" si="11"/>
        <v>0</v>
      </c>
      <c r="C267" s="14">
        <f t="shared" si="0"/>
        <v>0</v>
      </c>
      <c r="D267" s="14">
        <f t="shared" si="1"/>
        <v>0</v>
      </c>
      <c r="E267" s="14">
        <f t="shared" si="2"/>
        <v>0</v>
      </c>
      <c r="F267" s="14">
        <f t="shared" si="3"/>
        <v>0</v>
      </c>
      <c r="G267" s="23">
        <f t="shared" si="4"/>
        <v>0</v>
      </c>
      <c r="H267" s="26">
        <f t="shared" si="12"/>
        <v>251</v>
      </c>
      <c r="I267" s="14">
        <f t="shared" si="13"/>
        <v>171122.36042350181</v>
      </c>
      <c r="J267" s="14">
        <f t="shared" si="5"/>
        <v>1000.7093035599368</v>
      </c>
      <c r="K267" s="14">
        <f t="shared" si="6"/>
        <v>1559.5469665869141</v>
      </c>
      <c r="L267" s="14">
        <f t="shared" si="7"/>
        <v>2560.256270146851</v>
      </c>
      <c r="M267" s="14">
        <f t="shared" si="8"/>
        <v>169990.61935797366</v>
      </c>
      <c r="N267" s="25">
        <f t="shared" si="9"/>
        <v>2.5000000000000001E-3</v>
      </c>
    </row>
    <row r="268" spans="1:14" ht="12.75" customHeight="1" x14ac:dyDescent="0.2">
      <c r="A268" s="22">
        <f t="shared" si="10"/>
        <v>252</v>
      </c>
      <c r="B268" s="14">
        <f t="shared" si="11"/>
        <v>0</v>
      </c>
      <c r="C268" s="14">
        <f t="shared" si="0"/>
        <v>0</v>
      </c>
      <c r="D268" s="14">
        <f t="shared" si="1"/>
        <v>0</v>
      </c>
      <c r="E268" s="14">
        <f t="shared" si="2"/>
        <v>0</v>
      </c>
      <c r="F268" s="14">
        <f t="shared" si="3"/>
        <v>0</v>
      </c>
      <c r="G268" s="23">
        <f t="shared" si="4"/>
        <v>0</v>
      </c>
      <c r="H268" s="26">
        <f t="shared" si="12"/>
        <v>252</v>
      </c>
      <c r="I268" s="14">
        <f t="shared" si="13"/>
        <v>169990.61935797366</v>
      </c>
      <c r="J268" s="14">
        <f t="shared" si="5"/>
        <v>994.09097612048345</v>
      </c>
      <c r="K268" s="14">
        <f t="shared" si="6"/>
        <v>1563.4458340033814</v>
      </c>
      <c r="L268" s="14">
        <f t="shared" si="7"/>
        <v>2557.5368101238646</v>
      </c>
      <c r="M268" s="14">
        <f t="shared" si="8"/>
        <v>168852.15007236518</v>
      </c>
      <c r="N268" s="25">
        <f t="shared" si="9"/>
        <v>2.5000000000000001E-3</v>
      </c>
    </row>
    <row r="269" spans="1:14" ht="12.75" customHeight="1" x14ac:dyDescent="0.2">
      <c r="A269" s="22">
        <f t="shared" si="10"/>
        <v>253</v>
      </c>
      <c r="B269" s="14">
        <f t="shared" si="11"/>
        <v>0</v>
      </c>
      <c r="C269" s="14">
        <f t="shared" si="0"/>
        <v>0</v>
      </c>
      <c r="D269" s="14">
        <f t="shared" si="1"/>
        <v>0</v>
      </c>
      <c r="E269" s="14">
        <f t="shared" si="2"/>
        <v>0</v>
      </c>
      <c r="F269" s="14">
        <f t="shared" si="3"/>
        <v>0</v>
      </c>
      <c r="G269" s="23">
        <f t="shared" si="4"/>
        <v>0</v>
      </c>
      <c r="H269" s="26">
        <f t="shared" si="12"/>
        <v>253</v>
      </c>
      <c r="I269" s="14">
        <f t="shared" si="13"/>
        <v>168852.15007236518</v>
      </c>
      <c r="J269" s="14">
        <f t="shared" si="5"/>
        <v>987.4333026106857</v>
      </c>
      <c r="K269" s="14">
        <f t="shared" si="6"/>
        <v>1567.3544485883899</v>
      </c>
      <c r="L269" s="14">
        <f t="shared" si="7"/>
        <v>2554.7877511990755</v>
      </c>
      <c r="M269" s="14">
        <f t="shared" si="8"/>
        <v>167706.92599895771</v>
      </c>
      <c r="N269" s="25">
        <f t="shared" si="9"/>
        <v>2.5000000000000001E-3</v>
      </c>
    </row>
    <row r="270" spans="1:14" ht="12.75" customHeight="1" x14ac:dyDescent="0.2">
      <c r="A270" s="22">
        <f t="shared" si="10"/>
        <v>254</v>
      </c>
      <c r="B270" s="14">
        <f t="shared" si="11"/>
        <v>0</v>
      </c>
      <c r="C270" s="14">
        <f t="shared" si="0"/>
        <v>0</v>
      </c>
      <c r="D270" s="14">
        <f t="shared" si="1"/>
        <v>0</v>
      </c>
      <c r="E270" s="14">
        <f t="shared" si="2"/>
        <v>0</v>
      </c>
      <c r="F270" s="14">
        <f t="shared" si="3"/>
        <v>0</v>
      </c>
      <c r="G270" s="23">
        <f t="shared" si="4"/>
        <v>0</v>
      </c>
      <c r="H270" s="26">
        <f t="shared" si="12"/>
        <v>254</v>
      </c>
      <c r="I270" s="14">
        <f t="shared" si="13"/>
        <v>167706.92599895771</v>
      </c>
      <c r="J270" s="14">
        <f t="shared" si="5"/>
        <v>980.73612766473809</v>
      </c>
      <c r="K270" s="14">
        <f t="shared" si="6"/>
        <v>1571.2728347098607</v>
      </c>
      <c r="L270" s="14">
        <f t="shared" si="7"/>
        <v>2552.0089623745989</v>
      </c>
      <c r="M270" s="14">
        <f t="shared" si="8"/>
        <v>166554.92047924522</v>
      </c>
      <c r="N270" s="25">
        <f t="shared" si="9"/>
        <v>2.5000000000000001E-3</v>
      </c>
    </row>
    <row r="271" spans="1:14" ht="12.75" customHeight="1" x14ac:dyDescent="0.2">
      <c r="A271" s="22">
        <f t="shared" si="10"/>
        <v>255</v>
      </c>
      <c r="B271" s="14">
        <f t="shared" si="11"/>
        <v>0</v>
      </c>
      <c r="C271" s="14">
        <f t="shared" si="0"/>
        <v>0</v>
      </c>
      <c r="D271" s="14">
        <f t="shared" si="1"/>
        <v>0</v>
      </c>
      <c r="E271" s="14">
        <f t="shared" si="2"/>
        <v>0</v>
      </c>
      <c r="F271" s="14">
        <f t="shared" si="3"/>
        <v>0</v>
      </c>
      <c r="G271" s="23">
        <f t="shared" si="4"/>
        <v>0</v>
      </c>
      <c r="H271" s="26">
        <f t="shared" si="12"/>
        <v>255</v>
      </c>
      <c r="I271" s="14">
        <f t="shared" si="13"/>
        <v>166554.92047924522</v>
      </c>
      <c r="J271" s="14">
        <f t="shared" si="5"/>
        <v>973.99929538591948</v>
      </c>
      <c r="K271" s="14">
        <f t="shared" si="6"/>
        <v>1575.201016796635</v>
      </c>
      <c r="L271" s="14">
        <f t="shared" si="7"/>
        <v>2549.2003121825546</v>
      </c>
      <c r="M271" s="14">
        <f t="shared" si="8"/>
        <v>165396.10676364668</v>
      </c>
      <c r="N271" s="25">
        <f t="shared" si="9"/>
        <v>2.5000000000000001E-3</v>
      </c>
    </row>
    <row r="272" spans="1:14" ht="12.75" customHeight="1" x14ac:dyDescent="0.2">
      <c r="A272" s="22">
        <f t="shared" si="10"/>
        <v>256</v>
      </c>
      <c r="B272" s="14">
        <f t="shared" si="11"/>
        <v>0</v>
      </c>
      <c r="C272" s="14">
        <f t="shared" si="0"/>
        <v>0</v>
      </c>
      <c r="D272" s="14">
        <f t="shared" si="1"/>
        <v>0</v>
      </c>
      <c r="E272" s="14">
        <f t="shared" si="2"/>
        <v>0</v>
      </c>
      <c r="F272" s="14">
        <f t="shared" si="3"/>
        <v>0</v>
      </c>
      <c r="G272" s="23">
        <f t="shared" si="4"/>
        <v>0</v>
      </c>
      <c r="H272" s="26">
        <f t="shared" si="12"/>
        <v>256</v>
      </c>
      <c r="I272" s="14">
        <f t="shared" si="13"/>
        <v>165396.10676364668</v>
      </c>
      <c r="J272" s="14">
        <f t="shared" si="5"/>
        <v>967.22264934490875</v>
      </c>
      <c r="K272" s="14">
        <f t="shared" si="6"/>
        <v>1579.1390193386264</v>
      </c>
      <c r="L272" s="14">
        <f t="shared" si="7"/>
        <v>2546.3616686835353</v>
      </c>
      <c r="M272" s="14">
        <f t="shared" si="8"/>
        <v>164230.45801121715</v>
      </c>
      <c r="N272" s="25">
        <f t="shared" si="9"/>
        <v>2.5000000000000001E-3</v>
      </c>
    </row>
    <row r="273" spans="1:14" ht="12.75" customHeight="1" x14ac:dyDescent="0.2">
      <c r="A273" s="22">
        <f t="shared" si="10"/>
        <v>257</v>
      </c>
      <c r="B273" s="14">
        <f t="shared" si="11"/>
        <v>0</v>
      </c>
      <c r="C273" s="14">
        <f t="shared" si="0"/>
        <v>0</v>
      </c>
      <c r="D273" s="14">
        <f t="shared" si="1"/>
        <v>0</v>
      </c>
      <c r="E273" s="14">
        <f t="shared" si="2"/>
        <v>0</v>
      </c>
      <c r="F273" s="14">
        <f t="shared" si="3"/>
        <v>0</v>
      </c>
      <c r="G273" s="23">
        <f t="shared" si="4"/>
        <v>0</v>
      </c>
      <c r="H273" s="26">
        <f t="shared" si="12"/>
        <v>257</v>
      </c>
      <c r="I273" s="14">
        <f t="shared" si="13"/>
        <v>164230.45801121715</v>
      </c>
      <c r="J273" s="14">
        <f t="shared" si="5"/>
        <v>960.40603257809698</v>
      </c>
      <c r="K273" s="14">
        <f t="shared" si="6"/>
        <v>1583.086866886973</v>
      </c>
      <c r="L273" s="14">
        <f t="shared" si="7"/>
        <v>2543.49289946507</v>
      </c>
      <c r="M273" s="14">
        <f t="shared" si="8"/>
        <v>163057.94728935821</v>
      </c>
      <c r="N273" s="25">
        <f t="shared" si="9"/>
        <v>2.5000000000000001E-3</v>
      </c>
    </row>
    <row r="274" spans="1:14" ht="12.75" customHeight="1" x14ac:dyDescent="0.2">
      <c r="A274" s="22">
        <f t="shared" si="10"/>
        <v>258</v>
      </c>
      <c r="B274" s="14">
        <f t="shared" si="11"/>
        <v>0</v>
      </c>
      <c r="C274" s="14">
        <f t="shared" si="0"/>
        <v>0</v>
      </c>
      <c r="D274" s="14">
        <f t="shared" si="1"/>
        <v>0</v>
      </c>
      <c r="E274" s="14">
        <f t="shared" si="2"/>
        <v>0</v>
      </c>
      <c r="F274" s="14">
        <f t="shared" si="3"/>
        <v>0</v>
      </c>
      <c r="G274" s="23">
        <f t="shared" si="4"/>
        <v>0</v>
      </c>
      <c r="H274" s="26">
        <f t="shared" si="12"/>
        <v>258</v>
      </c>
      <c r="I274" s="14">
        <f t="shared" si="13"/>
        <v>163057.94728935821</v>
      </c>
      <c r="J274" s="14">
        <f t="shared" si="5"/>
        <v>953.54928758589267</v>
      </c>
      <c r="K274" s="14">
        <f t="shared" si="6"/>
        <v>1587.0445840541902</v>
      </c>
      <c r="L274" s="14">
        <f t="shared" si="7"/>
        <v>2540.5938716400829</v>
      </c>
      <c r="M274" s="14">
        <f t="shared" si="8"/>
        <v>161878.54757352741</v>
      </c>
      <c r="N274" s="25">
        <f t="shared" si="9"/>
        <v>2.5000000000000001E-3</v>
      </c>
    </row>
    <row r="275" spans="1:14" ht="12.75" customHeight="1" x14ac:dyDescent="0.2">
      <c r="A275" s="22">
        <f t="shared" si="10"/>
        <v>259</v>
      </c>
      <c r="B275" s="14">
        <f t="shared" si="11"/>
        <v>0</v>
      </c>
      <c r="C275" s="14">
        <f t="shared" si="0"/>
        <v>0</v>
      </c>
      <c r="D275" s="14">
        <f t="shared" si="1"/>
        <v>0</v>
      </c>
      <c r="E275" s="14">
        <f t="shared" si="2"/>
        <v>0</v>
      </c>
      <c r="F275" s="14">
        <f t="shared" si="3"/>
        <v>0</v>
      </c>
      <c r="G275" s="23">
        <f t="shared" si="4"/>
        <v>0</v>
      </c>
      <c r="H275" s="26">
        <f t="shared" si="12"/>
        <v>259</v>
      </c>
      <c r="I275" s="14">
        <f t="shared" si="13"/>
        <v>161878.54757352741</v>
      </c>
      <c r="J275" s="14">
        <f t="shared" si="5"/>
        <v>946.65225633102375</v>
      </c>
      <c r="K275" s="14">
        <f t="shared" si="6"/>
        <v>1591.0121955143256</v>
      </c>
      <c r="L275" s="14">
        <f t="shared" si="7"/>
        <v>2537.6644518453495</v>
      </c>
      <c r="M275" s="14">
        <f t="shared" si="8"/>
        <v>160692.2317469469</v>
      </c>
      <c r="N275" s="25">
        <f t="shared" si="9"/>
        <v>2.5000000000000001E-3</v>
      </c>
    </row>
    <row r="276" spans="1:14" ht="12.75" customHeight="1" x14ac:dyDescent="0.2">
      <c r="A276" s="22">
        <f t="shared" si="10"/>
        <v>260</v>
      </c>
      <c r="B276" s="14">
        <f t="shared" si="11"/>
        <v>0</v>
      </c>
      <c r="C276" s="14">
        <f t="shared" si="0"/>
        <v>0</v>
      </c>
      <c r="D276" s="14">
        <f t="shared" si="1"/>
        <v>0</v>
      </c>
      <c r="E276" s="14">
        <f t="shared" si="2"/>
        <v>0</v>
      </c>
      <c r="F276" s="14">
        <f t="shared" si="3"/>
        <v>0</v>
      </c>
      <c r="G276" s="23">
        <f t="shared" si="4"/>
        <v>0</v>
      </c>
      <c r="H276" s="26">
        <f t="shared" si="12"/>
        <v>260</v>
      </c>
      <c r="I276" s="14">
        <f t="shared" si="13"/>
        <v>160692.2317469469</v>
      </c>
      <c r="J276" s="14">
        <f t="shared" si="5"/>
        <v>939.71478023683323</v>
      </c>
      <c r="K276" s="14">
        <f t="shared" si="6"/>
        <v>1594.9897260031116</v>
      </c>
      <c r="L276" s="14">
        <f t="shared" si="7"/>
        <v>2534.7045062399447</v>
      </c>
      <c r="M276" s="14">
        <f t="shared" si="8"/>
        <v>159498.97260031116</v>
      </c>
      <c r="N276" s="25">
        <f t="shared" si="9"/>
        <v>2.5000000000000001E-3</v>
      </c>
    </row>
    <row r="277" spans="1:14" ht="12.75" customHeight="1" x14ac:dyDescent="0.2">
      <c r="A277" s="22">
        <f t="shared" si="10"/>
        <v>261</v>
      </c>
      <c r="B277" s="14">
        <f t="shared" si="11"/>
        <v>0</v>
      </c>
      <c r="C277" s="14">
        <f t="shared" si="0"/>
        <v>0</v>
      </c>
      <c r="D277" s="14">
        <f t="shared" si="1"/>
        <v>0</v>
      </c>
      <c r="E277" s="14">
        <f t="shared" si="2"/>
        <v>0</v>
      </c>
      <c r="F277" s="14">
        <f t="shared" si="3"/>
        <v>0</v>
      </c>
      <c r="G277" s="23">
        <f t="shared" si="4"/>
        <v>0</v>
      </c>
      <c r="H277" s="26">
        <f t="shared" si="12"/>
        <v>261</v>
      </c>
      <c r="I277" s="14">
        <f t="shared" si="13"/>
        <v>159498.97260031116</v>
      </c>
      <c r="J277" s="14">
        <f t="shared" si="5"/>
        <v>932.73670018556959</v>
      </c>
      <c r="K277" s="14">
        <f t="shared" si="6"/>
        <v>1598.9772003181192</v>
      </c>
      <c r="L277" s="14">
        <f t="shared" si="7"/>
        <v>2531.7139005036888</v>
      </c>
      <c r="M277" s="14">
        <f t="shared" si="8"/>
        <v>158298.74283149379</v>
      </c>
      <c r="N277" s="25">
        <f t="shared" si="9"/>
        <v>2.5000000000000001E-3</v>
      </c>
    </row>
    <row r="278" spans="1:14" ht="12.75" customHeight="1" x14ac:dyDescent="0.2">
      <c r="A278" s="22">
        <f t="shared" si="10"/>
        <v>262</v>
      </c>
      <c r="B278" s="14">
        <f t="shared" si="11"/>
        <v>0</v>
      </c>
      <c r="C278" s="14">
        <f t="shared" si="0"/>
        <v>0</v>
      </c>
      <c r="D278" s="14">
        <f t="shared" si="1"/>
        <v>0</v>
      </c>
      <c r="E278" s="14">
        <f t="shared" si="2"/>
        <v>0</v>
      </c>
      <c r="F278" s="14">
        <f t="shared" si="3"/>
        <v>0</v>
      </c>
      <c r="G278" s="23">
        <f t="shared" si="4"/>
        <v>0</v>
      </c>
      <c r="H278" s="26">
        <f t="shared" si="12"/>
        <v>262</v>
      </c>
      <c r="I278" s="14">
        <f t="shared" si="13"/>
        <v>158298.74283149379</v>
      </c>
      <c r="J278" s="14">
        <f t="shared" si="5"/>
        <v>925.71785651667312</v>
      </c>
      <c r="K278" s="14">
        <f t="shared" si="6"/>
        <v>1602.9746433189141</v>
      </c>
      <c r="L278" s="14">
        <f t="shared" si="7"/>
        <v>2528.6924998355871</v>
      </c>
      <c r="M278" s="14">
        <f t="shared" si="8"/>
        <v>157091.51504525359</v>
      </c>
      <c r="N278" s="25">
        <f t="shared" si="9"/>
        <v>2.5000000000000001E-3</v>
      </c>
    </row>
    <row r="279" spans="1:14" ht="12.75" customHeight="1" x14ac:dyDescent="0.2">
      <c r="A279" s="22">
        <f t="shared" si="10"/>
        <v>263</v>
      </c>
      <c r="B279" s="14">
        <f t="shared" si="11"/>
        <v>0</v>
      </c>
      <c r="C279" s="14">
        <f t="shared" si="0"/>
        <v>0</v>
      </c>
      <c r="D279" s="14">
        <f t="shared" si="1"/>
        <v>0</v>
      </c>
      <c r="E279" s="14">
        <f t="shared" si="2"/>
        <v>0</v>
      </c>
      <c r="F279" s="14">
        <f t="shared" si="3"/>
        <v>0</v>
      </c>
      <c r="G279" s="23">
        <f t="shared" si="4"/>
        <v>0</v>
      </c>
      <c r="H279" s="26">
        <f t="shared" si="12"/>
        <v>263</v>
      </c>
      <c r="I279" s="14">
        <f t="shared" si="13"/>
        <v>157091.51504525359</v>
      </c>
      <c r="J279" s="14">
        <f t="shared" si="5"/>
        <v>918.65808902505603</v>
      </c>
      <c r="K279" s="14">
        <f t="shared" si="6"/>
        <v>1606.9820799272113</v>
      </c>
      <c r="L279" s="14">
        <f t="shared" si="7"/>
        <v>2525.6401689522672</v>
      </c>
      <c r="M279" s="14">
        <f t="shared" si="8"/>
        <v>155877.26175293952</v>
      </c>
      <c r="N279" s="25">
        <f t="shared" si="9"/>
        <v>2.5000000000000001E-3</v>
      </c>
    </row>
    <row r="280" spans="1:14" ht="12.75" customHeight="1" x14ac:dyDescent="0.2">
      <c r="A280" s="22">
        <f t="shared" si="10"/>
        <v>264</v>
      </c>
      <c r="B280" s="14">
        <f t="shared" si="11"/>
        <v>0</v>
      </c>
      <c r="C280" s="14">
        <f t="shared" si="0"/>
        <v>0</v>
      </c>
      <c r="D280" s="14">
        <f t="shared" si="1"/>
        <v>0</v>
      </c>
      <c r="E280" s="14">
        <f t="shared" si="2"/>
        <v>0</v>
      </c>
      <c r="F280" s="14">
        <f t="shared" si="3"/>
        <v>0</v>
      </c>
      <c r="G280" s="23">
        <f t="shared" si="4"/>
        <v>0</v>
      </c>
      <c r="H280" s="26">
        <f t="shared" si="12"/>
        <v>264</v>
      </c>
      <c r="I280" s="14">
        <f t="shared" si="13"/>
        <v>155877.26175293952</v>
      </c>
      <c r="J280" s="14">
        <f t="shared" si="5"/>
        <v>911.55723695937775</v>
      </c>
      <c r="K280" s="14">
        <f t="shared" si="6"/>
        <v>1610.9995351270295</v>
      </c>
      <c r="L280" s="14">
        <f t="shared" si="7"/>
        <v>2522.5567720864074</v>
      </c>
      <c r="M280" s="14">
        <f t="shared" si="8"/>
        <v>154655.95537219485</v>
      </c>
      <c r="N280" s="25">
        <f t="shared" si="9"/>
        <v>2.5000000000000001E-3</v>
      </c>
    </row>
    <row r="281" spans="1:14" ht="12.75" customHeight="1" x14ac:dyDescent="0.2">
      <c r="A281" s="22">
        <f t="shared" si="10"/>
        <v>265</v>
      </c>
      <c r="B281" s="14">
        <f t="shared" si="11"/>
        <v>0</v>
      </c>
      <c r="C281" s="14">
        <f t="shared" si="0"/>
        <v>0</v>
      </c>
      <c r="D281" s="14">
        <f t="shared" si="1"/>
        <v>0</v>
      </c>
      <c r="E281" s="14">
        <f t="shared" si="2"/>
        <v>0</v>
      </c>
      <c r="F281" s="14">
        <f t="shared" si="3"/>
        <v>0</v>
      </c>
      <c r="G281" s="23">
        <f t="shared" si="4"/>
        <v>0</v>
      </c>
      <c r="H281" s="26">
        <f t="shared" si="12"/>
        <v>265</v>
      </c>
      <c r="I281" s="14">
        <f t="shared" si="13"/>
        <v>154655.95537219485</v>
      </c>
      <c r="J281" s="14">
        <f t="shared" si="5"/>
        <v>904.41513902031454</v>
      </c>
      <c r="K281" s="14">
        <f t="shared" si="6"/>
        <v>1615.0270339648471</v>
      </c>
      <c r="L281" s="14">
        <f t="shared" si="7"/>
        <v>2519.4421729851615</v>
      </c>
      <c r="M281" s="14">
        <f t="shared" si="8"/>
        <v>153427.56822666049</v>
      </c>
      <c r="N281" s="25">
        <f t="shared" si="9"/>
        <v>2.5000000000000001E-3</v>
      </c>
    </row>
    <row r="282" spans="1:14" ht="12.75" customHeight="1" x14ac:dyDescent="0.2">
      <c r="A282" s="22">
        <f t="shared" si="10"/>
        <v>266</v>
      </c>
      <c r="B282" s="14">
        <f t="shared" si="11"/>
        <v>0</v>
      </c>
      <c r="C282" s="14">
        <f t="shared" si="0"/>
        <v>0</v>
      </c>
      <c r="D282" s="14">
        <f t="shared" si="1"/>
        <v>0</v>
      </c>
      <c r="E282" s="14">
        <f t="shared" si="2"/>
        <v>0</v>
      </c>
      <c r="F282" s="14">
        <f t="shared" si="3"/>
        <v>0</v>
      </c>
      <c r="G282" s="23">
        <f t="shared" si="4"/>
        <v>0</v>
      </c>
      <c r="H282" s="26">
        <f t="shared" si="12"/>
        <v>266</v>
      </c>
      <c r="I282" s="14">
        <f t="shared" si="13"/>
        <v>153427.56822666049</v>
      </c>
      <c r="J282" s="14">
        <f t="shared" si="5"/>
        <v>897.23163335882498</v>
      </c>
      <c r="K282" s="14">
        <f t="shared" si="6"/>
        <v>1619.0646015497593</v>
      </c>
      <c r="L282" s="14">
        <f t="shared" si="7"/>
        <v>2516.2962349085842</v>
      </c>
      <c r="M282" s="14">
        <f t="shared" si="8"/>
        <v>152192.07254567737</v>
      </c>
      <c r="N282" s="25">
        <f t="shared" si="9"/>
        <v>2.5000000000000001E-3</v>
      </c>
    </row>
    <row r="283" spans="1:14" ht="12.75" customHeight="1" x14ac:dyDescent="0.2">
      <c r="A283" s="22">
        <f t="shared" si="10"/>
        <v>267</v>
      </c>
      <c r="B283" s="14">
        <f t="shared" si="11"/>
        <v>0</v>
      </c>
      <c r="C283" s="14">
        <f t="shared" si="0"/>
        <v>0</v>
      </c>
      <c r="D283" s="14">
        <f t="shared" si="1"/>
        <v>0</v>
      </c>
      <c r="E283" s="14">
        <f t="shared" si="2"/>
        <v>0</v>
      </c>
      <c r="F283" s="14">
        <f t="shared" si="3"/>
        <v>0</v>
      </c>
      <c r="G283" s="23">
        <f t="shared" si="4"/>
        <v>0</v>
      </c>
      <c r="H283" s="26">
        <f t="shared" si="12"/>
        <v>267</v>
      </c>
      <c r="I283" s="14">
        <f t="shared" si="13"/>
        <v>152192.07254567737</v>
      </c>
      <c r="J283" s="14">
        <f t="shared" si="5"/>
        <v>890.00655757440927</v>
      </c>
      <c r="K283" s="14">
        <f t="shared" si="6"/>
        <v>1623.1122630536336</v>
      </c>
      <c r="L283" s="14">
        <f t="shared" si="7"/>
        <v>2513.1188206280431</v>
      </c>
      <c r="M283" s="14">
        <f t="shared" si="8"/>
        <v>150949.44046398794</v>
      </c>
      <c r="N283" s="25">
        <f t="shared" si="9"/>
        <v>2.5000000000000001E-3</v>
      </c>
    </row>
    <row r="284" spans="1:14" ht="12.75" customHeight="1" x14ac:dyDescent="0.2">
      <c r="A284" s="22">
        <f t="shared" si="10"/>
        <v>268</v>
      </c>
      <c r="B284" s="14">
        <f t="shared" si="11"/>
        <v>0</v>
      </c>
      <c r="C284" s="14">
        <f t="shared" si="0"/>
        <v>0</v>
      </c>
      <c r="D284" s="14">
        <f t="shared" si="1"/>
        <v>0</v>
      </c>
      <c r="E284" s="14">
        <f t="shared" si="2"/>
        <v>0</v>
      </c>
      <c r="F284" s="14">
        <f t="shared" si="3"/>
        <v>0</v>
      </c>
      <c r="G284" s="23">
        <f t="shared" si="4"/>
        <v>0</v>
      </c>
      <c r="H284" s="26">
        <f t="shared" si="12"/>
        <v>268</v>
      </c>
      <c r="I284" s="14">
        <f t="shared" si="13"/>
        <v>150949.44046398794</v>
      </c>
      <c r="J284" s="14">
        <f t="shared" si="5"/>
        <v>882.7397487133627</v>
      </c>
      <c r="K284" s="14">
        <f t="shared" si="6"/>
        <v>1627.1700437112677</v>
      </c>
      <c r="L284" s="14">
        <f t="shared" si="7"/>
        <v>2509.9097924246303</v>
      </c>
      <c r="M284" s="14">
        <f t="shared" si="8"/>
        <v>149699.64402143663</v>
      </c>
      <c r="N284" s="25">
        <f t="shared" si="9"/>
        <v>2.5000000000000001E-3</v>
      </c>
    </row>
    <row r="285" spans="1:14" ht="12.75" customHeight="1" x14ac:dyDescent="0.2">
      <c r="A285" s="22">
        <f t="shared" si="10"/>
        <v>269</v>
      </c>
      <c r="B285" s="14">
        <f t="shared" si="11"/>
        <v>0</v>
      </c>
      <c r="C285" s="14">
        <f t="shared" si="0"/>
        <v>0</v>
      </c>
      <c r="D285" s="14">
        <f t="shared" si="1"/>
        <v>0</v>
      </c>
      <c r="E285" s="14">
        <f t="shared" si="2"/>
        <v>0</v>
      </c>
      <c r="F285" s="14">
        <f t="shared" si="3"/>
        <v>0</v>
      </c>
      <c r="G285" s="23">
        <f t="shared" si="4"/>
        <v>0</v>
      </c>
      <c r="H285" s="26">
        <f t="shared" si="12"/>
        <v>269</v>
      </c>
      <c r="I285" s="14">
        <f t="shared" si="13"/>
        <v>149699.64402143663</v>
      </c>
      <c r="J285" s="14">
        <f t="shared" si="5"/>
        <v>875.43104326702633</v>
      </c>
      <c r="K285" s="14">
        <f t="shared" si="6"/>
        <v>1631.2379688205458</v>
      </c>
      <c r="L285" s="14">
        <f t="shared" si="7"/>
        <v>2506.6690120875719</v>
      </c>
      <c r="M285" s="14">
        <f t="shared" si="8"/>
        <v>148442.65516266966</v>
      </c>
      <c r="N285" s="25">
        <f t="shared" si="9"/>
        <v>2.5000000000000001E-3</v>
      </c>
    </row>
    <row r="286" spans="1:14" ht="12.75" customHeight="1" x14ac:dyDescent="0.2">
      <c r="A286" s="22">
        <f t="shared" si="10"/>
        <v>270</v>
      </c>
      <c r="B286" s="14">
        <f t="shared" si="11"/>
        <v>0</v>
      </c>
      <c r="C286" s="14">
        <f t="shared" si="0"/>
        <v>0</v>
      </c>
      <c r="D286" s="14">
        <f t="shared" si="1"/>
        <v>0</v>
      </c>
      <c r="E286" s="14">
        <f t="shared" si="2"/>
        <v>0</v>
      </c>
      <c r="F286" s="14">
        <f t="shared" si="3"/>
        <v>0</v>
      </c>
      <c r="G286" s="23">
        <f t="shared" si="4"/>
        <v>0</v>
      </c>
      <c r="H286" s="26">
        <f t="shared" si="12"/>
        <v>270</v>
      </c>
      <c r="I286" s="14">
        <f t="shared" si="13"/>
        <v>148442.65516266966</v>
      </c>
      <c r="J286" s="14">
        <f t="shared" si="5"/>
        <v>868.08027717002869</v>
      </c>
      <c r="K286" s="14">
        <f t="shared" si="6"/>
        <v>1635.316063742597</v>
      </c>
      <c r="L286" s="14">
        <f t="shared" si="7"/>
        <v>2503.3963409126254</v>
      </c>
      <c r="M286" s="14">
        <f t="shared" si="8"/>
        <v>147178.44573683373</v>
      </c>
      <c r="N286" s="25">
        <f t="shared" si="9"/>
        <v>2.5000000000000001E-3</v>
      </c>
    </row>
    <row r="287" spans="1:14" ht="12.75" customHeight="1" x14ac:dyDescent="0.2">
      <c r="A287" s="22">
        <f t="shared" si="10"/>
        <v>271</v>
      </c>
      <c r="B287" s="14">
        <f t="shared" si="11"/>
        <v>0</v>
      </c>
      <c r="C287" s="14">
        <f t="shared" si="0"/>
        <v>0</v>
      </c>
      <c r="D287" s="14">
        <f t="shared" si="1"/>
        <v>0</v>
      </c>
      <c r="E287" s="14">
        <f t="shared" si="2"/>
        <v>0</v>
      </c>
      <c r="F287" s="14">
        <f t="shared" si="3"/>
        <v>0</v>
      </c>
      <c r="G287" s="23">
        <f t="shared" si="4"/>
        <v>0</v>
      </c>
      <c r="H287" s="26">
        <f t="shared" si="12"/>
        <v>271</v>
      </c>
      <c r="I287" s="14">
        <f t="shared" si="13"/>
        <v>147178.44573683373</v>
      </c>
      <c r="J287" s="14">
        <f t="shared" si="5"/>
        <v>860.68728579852575</v>
      </c>
      <c r="K287" s="14">
        <f t="shared" si="6"/>
        <v>1639.4043539019535</v>
      </c>
      <c r="L287" s="14">
        <f t="shared" si="7"/>
        <v>2500.0916397004794</v>
      </c>
      <c r="M287" s="14">
        <f t="shared" si="8"/>
        <v>145906.98749727386</v>
      </c>
      <c r="N287" s="25">
        <f t="shared" si="9"/>
        <v>2.5000000000000001E-3</v>
      </c>
    </row>
    <row r="288" spans="1:14" ht="12.75" customHeight="1" x14ac:dyDescent="0.2">
      <c r="A288" s="22">
        <f t="shared" si="10"/>
        <v>272</v>
      </c>
      <c r="B288" s="14">
        <f t="shared" si="11"/>
        <v>0</v>
      </c>
      <c r="C288" s="14">
        <f t="shared" si="0"/>
        <v>0</v>
      </c>
      <c r="D288" s="14">
        <f t="shared" si="1"/>
        <v>0</v>
      </c>
      <c r="E288" s="14">
        <f t="shared" si="2"/>
        <v>0</v>
      </c>
      <c r="F288" s="14">
        <f t="shared" si="3"/>
        <v>0</v>
      </c>
      <c r="G288" s="23">
        <f t="shared" si="4"/>
        <v>0</v>
      </c>
      <c r="H288" s="26">
        <f t="shared" si="12"/>
        <v>272</v>
      </c>
      <c r="I288" s="14">
        <f t="shared" si="13"/>
        <v>145906.98749727386</v>
      </c>
      <c r="J288" s="14">
        <f t="shared" si="5"/>
        <v>853.25190396843288</v>
      </c>
      <c r="K288" s="14">
        <f t="shared" si="6"/>
        <v>1643.5028647867082</v>
      </c>
      <c r="L288" s="14">
        <f t="shared" si="7"/>
        <v>2496.754768755141</v>
      </c>
      <c r="M288" s="14">
        <f t="shared" si="8"/>
        <v>144628.25210123032</v>
      </c>
      <c r="N288" s="25">
        <f t="shared" si="9"/>
        <v>2.5000000000000001E-3</v>
      </c>
    </row>
    <row r="289" spans="1:14" ht="12.75" customHeight="1" x14ac:dyDescent="0.2">
      <c r="A289" s="22">
        <f t="shared" si="10"/>
        <v>273</v>
      </c>
      <c r="B289" s="14">
        <f t="shared" si="11"/>
        <v>0</v>
      </c>
      <c r="C289" s="14">
        <f t="shared" si="0"/>
        <v>0</v>
      </c>
      <c r="D289" s="14">
        <f t="shared" si="1"/>
        <v>0</v>
      </c>
      <c r="E289" s="14">
        <f t="shared" si="2"/>
        <v>0</v>
      </c>
      <c r="F289" s="14">
        <f t="shared" si="3"/>
        <v>0</v>
      </c>
      <c r="G289" s="23">
        <f t="shared" si="4"/>
        <v>0</v>
      </c>
      <c r="H289" s="26">
        <f t="shared" si="12"/>
        <v>273</v>
      </c>
      <c r="I289" s="14">
        <f t="shared" si="13"/>
        <v>144628.25210123032</v>
      </c>
      <c r="J289" s="14">
        <f t="shared" si="5"/>
        <v>845.77396593365313</v>
      </c>
      <c r="K289" s="14">
        <f t="shared" si="6"/>
        <v>1647.6116219486748</v>
      </c>
      <c r="L289" s="14">
        <f t="shared" si="7"/>
        <v>2493.3855878823279</v>
      </c>
      <c r="M289" s="14">
        <f t="shared" si="8"/>
        <v>143342.21110953469</v>
      </c>
      <c r="N289" s="25">
        <f t="shared" si="9"/>
        <v>2.5000000000000001E-3</v>
      </c>
    </row>
    <row r="290" spans="1:14" ht="12.75" customHeight="1" x14ac:dyDescent="0.2">
      <c r="A290" s="22">
        <f t="shared" si="10"/>
        <v>274</v>
      </c>
      <c r="B290" s="14">
        <f t="shared" si="11"/>
        <v>0</v>
      </c>
      <c r="C290" s="14">
        <f t="shared" si="0"/>
        <v>0</v>
      </c>
      <c r="D290" s="14">
        <f t="shared" si="1"/>
        <v>0</v>
      </c>
      <c r="E290" s="14">
        <f t="shared" si="2"/>
        <v>0</v>
      </c>
      <c r="F290" s="14">
        <f t="shared" si="3"/>
        <v>0</v>
      </c>
      <c r="G290" s="23">
        <f t="shared" si="4"/>
        <v>0</v>
      </c>
      <c r="H290" s="26">
        <f t="shared" si="12"/>
        <v>274</v>
      </c>
      <c r="I290" s="14">
        <f t="shared" si="13"/>
        <v>143342.21110953469</v>
      </c>
      <c r="J290" s="14">
        <f t="shared" si="5"/>
        <v>838.25330538429978</v>
      </c>
      <c r="K290" s="14">
        <f t="shared" si="6"/>
        <v>1651.7306510035462</v>
      </c>
      <c r="L290" s="14">
        <f t="shared" si="7"/>
        <v>2489.9839563878459</v>
      </c>
      <c r="M290" s="14">
        <f t="shared" si="8"/>
        <v>142048.83598630497</v>
      </c>
      <c r="N290" s="25">
        <f t="shared" si="9"/>
        <v>2.5000000000000001E-3</v>
      </c>
    </row>
    <row r="291" spans="1:14" ht="12.75" customHeight="1" x14ac:dyDescent="0.2">
      <c r="A291" s="22">
        <f t="shared" si="10"/>
        <v>275</v>
      </c>
      <c r="B291" s="14">
        <f t="shared" si="11"/>
        <v>0</v>
      </c>
      <c r="C291" s="14">
        <f t="shared" si="0"/>
        <v>0</v>
      </c>
      <c r="D291" s="14">
        <f t="shared" si="1"/>
        <v>0</v>
      </c>
      <c r="E291" s="14">
        <f t="shared" si="2"/>
        <v>0</v>
      </c>
      <c r="F291" s="14">
        <f t="shared" si="3"/>
        <v>0</v>
      </c>
      <c r="G291" s="23">
        <f t="shared" si="4"/>
        <v>0</v>
      </c>
      <c r="H291" s="26">
        <f t="shared" si="12"/>
        <v>275</v>
      </c>
      <c r="I291" s="14">
        <f t="shared" si="13"/>
        <v>142048.83598630497</v>
      </c>
      <c r="J291" s="14">
        <f t="shared" si="5"/>
        <v>830.68975544491275</v>
      </c>
      <c r="K291" s="14">
        <f t="shared" si="6"/>
        <v>1655.859977631055</v>
      </c>
      <c r="L291" s="14">
        <f t="shared" si="7"/>
        <v>2486.5497330759677</v>
      </c>
      <c r="M291" s="14">
        <f t="shared" si="8"/>
        <v>140748.09809863969</v>
      </c>
      <c r="N291" s="25">
        <f t="shared" si="9"/>
        <v>2.5000000000000001E-3</v>
      </c>
    </row>
    <row r="292" spans="1:14" ht="12.75" customHeight="1" x14ac:dyDescent="0.2">
      <c r="A292" s="22">
        <f t="shared" si="10"/>
        <v>276</v>
      </c>
      <c r="B292" s="14">
        <f t="shared" si="11"/>
        <v>0</v>
      </c>
      <c r="C292" s="14">
        <f t="shared" si="0"/>
        <v>0</v>
      </c>
      <c r="D292" s="14">
        <f t="shared" si="1"/>
        <v>0</v>
      </c>
      <c r="E292" s="14">
        <f t="shared" si="2"/>
        <v>0</v>
      </c>
      <c r="F292" s="14">
        <f t="shared" si="3"/>
        <v>0</v>
      </c>
      <c r="G292" s="23">
        <f t="shared" si="4"/>
        <v>0</v>
      </c>
      <c r="H292" s="26">
        <f t="shared" si="12"/>
        <v>276</v>
      </c>
      <c r="I292" s="14">
        <f t="shared" si="13"/>
        <v>140748.09809863969</v>
      </c>
      <c r="J292" s="14">
        <f t="shared" si="5"/>
        <v>823.08314867267006</v>
      </c>
      <c r="K292" s="14">
        <f t="shared" si="6"/>
        <v>1659.9996275751328</v>
      </c>
      <c r="L292" s="14">
        <f t="shared" si="7"/>
        <v>2483.0827762478029</v>
      </c>
      <c r="M292" s="14">
        <f t="shared" si="8"/>
        <v>139439.96871631115</v>
      </c>
      <c r="N292" s="25">
        <f t="shared" si="9"/>
        <v>2.5000000000000001E-3</v>
      </c>
    </row>
    <row r="293" spans="1:14" ht="12.75" customHeight="1" x14ac:dyDescent="0.2">
      <c r="A293" s="22">
        <f t="shared" si="10"/>
        <v>277</v>
      </c>
      <c r="B293" s="14">
        <f t="shared" si="11"/>
        <v>0</v>
      </c>
      <c r="C293" s="14">
        <f t="shared" si="0"/>
        <v>0</v>
      </c>
      <c r="D293" s="14">
        <f t="shared" si="1"/>
        <v>0</v>
      </c>
      <c r="E293" s="14">
        <f t="shared" si="2"/>
        <v>0</v>
      </c>
      <c r="F293" s="14">
        <f t="shared" si="3"/>
        <v>0</v>
      </c>
      <c r="G293" s="23">
        <f t="shared" si="4"/>
        <v>0</v>
      </c>
      <c r="H293" s="26">
        <f t="shared" si="12"/>
        <v>277</v>
      </c>
      <c r="I293" s="14">
        <f t="shared" si="13"/>
        <v>139439.96871631115</v>
      </c>
      <c r="J293" s="14">
        <f t="shared" si="5"/>
        <v>815.43331705559467</v>
      </c>
      <c r="K293" s="14">
        <f t="shared" si="6"/>
        <v>1664.1496266440704</v>
      </c>
      <c r="L293" s="14">
        <f t="shared" si="7"/>
        <v>2479.5829436996651</v>
      </c>
      <c r="M293" s="14">
        <f t="shared" si="8"/>
        <v>138124.41901145785</v>
      </c>
      <c r="N293" s="25">
        <f t="shared" si="9"/>
        <v>2.5000000000000001E-3</v>
      </c>
    </row>
    <row r="294" spans="1:14" ht="12.75" customHeight="1" x14ac:dyDescent="0.2">
      <c r="A294" s="22">
        <f t="shared" si="10"/>
        <v>278</v>
      </c>
      <c r="B294" s="14">
        <f t="shared" si="11"/>
        <v>0</v>
      </c>
      <c r="C294" s="14">
        <f t="shared" si="0"/>
        <v>0</v>
      </c>
      <c r="D294" s="14">
        <f t="shared" si="1"/>
        <v>0</v>
      </c>
      <c r="E294" s="14">
        <f t="shared" si="2"/>
        <v>0</v>
      </c>
      <c r="F294" s="14">
        <f t="shared" si="3"/>
        <v>0</v>
      </c>
      <c r="G294" s="23">
        <f t="shared" si="4"/>
        <v>0</v>
      </c>
      <c r="H294" s="26">
        <f t="shared" si="12"/>
        <v>278</v>
      </c>
      <c r="I294" s="14">
        <f t="shared" si="13"/>
        <v>138124.41901145785</v>
      </c>
      <c r="J294" s="14">
        <f t="shared" si="5"/>
        <v>807.74009201075467</v>
      </c>
      <c r="K294" s="14">
        <f t="shared" si="6"/>
        <v>1668.3100007106807</v>
      </c>
      <c r="L294" s="14">
        <f t="shared" si="7"/>
        <v>2476.0500927214352</v>
      </c>
      <c r="M294" s="14">
        <f t="shared" si="8"/>
        <v>136801.42005827581</v>
      </c>
      <c r="N294" s="25">
        <f t="shared" si="9"/>
        <v>2.5000000000000001E-3</v>
      </c>
    </row>
    <row r="295" spans="1:14" ht="12.75" customHeight="1" x14ac:dyDescent="0.2">
      <c r="A295" s="22">
        <f t="shared" si="10"/>
        <v>279</v>
      </c>
      <c r="B295" s="14">
        <f t="shared" si="11"/>
        <v>0</v>
      </c>
      <c r="C295" s="14">
        <f t="shared" si="0"/>
        <v>0</v>
      </c>
      <c r="D295" s="14">
        <f t="shared" si="1"/>
        <v>0</v>
      </c>
      <c r="E295" s="14">
        <f t="shared" si="2"/>
        <v>0</v>
      </c>
      <c r="F295" s="14">
        <f t="shared" si="3"/>
        <v>0</v>
      </c>
      <c r="G295" s="23">
        <f t="shared" si="4"/>
        <v>0</v>
      </c>
      <c r="H295" s="26">
        <f t="shared" si="12"/>
        <v>279</v>
      </c>
      <c r="I295" s="14">
        <f t="shared" si="13"/>
        <v>136801.42005827581</v>
      </c>
      <c r="J295" s="14">
        <f t="shared" si="5"/>
        <v>800.00330438245874</v>
      </c>
      <c r="K295" s="14">
        <f t="shared" si="6"/>
        <v>1672.4807757124572</v>
      </c>
      <c r="L295" s="14">
        <f t="shared" si="7"/>
        <v>2472.484080094916</v>
      </c>
      <c r="M295" s="14">
        <f t="shared" si="8"/>
        <v>135470.94283270903</v>
      </c>
      <c r="N295" s="25">
        <f t="shared" si="9"/>
        <v>2.5000000000000001E-3</v>
      </c>
    </row>
    <row r="296" spans="1:14" ht="12.75" customHeight="1" x14ac:dyDescent="0.2">
      <c r="A296" s="22">
        <f t="shared" si="10"/>
        <v>280</v>
      </c>
      <c r="B296" s="14">
        <f t="shared" si="11"/>
        <v>0</v>
      </c>
      <c r="C296" s="14">
        <f t="shared" si="0"/>
        <v>0</v>
      </c>
      <c r="D296" s="14">
        <f t="shared" si="1"/>
        <v>0</v>
      </c>
      <c r="E296" s="14">
        <f t="shared" si="2"/>
        <v>0</v>
      </c>
      <c r="F296" s="14">
        <f t="shared" si="3"/>
        <v>0</v>
      </c>
      <c r="G296" s="23">
        <f t="shared" si="4"/>
        <v>0</v>
      </c>
      <c r="H296" s="26">
        <f t="shared" si="12"/>
        <v>280</v>
      </c>
      <c r="I296" s="14">
        <f t="shared" si="13"/>
        <v>135470.94283270903</v>
      </c>
      <c r="J296" s="14">
        <f t="shared" si="5"/>
        <v>792.22278444044639</v>
      </c>
      <c r="K296" s="14">
        <f t="shared" si="6"/>
        <v>1676.6619776517382</v>
      </c>
      <c r="L296" s="14">
        <f t="shared" si="7"/>
        <v>2468.8847620921847</v>
      </c>
      <c r="M296" s="14">
        <f t="shared" si="8"/>
        <v>134132.95821213906</v>
      </c>
      <c r="N296" s="25">
        <f t="shared" si="9"/>
        <v>2.5000000000000001E-3</v>
      </c>
    </row>
    <row r="297" spans="1:14" ht="12.75" customHeight="1" x14ac:dyDescent="0.2">
      <c r="A297" s="22">
        <f t="shared" si="10"/>
        <v>281</v>
      </c>
      <c r="B297" s="14">
        <f t="shared" si="11"/>
        <v>0</v>
      </c>
      <c r="C297" s="14">
        <f t="shared" si="0"/>
        <v>0</v>
      </c>
      <c r="D297" s="14">
        <f t="shared" si="1"/>
        <v>0</v>
      </c>
      <c r="E297" s="14">
        <f t="shared" si="2"/>
        <v>0</v>
      </c>
      <c r="F297" s="14">
        <f t="shared" si="3"/>
        <v>0</v>
      </c>
      <c r="G297" s="23">
        <f t="shared" si="4"/>
        <v>0</v>
      </c>
      <c r="H297" s="26">
        <f t="shared" si="12"/>
        <v>281</v>
      </c>
      <c r="I297" s="14">
        <f t="shared" si="13"/>
        <v>134132.95821213906</v>
      </c>
      <c r="J297" s="14">
        <f t="shared" si="5"/>
        <v>784.39836187807157</v>
      </c>
      <c r="K297" s="14">
        <f t="shared" si="6"/>
        <v>1680.8536325958673</v>
      </c>
      <c r="L297" s="14">
        <f t="shared" si="7"/>
        <v>2465.2519944739388</v>
      </c>
      <c r="M297" s="14">
        <f t="shared" si="8"/>
        <v>132787.43697507353</v>
      </c>
      <c r="N297" s="25">
        <f t="shared" si="9"/>
        <v>2.5000000000000001E-3</v>
      </c>
    </row>
    <row r="298" spans="1:14" ht="12.75" customHeight="1" x14ac:dyDescent="0.2">
      <c r="A298" s="22">
        <f t="shared" si="10"/>
        <v>282</v>
      </c>
      <c r="B298" s="14">
        <f t="shared" si="11"/>
        <v>0</v>
      </c>
      <c r="C298" s="14">
        <f t="shared" si="0"/>
        <v>0</v>
      </c>
      <c r="D298" s="14">
        <f t="shared" si="1"/>
        <v>0</v>
      </c>
      <c r="E298" s="14">
        <f t="shared" si="2"/>
        <v>0</v>
      </c>
      <c r="F298" s="14">
        <f t="shared" si="3"/>
        <v>0</v>
      </c>
      <c r="G298" s="23">
        <f t="shared" si="4"/>
        <v>0</v>
      </c>
      <c r="H298" s="26">
        <f t="shared" si="12"/>
        <v>282</v>
      </c>
      <c r="I298" s="14">
        <f t="shared" si="13"/>
        <v>132787.43697507353</v>
      </c>
      <c r="J298" s="14">
        <f t="shared" si="5"/>
        <v>776.52986581048219</v>
      </c>
      <c r="K298" s="14">
        <f t="shared" si="6"/>
        <v>1685.0557666773573</v>
      </c>
      <c r="L298" s="14">
        <f t="shared" si="7"/>
        <v>2461.5856324878396</v>
      </c>
      <c r="M298" s="14">
        <f t="shared" si="8"/>
        <v>131434.34980083385</v>
      </c>
      <c r="N298" s="25">
        <f t="shared" si="9"/>
        <v>2.5000000000000001E-3</v>
      </c>
    </row>
    <row r="299" spans="1:14" ht="12.75" customHeight="1" x14ac:dyDescent="0.2">
      <c r="A299" s="22">
        <f t="shared" si="10"/>
        <v>283</v>
      </c>
      <c r="B299" s="14">
        <f t="shared" si="11"/>
        <v>0</v>
      </c>
      <c r="C299" s="14">
        <f t="shared" si="0"/>
        <v>0</v>
      </c>
      <c r="D299" s="14">
        <f t="shared" si="1"/>
        <v>0</v>
      </c>
      <c r="E299" s="14">
        <f t="shared" si="2"/>
        <v>0</v>
      </c>
      <c r="F299" s="14">
        <f t="shared" si="3"/>
        <v>0</v>
      </c>
      <c r="G299" s="23">
        <f t="shared" si="4"/>
        <v>0</v>
      </c>
      <c r="H299" s="26">
        <f t="shared" si="12"/>
        <v>283</v>
      </c>
      <c r="I299" s="14">
        <f t="shared" si="13"/>
        <v>131434.34980083385</v>
      </c>
      <c r="J299" s="14">
        <f t="shared" si="5"/>
        <v>768.61712477279298</v>
      </c>
      <c r="K299" s="14">
        <f t="shared" si="6"/>
        <v>1689.2684060940503</v>
      </c>
      <c r="L299" s="14">
        <f t="shared" si="7"/>
        <v>2457.8855308668435</v>
      </c>
      <c r="M299" s="14">
        <f t="shared" si="8"/>
        <v>130073.66726924188</v>
      </c>
      <c r="N299" s="25">
        <f t="shared" si="9"/>
        <v>2.5000000000000001E-3</v>
      </c>
    </row>
    <row r="300" spans="1:14" ht="12.75" customHeight="1" x14ac:dyDescent="0.2">
      <c r="A300" s="22">
        <f t="shared" si="10"/>
        <v>284</v>
      </c>
      <c r="B300" s="14">
        <f t="shared" si="11"/>
        <v>0</v>
      </c>
      <c r="C300" s="14">
        <f t="shared" si="0"/>
        <v>0</v>
      </c>
      <c r="D300" s="14">
        <f t="shared" si="1"/>
        <v>0</v>
      </c>
      <c r="E300" s="14">
        <f t="shared" si="2"/>
        <v>0</v>
      </c>
      <c r="F300" s="14">
        <f t="shared" si="3"/>
        <v>0</v>
      </c>
      <c r="G300" s="23">
        <f t="shared" si="4"/>
        <v>0</v>
      </c>
      <c r="H300" s="26">
        <f t="shared" si="12"/>
        <v>284</v>
      </c>
      <c r="I300" s="14">
        <f t="shared" si="13"/>
        <v>130073.66726924188</v>
      </c>
      <c r="J300" s="14">
        <f t="shared" si="5"/>
        <v>760.65996671825417</v>
      </c>
      <c r="K300" s="14">
        <f t="shared" si="6"/>
        <v>1693.4915771092856</v>
      </c>
      <c r="L300" s="14">
        <f t="shared" si="7"/>
        <v>2454.1515438275396</v>
      </c>
      <c r="M300" s="14">
        <f t="shared" si="8"/>
        <v>128705.3598603057</v>
      </c>
      <c r="N300" s="25">
        <f t="shared" si="9"/>
        <v>2.5000000000000001E-3</v>
      </c>
    </row>
    <row r="301" spans="1:14" ht="12.75" customHeight="1" x14ac:dyDescent="0.2">
      <c r="A301" s="22">
        <f t="shared" si="10"/>
        <v>285</v>
      </c>
      <c r="B301" s="14">
        <f t="shared" si="11"/>
        <v>0</v>
      </c>
      <c r="C301" s="14">
        <f t="shared" si="0"/>
        <v>0</v>
      </c>
      <c r="D301" s="14">
        <f t="shared" si="1"/>
        <v>0</v>
      </c>
      <c r="E301" s="14">
        <f t="shared" si="2"/>
        <v>0</v>
      </c>
      <c r="F301" s="14">
        <f t="shared" si="3"/>
        <v>0</v>
      </c>
      <c r="G301" s="23">
        <f t="shared" si="4"/>
        <v>0</v>
      </c>
      <c r="H301" s="26">
        <f t="shared" si="12"/>
        <v>285</v>
      </c>
      <c r="I301" s="14">
        <f t="shared" si="13"/>
        <v>128705.3598603057</v>
      </c>
      <c r="J301" s="14">
        <f t="shared" si="5"/>
        <v>752.65821901641266</v>
      </c>
      <c r="K301" s="14">
        <f t="shared" si="6"/>
        <v>1697.7253060520586</v>
      </c>
      <c r="L301" s="14">
        <f t="shared" si="7"/>
        <v>2450.3835250684715</v>
      </c>
      <c r="M301" s="14">
        <f t="shared" si="8"/>
        <v>127329.39795390439</v>
      </c>
      <c r="N301" s="25">
        <f t="shared" si="9"/>
        <v>2.5000000000000001E-3</v>
      </c>
    </row>
    <row r="302" spans="1:14" ht="12.75" customHeight="1" x14ac:dyDescent="0.2">
      <c r="A302" s="22">
        <f t="shared" si="10"/>
        <v>286</v>
      </c>
      <c r="B302" s="14">
        <f t="shared" si="11"/>
        <v>0</v>
      </c>
      <c r="C302" s="14">
        <f t="shared" si="0"/>
        <v>0</v>
      </c>
      <c r="D302" s="14">
        <f t="shared" si="1"/>
        <v>0</v>
      </c>
      <c r="E302" s="14">
        <f t="shared" si="2"/>
        <v>0</v>
      </c>
      <c r="F302" s="14">
        <f t="shared" si="3"/>
        <v>0</v>
      </c>
      <c r="G302" s="23">
        <f t="shared" si="4"/>
        <v>0</v>
      </c>
      <c r="H302" s="26">
        <f t="shared" si="12"/>
        <v>286</v>
      </c>
      <c r="I302" s="14">
        <f t="shared" si="13"/>
        <v>127329.39795390439</v>
      </c>
      <c r="J302" s="14">
        <f t="shared" si="5"/>
        <v>744.61170845127015</v>
      </c>
      <c r="K302" s="14">
        <f t="shared" si="6"/>
        <v>1701.9696193171885</v>
      </c>
      <c r="L302" s="14">
        <f t="shared" si="7"/>
        <v>2446.5813277684588</v>
      </c>
      <c r="M302" s="14">
        <f t="shared" si="8"/>
        <v>125945.75182947196</v>
      </c>
      <c r="N302" s="25">
        <f t="shared" si="9"/>
        <v>2.5000000000000001E-3</v>
      </c>
    </row>
    <row r="303" spans="1:14" ht="12.75" customHeight="1" x14ac:dyDescent="0.2">
      <c r="A303" s="22">
        <f t="shared" si="10"/>
        <v>287</v>
      </c>
      <c r="B303" s="14">
        <f t="shared" si="11"/>
        <v>0</v>
      </c>
      <c r="C303" s="14">
        <f t="shared" si="0"/>
        <v>0</v>
      </c>
      <c r="D303" s="14">
        <f t="shared" si="1"/>
        <v>0</v>
      </c>
      <c r="E303" s="14">
        <f t="shared" si="2"/>
        <v>0</v>
      </c>
      <c r="F303" s="14">
        <f t="shared" si="3"/>
        <v>0</v>
      </c>
      <c r="G303" s="23">
        <f t="shared" si="4"/>
        <v>0</v>
      </c>
      <c r="H303" s="26">
        <f t="shared" si="12"/>
        <v>287</v>
      </c>
      <c r="I303" s="14">
        <f t="shared" si="13"/>
        <v>125945.75182947196</v>
      </c>
      <c r="J303" s="14">
        <f t="shared" si="5"/>
        <v>736.520261219433</v>
      </c>
      <c r="K303" s="14">
        <f t="shared" si="6"/>
        <v>1706.2245433654816</v>
      </c>
      <c r="L303" s="14">
        <f t="shared" si="7"/>
        <v>2442.7448045849146</v>
      </c>
      <c r="M303" s="14">
        <f t="shared" si="8"/>
        <v>124554.39166568016</v>
      </c>
      <c r="N303" s="25">
        <f t="shared" si="9"/>
        <v>2.5000000000000001E-3</v>
      </c>
    </row>
    <row r="304" spans="1:14" ht="12.75" customHeight="1" x14ac:dyDescent="0.2">
      <c r="A304" s="22">
        <f t="shared" si="10"/>
        <v>288</v>
      </c>
      <c r="B304" s="14">
        <f t="shared" si="11"/>
        <v>0</v>
      </c>
      <c r="C304" s="14">
        <f t="shared" si="0"/>
        <v>0</v>
      </c>
      <c r="D304" s="14">
        <f t="shared" si="1"/>
        <v>0</v>
      </c>
      <c r="E304" s="14">
        <f t="shared" si="2"/>
        <v>0</v>
      </c>
      <c r="F304" s="14">
        <f t="shared" si="3"/>
        <v>0</v>
      </c>
      <c r="G304" s="23">
        <f t="shared" si="4"/>
        <v>0</v>
      </c>
      <c r="H304" s="26">
        <f t="shared" si="12"/>
        <v>288</v>
      </c>
      <c r="I304" s="14">
        <f t="shared" si="13"/>
        <v>124554.39166568016</v>
      </c>
      <c r="J304" s="14">
        <f t="shared" si="5"/>
        <v>728.38370292825869</v>
      </c>
      <c r="K304" s="14">
        <f t="shared" si="6"/>
        <v>1710.4901047238952</v>
      </c>
      <c r="L304" s="14">
        <f t="shared" si="7"/>
        <v>2438.873807652154</v>
      </c>
      <c r="M304" s="14">
        <f t="shared" si="8"/>
        <v>123155.28754012045</v>
      </c>
      <c r="N304" s="25">
        <f t="shared" si="9"/>
        <v>2.5000000000000001E-3</v>
      </c>
    </row>
    <row r="305" spans="1:14" ht="12.75" customHeight="1" x14ac:dyDescent="0.2">
      <c r="A305" s="22">
        <f t="shared" si="10"/>
        <v>289</v>
      </c>
      <c r="B305" s="14">
        <f t="shared" si="11"/>
        <v>0</v>
      </c>
      <c r="C305" s="14">
        <f t="shared" si="0"/>
        <v>0</v>
      </c>
      <c r="D305" s="14">
        <f t="shared" si="1"/>
        <v>0</v>
      </c>
      <c r="E305" s="14">
        <f t="shared" si="2"/>
        <v>0</v>
      </c>
      <c r="F305" s="14">
        <f t="shared" si="3"/>
        <v>0</v>
      </c>
      <c r="G305" s="23">
        <f t="shared" si="4"/>
        <v>0</v>
      </c>
      <c r="H305" s="26">
        <f t="shared" si="12"/>
        <v>289</v>
      </c>
      <c r="I305" s="14">
        <f t="shared" si="13"/>
        <v>123155.28754012045</v>
      </c>
      <c r="J305" s="14">
        <f t="shared" si="5"/>
        <v>720.20185859399601</v>
      </c>
      <c r="K305" s="14">
        <f t="shared" si="6"/>
        <v>1714.7663299857047</v>
      </c>
      <c r="L305" s="14">
        <f t="shared" si="7"/>
        <v>2434.9681885797008</v>
      </c>
      <c r="M305" s="14">
        <f t="shared" si="8"/>
        <v>121748.40942898503</v>
      </c>
      <c r="N305" s="25">
        <f t="shared" si="9"/>
        <v>2.5000000000000001E-3</v>
      </c>
    </row>
    <row r="306" spans="1:14" ht="12.75" customHeight="1" x14ac:dyDescent="0.2">
      <c r="A306" s="22">
        <f t="shared" si="10"/>
        <v>290</v>
      </c>
      <c r="B306" s="14">
        <f t="shared" si="11"/>
        <v>0</v>
      </c>
      <c r="C306" s="14">
        <f t="shared" si="0"/>
        <v>0</v>
      </c>
      <c r="D306" s="14">
        <f t="shared" si="1"/>
        <v>0</v>
      </c>
      <c r="E306" s="14">
        <f t="shared" si="2"/>
        <v>0</v>
      </c>
      <c r="F306" s="14">
        <f t="shared" si="3"/>
        <v>0</v>
      </c>
      <c r="G306" s="23">
        <f t="shared" si="4"/>
        <v>0</v>
      </c>
      <c r="H306" s="26">
        <f t="shared" si="12"/>
        <v>290</v>
      </c>
      <c r="I306" s="14">
        <f t="shared" si="13"/>
        <v>121748.40942898503</v>
      </c>
      <c r="J306" s="14">
        <f t="shared" si="5"/>
        <v>711.97455263991878</v>
      </c>
      <c r="K306" s="14">
        <f t="shared" si="6"/>
        <v>1719.0532458106688</v>
      </c>
      <c r="L306" s="14">
        <f t="shared" si="7"/>
        <v>2431.0277984505874</v>
      </c>
      <c r="M306" s="14">
        <f t="shared" si="8"/>
        <v>120333.72720674681</v>
      </c>
      <c r="N306" s="25">
        <f t="shared" si="9"/>
        <v>2.5000000000000001E-3</v>
      </c>
    </row>
    <row r="307" spans="1:14" ht="12.75" customHeight="1" x14ac:dyDescent="0.2">
      <c r="A307" s="22">
        <f t="shared" si="10"/>
        <v>291</v>
      </c>
      <c r="B307" s="14">
        <f t="shared" si="11"/>
        <v>0</v>
      </c>
      <c r="C307" s="14">
        <f t="shared" si="0"/>
        <v>0</v>
      </c>
      <c r="D307" s="14">
        <f t="shared" si="1"/>
        <v>0</v>
      </c>
      <c r="E307" s="14">
        <f t="shared" si="2"/>
        <v>0</v>
      </c>
      <c r="F307" s="14">
        <f t="shared" si="3"/>
        <v>0</v>
      </c>
      <c r="G307" s="23">
        <f t="shared" si="4"/>
        <v>0</v>
      </c>
      <c r="H307" s="26">
        <f t="shared" si="12"/>
        <v>291</v>
      </c>
      <c r="I307" s="14">
        <f t="shared" si="13"/>
        <v>120333.72720674681</v>
      </c>
      <c r="J307" s="14">
        <f t="shared" si="5"/>
        <v>703.70160889445481</v>
      </c>
      <c r="K307" s="14">
        <f t="shared" si="6"/>
        <v>1723.3508789251953</v>
      </c>
      <c r="L307" s="14">
        <f t="shared" si="7"/>
        <v>2427.0524878196502</v>
      </c>
      <c r="M307" s="14">
        <f t="shared" si="8"/>
        <v>118911.21064583848</v>
      </c>
      <c r="N307" s="25">
        <f t="shared" si="9"/>
        <v>2.5000000000000001E-3</v>
      </c>
    </row>
    <row r="308" spans="1:14" ht="12.75" customHeight="1" x14ac:dyDescent="0.2">
      <c r="A308" s="22">
        <f t="shared" si="10"/>
        <v>292</v>
      </c>
      <c r="B308" s="14">
        <f t="shared" si="11"/>
        <v>0</v>
      </c>
      <c r="C308" s="14">
        <f t="shared" si="0"/>
        <v>0</v>
      </c>
      <c r="D308" s="14">
        <f t="shared" si="1"/>
        <v>0</v>
      </c>
      <c r="E308" s="14">
        <f t="shared" si="2"/>
        <v>0</v>
      </c>
      <c r="F308" s="14">
        <f t="shared" si="3"/>
        <v>0</v>
      </c>
      <c r="G308" s="23">
        <f t="shared" si="4"/>
        <v>0</v>
      </c>
      <c r="H308" s="26">
        <f t="shared" si="12"/>
        <v>292</v>
      </c>
      <c r="I308" s="14">
        <f t="shared" si="13"/>
        <v>118911.21064583848</v>
      </c>
      <c r="J308" s="14">
        <f t="shared" si="5"/>
        <v>695.38285058930967</v>
      </c>
      <c r="K308" s="14">
        <f t="shared" si="6"/>
        <v>1727.6592561225082</v>
      </c>
      <c r="L308" s="14">
        <f t="shared" si="7"/>
        <v>2423.0421067118177</v>
      </c>
      <c r="M308" s="14">
        <f t="shared" si="8"/>
        <v>117480.82941633055</v>
      </c>
      <c r="N308" s="25">
        <f t="shared" si="9"/>
        <v>2.5000000000000001E-3</v>
      </c>
    </row>
    <row r="309" spans="1:14" ht="12.75" customHeight="1" x14ac:dyDescent="0.2">
      <c r="A309" s="22">
        <f t="shared" si="10"/>
        <v>293</v>
      </c>
      <c r="B309" s="14">
        <f t="shared" si="11"/>
        <v>0</v>
      </c>
      <c r="C309" s="14">
        <f t="shared" si="0"/>
        <v>0</v>
      </c>
      <c r="D309" s="14">
        <f t="shared" si="1"/>
        <v>0</v>
      </c>
      <c r="E309" s="14">
        <f t="shared" si="2"/>
        <v>0</v>
      </c>
      <c r="F309" s="14">
        <f t="shared" si="3"/>
        <v>0</v>
      </c>
      <c r="G309" s="23">
        <f t="shared" si="4"/>
        <v>0</v>
      </c>
      <c r="H309" s="26">
        <f t="shared" si="12"/>
        <v>293</v>
      </c>
      <c r="I309" s="14">
        <f t="shared" si="13"/>
        <v>117480.82941633055</v>
      </c>
      <c r="J309" s="14">
        <f t="shared" si="5"/>
        <v>687.01810035758308</v>
      </c>
      <c r="K309" s="14">
        <f t="shared" si="6"/>
        <v>1731.9784042628144</v>
      </c>
      <c r="L309" s="14">
        <f t="shared" si="7"/>
        <v>2418.9965046203974</v>
      </c>
      <c r="M309" s="14">
        <f t="shared" si="8"/>
        <v>116042.55308560855</v>
      </c>
      <c r="N309" s="25">
        <f t="shared" si="9"/>
        <v>2.5000000000000001E-3</v>
      </c>
    </row>
    <row r="310" spans="1:14" ht="12.75" customHeight="1" x14ac:dyDescent="0.2">
      <c r="A310" s="22">
        <f t="shared" si="10"/>
        <v>294</v>
      </c>
      <c r="B310" s="14">
        <f t="shared" si="11"/>
        <v>0</v>
      </c>
      <c r="C310" s="14">
        <f t="shared" si="0"/>
        <v>0</v>
      </c>
      <c r="D310" s="14">
        <f t="shared" si="1"/>
        <v>0</v>
      </c>
      <c r="E310" s="14">
        <f t="shared" si="2"/>
        <v>0</v>
      </c>
      <c r="F310" s="14">
        <f t="shared" si="3"/>
        <v>0</v>
      </c>
      <c r="G310" s="23">
        <f t="shared" si="4"/>
        <v>0</v>
      </c>
      <c r="H310" s="26">
        <f t="shared" si="12"/>
        <v>294</v>
      </c>
      <c r="I310" s="14">
        <f t="shared" si="13"/>
        <v>116042.55308560855</v>
      </c>
      <c r="J310" s="14">
        <f t="shared" si="5"/>
        <v>678.60718023188167</v>
      </c>
      <c r="K310" s="14">
        <f t="shared" si="6"/>
        <v>1736.3083502734712</v>
      </c>
      <c r="L310" s="14">
        <f t="shared" si="7"/>
        <v>2414.9155305053528</v>
      </c>
      <c r="M310" s="14">
        <f t="shared" si="8"/>
        <v>114596.3511180491</v>
      </c>
      <c r="N310" s="25">
        <f t="shared" si="9"/>
        <v>2.5000000000000001E-3</v>
      </c>
    </row>
    <row r="311" spans="1:14" ht="12.75" customHeight="1" x14ac:dyDescent="0.2">
      <c r="A311" s="22">
        <f t="shared" si="10"/>
        <v>295</v>
      </c>
      <c r="B311" s="14">
        <f t="shared" si="11"/>
        <v>0</v>
      </c>
      <c r="C311" s="14">
        <f t="shared" si="0"/>
        <v>0</v>
      </c>
      <c r="D311" s="14">
        <f t="shared" si="1"/>
        <v>0</v>
      </c>
      <c r="E311" s="14">
        <f t="shared" si="2"/>
        <v>0</v>
      </c>
      <c r="F311" s="14">
        <f t="shared" si="3"/>
        <v>0</v>
      </c>
      <c r="G311" s="23">
        <f t="shared" si="4"/>
        <v>0</v>
      </c>
      <c r="H311" s="26">
        <f t="shared" si="12"/>
        <v>295</v>
      </c>
      <c r="I311" s="14">
        <f t="shared" si="13"/>
        <v>114596.3511180491</v>
      </c>
      <c r="J311" s="14">
        <f t="shared" si="5"/>
        <v>670.14991164242474</v>
      </c>
      <c r="K311" s="14">
        <f t="shared" si="6"/>
        <v>1740.649121149155</v>
      </c>
      <c r="L311" s="14">
        <f t="shared" si="7"/>
        <v>2410.7990327915795</v>
      </c>
      <c r="M311" s="14">
        <f t="shared" si="8"/>
        <v>113142.19287469507</v>
      </c>
      <c r="N311" s="25">
        <f t="shared" si="9"/>
        <v>2.5000000000000001E-3</v>
      </c>
    </row>
    <row r="312" spans="1:14" ht="12.75" customHeight="1" x14ac:dyDescent="0.2">
      <c r="A312" s="22">
        <f t="shared" si="10"/>
        <v>296</v>
      </c>
      <c r="B312" s="14">
        <f t="shared" si="11"/>
        <v>0</v>
      </c>
      <c r="C312" s="14">
        <f t="shared" si="0"/>
        <v>0</v>
      </c>
      <c r="D312" s="14">
        <f t="shared" si="1"/>
        <v>0</v>
      </c>
      <c r="E312" s="14">
        <f t="shared" si="2"/>
        <v>0</v>
      </c>
      <c r="F312" s="14">
        <f t="shared" si="3"/>
        <v>0</v>
      </c>
      <c r="G312" s="23">
        <f t="shared" si="4"/>
        <v>0</v>
      </c>
      <c r="H312" s="26">
        <f t="shared" si="12"/>
        <v>296</v>
      </c>
      <c r="I312" s="14">
        <f t="shared" si="13"/>
        <v>113142.19287469507</v>
      </c>
      <c r="J312" s="14">
        <f t="shared" si="5"/>
        <v>661.64611541514398</v>
      </c>
      <c r="K312" s="14">
        <f t="shared" si="6"/>
        <v>1745.0007439520277</v>
      </c>
      <c r="L312" s="14">
        <f t="shared" si="7"/>
        <v>2406.6468593671716</v>
      </c>
      <c r="M312" s="14">
        <f t="shared" si="8"/>
        <v>111680.04761292977</v>
      </c>
      <c r="N312" s="25">
        <f t="shared" si="9"/>
        <v>2.5000000000000001E-3</v>
      </c>
    </row>
    <row r="313" spans="1:14" ht="12.75" customHeight="1" x14ac:dyDescent="0.2">
      <c r="A313" s="22">
        <f t="shared" si="10"/>
        <v>297</v>
      </c>
      <c r="B313" s="14">
        <f t="shared" si="11"/>
        <v>0</v>
      </c>
      <c r="C313" s="14">
        <f t="shared" si="0"/>
        <v>0</v>
      </c>
      <c r="D313" s="14">
        <f t="shared" si="1"/>
        <v>0</v>
      </c>
      <c r="E313" s="14">
        <f t="shared" si="2"/>
        <v>0</v>
      </c>
      <c r="F313" s="14">
        <f t="shared" si="3"/>
        <v>0</v>
      </c>
      <c r="G313" s="23">
        <f t="shared" si="4"/>
        <v>0</v>
      </c>
      <c r="H313" s="26">
        <f t="shared" si="12"/>
        <v>297</v>
      </c>
      <c r="I313" s="14">
        <f t="shared" si="13"/>
        <v>111680.04761292977</v>
      </c>
      <c r="J313" s="14">
        <f t="shared" si="5"/>
        <v>653.09561176977888</v>
      </c>
      <c r="K313" s="14">
        <f t="shared" si="6"/>
        <v>1749.3632458119077</v>
      </c>
      <c r="L313" s="14">
        <f t="shared" si="7"/>
        <v>2402.4588575816865</v>
      </c>
      <c r="M313" s="14">
        <f t="shared" si="8"/>
        <v>110209.88448615019</v>
      </c>
      <c r="N313" s="25">
        <f t="shared" si="9"/>
        <v>2.5000000000000001E-3</v>
      </c>
    </row>
    <row r="314" spans="1:14" ht="12.75" customHeight="1" x14ac:dyDescent="0.2">
      <c r="A314" s="22">
        <f t="shared" si="10"/>
        <v>298</v>
      </c>
      <c r="B314" s="14">
        <f t="shared" si="11"/>
        <v>0</v>
      </c>
      <c r="C314" s="14">
        <f t="shared" si="0"/>
        <v>0</v>
      </c>
      <c r="D314" s="14">
        <f t="shared" si="1"/>
        <v>0</v>
      </c>
      <c r="E314" s="14">
        <f t="shared" si="2"/>
        <v>0</v>
      </c>
      <c r="F314" s="14">
        <f t="shared" si="3"/>
        <v>0</v>
      </c>
      <c r="G314" s="23">
        <f t="shared" si="4"/>
        <v>0</v>
      </c>
      <c r="H314" s="26">
        <f t="shared" si="12"/>
        <v>298</v>
      </c>
      <c r="I314" s="14">
        <f t="shared" si="13"/>
        <v>110209.88448615019</v>
      </c>
      <c r="J314" s="14">
        <f t="shared" si="5"/>
        <v>644.49822031796577</v>
      </c>
      <c r="K314" s="14">
        <f t="shared" si="6"/>
        <v>1753.7366539264374</v>
      </c>
      <c r="L314" s="14">
        <f t="shared" si="7"/>
        <v>2398.2348742444033</v>
      </c>
      <c r="M314" s="14">
        <f t="shared" si="8"/>
        <v>108731.67254343913</v>
      </c>
      <c r="N314" s="25">
        <f t="shared" si="9"/>
        <v>2.5000000000000001E-3</v>
      </c>
    </row>
    <row r="315" spans="1:14" ht="12.75" customHeight="1" x14ac:dyDescent="0.2">
      <c r="A315" s="22">
        <f t="shared" si="10"/>
        <v>299</v>
      </c>
      <c r="B315" s="14">
        <f t="shared" si="11"/>
        <v>0</v>
      </c>
      <c r="C315" s="14">
        <f t="shared" si="0"/>
        <v>0</v>
      </c>
      <c r="D315" s="14">
        <f t="shared" si="1"/>
        <v>0</v>
      </c>
      <c r="E315" s="14">
        <f t="shared" si="2"/>
        <v>0</v>
      </c>
      <c r="F315" s="14">
        <f t="shared" si="3"/>
        <v>0</v>
      </c>
      <c r="G315" s="23">
        <f t="shared" si="4"/>
        <v>0</v>
      </c>
      <c r="H315" s="26">
        <f t="shared" si="12"/>
        <v>299</v>
      </c>
      <c r="I315" s="14">
        <f t="shared" si="13"/>
        <v>108731.67254343913</v>
      </c>
      <c r="J315" s="14">
        <f t="shared" si="5"/>
        <v>635.85376006132014</v>
      </c>
      <c r="K315" s="14">
        <f t="shared" si="6"/>
        <v>1758.1209955612535</v>
      </c>
      <c r="L315" s="14">
        <f t="shared" si="7"/>
        <v>2393.9747556225739</v>
      </c>
      <c r="M315" s="14">
        <f t="shared" si="8"/>
        <v>107245.38072923647</v>
      </c>
      <c r="N315" s="25">
        <f t="shared" si="9"/>
        <v>2.5000000000000001E-3</v>
      </c>
    </row>
    <row r="316" spans="1:14" ht="12.75" customHeight="1" x14ac:dyDescent="0.2">
      <c r="A316" s="22">
        <f t="shared" si="10"/>
        <v>300</v>
      </c>
      <c r="B316" s="14">
        <f t="shared" si="11"/>
        <v>0</v>
      </c>
      <c r="C316" s="14">
        <f t="shared" si="0"/>
        <v>0</v>
      </c>
      <c r="D316" s="14">
        <f t="shared" si="1"/>
        <v>0</v>
      </c>
      <c r="E316" s="14">
        <f t="shared" si="2"/>
        <v>0</v>
      </c>
      <c r="F316" s="14">
        <f t="shared" si="3"/>
        <v>0</v>
      </c>
      <c r="G316" s="23">
        <f t="shared" si="4"/>
        <v>0</v>
      </c>
      <c r="H316" s="26">
        <f t="shared" si="12"/>
        <v>300</v>
      </c>
      <c r="I316" s="14">
        <f t="shared" si="13"/>
        <v>107245.38072923647</v>
      </c>
      <c r="J316" s="14">
        <f t="shared" si="5"/>
        <v>627.1620493895141</v>
      </c>
      <c r="K316" s="14">
        <f t="shared" si="6"/>
        <v>1762.5162980501566</v>
      </c>
      <c r="L316" s="14">
        <f t="shared" si="7"/>
        <v>2389.6783474396707</v>
      </c>
      <c r="M316" s="14">
        <f t="shared" si="8"/>
        <v>105750.97788300939</v>
      </c>
      <c r="N316" s="25">
        <f t="shared" si="9"/>
        <v>2.5000000000000001E-3</v>
      </c>
    </row>
    <row r="317" spans="1:14" ht="12.75" customHeight="1" x14ac:dyDescent="0.2">
      <c r="A317" s="22">
        <f t="shared" si="10"/>
        <v>301</v>
      </c>
      <c r="B317" s="14">
        <f t="shared" si="11"/>
        <v>0</v>
      </c>
      <c r="C317" s="14">
        <f t="shared" si="0"/>
        <v>0</v>
      </c>
      <c r="D317" s="14">
        <f t="shared" si="1"/>
        <v>0</v>
      </c>
      <c r="E317" s="14">
        <f t="shared" si="2"/>
        <v>0</v>
      </c>
      <c r="F317" s="14">
        <f t="shared" si="3"/>
        <v>0</v>
      </c>
      <c r="G317" s="23">
        <f t="shared" si="4"/>
        <v>0</v>
      </c>
      <c r="H317" s="26">
        <f t="shared" si="12"/>
        <v>301</v>
      </c>
      <c r="I317" s="14">
        <f t="shared" si="13"/>
        <v>105750.97788300939</v>
      </c>
      <c r="J317" s="14">
        <f t="shared" si="5"/>
        <v>618.42290607834866</v>
      </c>
      <c r="K317" s="14">
        <f t="shared" si="6"/>
        <v>1766.9225887952816</v>
      </c>
      <c r="L317" s="14">
        <f t="shared" si="7"/>
        <v>2385.3454948736303</v>
      </c>
      <c r="M317" s="14">
        <f t="shared" si="8"/>
        <v>104248.43273892162</v>
      </c>
      <c r="N317" s="25">
        <f t="shared" si="9"/>
        <v>2.5000000000000001E-3</v>
      </c>
    </row>
    <row r="318" spans="1:14" ht="12.75" customHeight="1" x14ac:dyDescent="0.2">
      <c r="A318" s="22">
        <f t="shared" si="10"/>
        <v>302</v>
      </c>
      <c r="B318" s="14">
        <f t="shared" si="11"/>
        <v>0</v>
      </c>
      <c r="C318" s="14">
        <f t="shared" si="0"/>
        <v>0</v>
      </c>
      <c r="D318" s="14">
        <f t="shared" si="1"/>
        <v>0</v>
      </c>
      <c r="E318" s="14">
        <f t="shared" si="2"/>
        <v>0</v>
      </c>
      <c r="F318" s="14">
        <f t="shared" si="3"/>
        <v>0</v>
      </c>
      <c r="G318" s="23">
        <f t="shared" si="4"/>
        <v>0</v>
      </c>
      <c r="H318" s="26">
        <f t="shared" si="12"/>
        <v>302</v>
      </c>
      <c r="I318" s="14">
        <f t="shared" si="13"/>
        <v>104248.43273892162</v>
      </c>
      <c r="J318" s="14">
        <f t="shared" si="5"/>
        <v>609.63614728781874</v>
      </c>
      <c r="K318" s="14">
        <f t="shared" si="6"/>
        <v>1771.3398952672699</v>
      </c>
      <c r="L318" s="14">
        <f t="shared" si="7"/>
        <v>2380.9760425550885</v>
      </c>
      <c r="M318" s="14">
        <f t="shared" si="8"/>
        <v>102737.71392550165</v>
      </c>
      <c r="N318" s="25">
        <f t="shared" si="9"/>
        <v>2.5000000000000001E-3</v>
      </c>
    </row>
    <row r="319" spans="1:14" ht="12.75" customHeight="1" x14ac:dyDescent="0.2">
      <c r="A319" s="22">
        <f t="shared" si="10"/>
        <v>303</v>
      </c>
      <c r="B319" s="14">
        <f t="shared" si="11"/>
        <v>0</v>
      </c>
      <c r="C319" s="14">
        <f t="shared" si="0"/>
        <v>0</v>
      </c>
      <c r="D319" s="14">
        <f t="shared" si="1"/>
        <v>0</v>
      </c>
      <c r="E319" s="14">
        <f t="shared" si="2"/>
        <v>0</v>
      </c>
      <c r="F319" s="14">
        <f t="shared" si="3"/>
        <v>0</v>
      </c>
      <c r="G319" s="23">
        <f t="shared" si="4"/>
        <v>0</v>
      </c>
      <c r="H319" s="26">
        <f t="shared" si="12"/>
        <v>303</v>
      </c>
      <c r="I319" s="14">
        <f t="shared" si="13"/>
        <v>102737.71392550165</v>
      </c>
      <c r="J319" s="14">
        <f t="shared" si="5"/>
        <v>600.80158956017328</v>
      </c>
      <c r="K319" s="14">
        <f t="shared" si="6"/>
        <v>1775.7682450054378</v>
      </c>
      <c r="L319" s="14">
        <f t="shared" si="7"/>
        <v>2376.569834565611</v>
      </c>
      <c r="M319" s="14">
        <f t="shared" si="8"/>
        <v>101218.78996530996</v>
      </c>
      <c r="N319" s="25">
        <f t="shared" si="9"/>
        <v>2.5000000000000001E-3</v>
      </c>
    </row>
    <row r="320" spans="1:14" ht="12.75" customHeight="1" x14ac:dyDescent="0.2">
      <c r="A320" s="22">
        <f t="shared" si="10"/>
        <v>304</v>
      </c>
      <c r="B320" s="14">
        <f t="shared" si="11"/>
        <v>0</v>
      </c>
      <c r="C320" s="14">
        <f t="shared" si="0"/>
        <v>0</v>
      </c>
      <c r="D320" s="14">
        <f t="shared" si="1"/>
        <v>0</v>
      </c>
      <c r="E320" s="14">
        <f t="shared" si="2"/>
        <v>0</v>
      </c>
      <c r="F320" s="14">
        <f t="shared" si="3"/>
        <v>0</v>
      </c>
      <c r="G320" s="23">
        <f t="shared" si="4"/>
        <v>0</v>
      </c>
      <c r="H320" s="26">
        <f t="shared" si="12"/>
        <v>304</v>
      </c>
      <c r="I320" s="14">
        <f t="shared" si="13"/>
        <v>101218.78996530996</v>
      </c>
      <c r="J320" s="14">
        <f t="shared" si="5"/>
        <v>591.91904881796893</v>
      </c>
      <c r="K320" s="14">
        <f t="shared" si="6"/>
        <v>1780.2076656179515</v>
      </c>
      <c r="L320" s="14">
        <f t="shared" si="7"/>
        <v>2372.1267144359203</v>
      </c>
      <c r="M320" s="14">
        <f t="shared" si="8"/>
        <v>99691.629274605279</v>
      </c>
      <c r="N320" s="25">
        <f t="shared" si="9"/>
        <v>2.5000000000000001E-3</v>
      </c>
    </row>
    <row r="321" spans="1:14" ht="12.75" customHeight="1" x14ac:dyDescent="0.2">
      <c r="A321" s="22">
        <f t="shared" si="10"/>
        <v>305</v>
      </c>
      <c r="B321" s="14">
        <f t="shared" si="11"/>
        <v>0</v>
      </c>
      <c r="C321" s="14">
        <f t="shared" si="0"/>
        <v>0</v>
      </c>
      <c r="D321" s="14">
        <f t="shared" si="1"/>
        <v>0</v>
      </c>
      <c r="E321" s="14">
        <f t="shared" si="2"/>
        <v>0</v>
      </c>
      <c r="F321" s="14">
        <f t="shared" si="3"/>
        <v>0</v>
      </c>
      <c r="G321" s="23">
        <f t="shared" si="4"/>
        <v>0</v>
      </c>
      <c r="H321" s="26">
        <f t="shared" si="12"/>
        <v>305</v>
      </c>
      <c r="I321" s="14">
        <f t="shared" si="13"/>
        <v>99691.629274605279</v>
      </c>
      <c r="J321" s="14">
        <f t="shared" si="5"/>
        <v>582.98834036211883</v>
      </c>
      <c r="K321" s="14">
        <f t="shared" si="6"/>
        <v>1784.6581847819962</v>
      </c>
      <c r="L321" s="14">
        <f t="shared" si="7"/>
        <v>2367.646525144115</v>
      </c>
      <c r="M321" s="14">
        <f t="shared" si="8"/>
        <v>98156.200163009795</v>
      </c>
      <c r="N321" s="25">
        <f t="shared" si="9"/>
        <v>2.5000000000000001E-3</v>
      </c>
    </row>
    <row r="322" spans="1:14" ht="12.75" customHeight="1" x14ac:dyDescent="0.2">
      <c r="A322" s="22">
        <f t="shared" si="10"/>
        <v>306</v>
      </c>
      <c r="B322" s="14">
        <f t="shared" si="11"/>
        <v>0</v>
      </c>
      <c r="C322" s="14">
        <f t="shared" si="0"/>
        <v>0</v>
      </c>
      <c r="D322" s="14">
        <f t="shared" si="1"/>
        <v>0</v>
      </c>
      <c r="E322" s="14">
        <f t="shared" si="2"/>
        <v>0</v>
      </c>
      <c r="F322" s="14">
        <f t="shared" si="3"/>
        <v>0</v>
      </c>
      <c r="G322" s="23">
        <f t="shared" si="4"/>
        <v>0</v>
      </c>
      <c r="H322" s="26">
        <f t="shared" si="12"/>
        <v>306</v>
      </c>
      <c r="I322" s="14">
        <f t="shared" si="13"/>
        <v>98156.200163009795</v>
      </c>
      <c r="J322" s="14">
        <f t="shared" si="5"/>
        <v>574.00927886993441</v>
      </c>
      <c r="K322" s="14">
        <f t="shared" si="6"/>
        <v>1789.1198302439511</v>
      </c>
      <c r="L322" s="14">
        <f t="shared" si="7"/>
        <v>2363.1291091138855</v>
      </c>
      <c r="M322" s="14">
        <f t="shared" si="8"/>
        <v>96612.470833173371</v>
      </c>
      <c r="N322" s="25">
        <f t="shared" si="9"/>
        <v>2.5000000000000001E-3</v>
      </c>
    </row>
    <row r="323" spans="1:14" ht="12.75" customHeight="1" x14ac:dyDescent="0.2">
      <c r="A323" s="22">
        <f t="shared" si="10"/>
        <v>307</v>
      </c>
      <c r="B323" s="14">
        <f t="shared" si="11"/>
        <v>0</v>
      </c>
      <c r="C323" s="14">
        <f t="shared" si="0"/>
        <v>0</v>
      </c>
      <c r="D323" s="14">
        <f t="shared" si="1"/>
        <v>0</v>
      </c>
      <c r="E323" s="14">
        <f t="shared" si="2"/>
        <v>0</v>
      </c>
      <c r="F323" s="14">
        <f t="shared" si="3"/>
        <v>0</v>
      </c>
      <c r="G323" s="23">
        <f t="shared" si="4"/>
        <v>0</v>
      </c>
      <c r="H323" s="26">
        <f t="shared" si="12"/>
        <v>307</v>
      </c>
      <c r="I323" s="14">
        <f t="shared" si="13"/>
        <v>96612.470833173371</v>
      </c>
      <c r="J323" s="14">
        <f t="shared" si="5"/>
        <v>564.98167839316181</v>
      </c>
      <c r="K323" s="14">
        <f t="shared" si="6"/>
        <v>1793.5926298195611</v>
      </c>
      <c r="L323" s="14">
        <f t="shared" si="7"/>
        <v>2358.5743082127228</v>
      </c>
      <c r="M323" s="14">
        <f t="shared" si="8"/>
        <v>95060.409380436744</v>
      </c>
      <c r="N323" s="25">
        <f t="shared" si="9"/>
        <v>2.5000000000000001E-3</v>
      </c>
    </row>
    <row r="324" spans="1:14" ht="12.75" customHeight="1" x14ac:dyDescent="0.2">
      <c r="A324" s="22">
        <f t="shared" si="10"/>
        <v>308</v>
      </c>
      <c r="B324" s="14">
        <f t="shared" si="11"/>
        <v>0</v>
      </c>
      <c r="C324" s="14">
        <f t="shared" si="0"/>
        <v>0</v>
      </c>
      <c r="D324" s="14">
        <f t="shared" si="1"/>
        <v>0</v>
      </c>
      <c r="E324" s="14">
        <f t="shared" si="2"/>
        <v>0</v>
      </c>
      <c r="F324" s="14">
        <f t="shared" si="3"/>
        <v>0</v>
      </c>
      <c r="G324" s="23">
        <f t="shared" si="4"/>
        <v>0</v>
      </c>
      <c r="H324" s="26">
        <f t="shared" si="12"/>
        <v>308</v>
      </c>
      <c r="I324" s="14">
        <f t="shared" si="13"/>
        <v>95060.409380436744</v>
      </c>
      <c r="J324" s="14">
        <f t="shared" si="5"/>
        <v>555.90535235601249</v>
      </c>
      <c r="K324" s="14">
        <f t="shared" si="6"/>
        <v>1798.0766113941102</v>
      </c>
      <c r="L324" s="14">
        <f t="shared" si="7"/>
        <v>2353.9819637501228</v>
      </c>
      <c r="M324" s="14">
        <f t="shared" si="8"/>
        <v>93499.983792493731</v>
      </c>
      <c r="N324" s="25">
        <f t="shared" si="9"/>
        <v>2.5000000000000001E-3</v>
      </c>
    </row>
    <row r="325" spans="1:14" ht="12.75" customHeight="1" x14ac:dyDescent="0.2">
      <c r="A325" s="22">
        <f t="shared" si="10"/>
        <v>309</v>
      </c>
      <c r="B325" s="14">
        <f t="shared" si="11"/>
        <v>0</v>
      </c>
      <c r="C325" s="14">
        <f t="shared" si="0"/>
        <v>0</v>
      </c>
      <c r="D325" s="14">
        <f t="shared" si="1"/>
        <v>0</v>
      </c>
      <c r="E325" s="14">
        <f t="shared" si="2"/>
        <v>0</v>
      </c>
      <c r="F325" s="14">
        <f t="shared" si="3"/>
        <v>0</v>
      </c>
      <c r="G325" s="23">
        <f t="shared" si="4"/>
        <v>0</v>
      </c>
      <c r="H325" s="26">
        <f t="shared" si="12"/>
        <v>309</v>
      </c>
      <c r="I325" s="14">
        <f t="shared" si="13"/>
        <v>93499.983792493731</v>
      </c>
      <c r="J325" s="14">
        <f t="shared" si="5"/>
        <v>546.78011355318733</v>
      </c>
      <c r="K325" s="14">
        <f t="shared" si="6"/>
        <v>1802.5718029225952</v>
      </c>
      <c r="L325" s="14">
        <f t="shared" si="7"/>
        <v>2349.3519164757827</v>
      </c>
      <c r="M325" s="14">
        <f t="shared" si="8"/>
        <v>91931.161949052359</v>
      </c>
      <c r="N325" s="25">
        <f t="shared" si="9"/>
        <v>2.5000000000000001E-3</v>
      </c>
    </row>
    <row r="326" spans="1:14" ht="12.75" customHeight="1" x14ac:dyDescent="0.2">
      <c r="A326" s="22">
        <f t="shared" si="10"/>
        <v>310</v>
      </c>
      <c r="B326" s="14">
        <f t="shared" si="11"/>
        <v>0</v>
      </c>
      <c r="C326" s="14">
        <f t="shared" si="0"/>
        <v>0</v>
      </c>
      <c r="D326" s="14">
        <f t="shared" si="1"/>
        <v>0</v>
      </c>
      <c r="E326" s="14">
        <f t="shared" si="2"/>
        <v>0</v>
      </c>
      <c r="F326" s="14">
        <f t="shared" si="3"/>
        <v>0</v>
      </c>
      <c r="G326" s="23">
        <f t="shared" si="4"/>
        <v>0</v>
      </c>
      <c r="H326" s="26">
        <f t="shared" si="12"/>
        <v>310</v>
      </c>
      <c r="I326" s="14">
        <f t="shared" si="13"/>
        <v>91931.161949052359</v>
      </c>
      <c r="J326" s="14">
        <f t="shared" si="5"/>
        <v>537.60577414789577</v>
      </c>
      <c r="K326" s="14">
        <f t="shared" si="6"/>
        <v>1807.0782324299016</v>
      </c>
      <c r="L326" s="14">
        <f t="shared" si="7"/>
        <v>2344.6840065777974</v>
      </c>
      <c r="M326" s="14">
        <f t="shared" si="8"/>
        <v>90353.911621495077</v>
      </c>
      <c r="N326" s="25">
        <f t="shared" si="9"/>
        <v>2.5000000000000001E-3</v>
      </c>
    </row>
    <row r="327" spans="1:14" ht="12.75" customHeight="1" x14ac:dyDescent="0.2">
      <c r="A327" s="22">
        <f t="shared" si="10"/>
        <v>311</v>
      </c>
      <c r="B327" s="14">
        <f t="shared" si="11"/>
        <v>0</v>
      </c>
      <c r="C327" s="14">
        <f t="shared" si="0"/>
        <v>0</v>
      </c>
      <c r="D327" s="14">
        <f t="shared" si="1"/>
        <v>0</v>
      </c>
      <c r="E327" s="14">
        <f t="shared" si="2"/>
        <v>0</v>
      </c>
      <c r="F327" s="14">
        <f t="shared" si="3"/>
        <v>0</v>
      </c>
      <c r="G327" s="23">
        <f t="shared" si="4"/>
        <v>0</v>
      </c>
      <c r="H327" s="26">
        <f t="shared" si="12"/>
        <v>311</v>
      </c>
      <c r="I327" s="14">
        <f t="shared" si="13"/>
        <v>90353.911621495077</v>
      </c>
      <c r="J327" s="14">
        <f t="shared" si="5"/>
        <v>528.38214566986801</v>
      </c>
      <c r="K327" s="14">
        <f t="shared" si="6"/>
        <v>1811.595928010976</v>
      </c>
      <c r="L327" s="14">
        <f t="shared" si="7"/>
        <v>2339.9780736808439</v>
      </c>
      <c r="M327" s="14">
        <f t="shared" si="8"/>
        <v>88768.200472537821</v>
      </c>
      <c r="N327" s="25">
        <f t="shared" si="9"/>
        <v>2.5000000000000001E-3</v>
      </c>
    </row>
    <row r="328" spans="1:14" ht="12.75" customHeight="1" x14ac:dyDescent="0.2">
      <c r="A328" s="22">
        <f t="shared" si="10"/>
        <v>312</v>
      </c>
      <c r="B328" s="14">
        <f t="shared" si="11"/>
        <v>0</v>
      </c>
      <c r="C328" s="14">
        <f t="shared" si="0"/>
        <v>0</v>
      </c>
      <c r="D328" s="14">
        <f t="shared" si="1"/>
        <v>0</v>
      </c>
      <c r="E328" s="14">
        <f t="shared" si="2"/>
        <v>0</v>
      </c>
      <c r="F328" s="14">
        <f t="shared" si="3"/>
        <v>0</v>
      </c>
      <c r="G328" s="23">
        <f t="shared" si="4"/>
        <v>0</v>
      </c>
      <c r="H328" s="26">
        <f t="shared" si="12"/>
        <v>312</v>
      </c>
      <c r="I328" s="14">
        <f t="shared" si="13"/>
        <v>88768.200472537821</v>
      </c>
      <c r="J328" s="14">
        <f t="shared" si="5"/>
        <v>519.10903901336189</v>
      </c>
      <c r="K328" s="14">
        <f t="shared" si="6"/>
        <v>1816.1249178310034</v>
      </c>
      <c r="L328" s="14">
        <f t="shared" si="7"/>
        <v>2335.2339568443654</v>
      </c>
      <c r="M328" s="14">
        <f t="shared" si="8"/>
        <v>87173.996055888158</v>
      </c>
      <c r="N328" s="25">
        <f t="shared" si="9"/>
        <v>2.5000000000000001E-3</v>
      </c>
    </row>
    <row r="329" spans="1:14" ht="12.75" customHeight="1" x14ac:dyDescent="0.2">
      <c r="A329" s="22">
        <f t="shared" si="10"/>
        <v>313</v>
      </c>
      <c r="B329" s="14">
        <f t="shared" si="11"/>
        <v>0</v>
      </c>
      <c r="C329" s="14">
        <f t="shared" si="0"/>
        <v>0</v>
      </c>
      <c r="D329" s="14">
        <f t="shared" si="1"/>
        <v>0</v>
      </c>
      <c r="E329" s="14">
        <f t="shared" si="2"/>
        <v>0</v>
      </c>
      <c r="F329" s="14">
        <f t="shared" si="3"/>
        <v>0</v>
      </c>
      <c r="G329" s="23">
        <f t="shared" si="4"/>
        <v>0</v>
      </c>
      <c r="H329" s="26">
        <f t="shared" si="12"/>
        <v>313</v>
      </c>
      <c r="I329" s="14">
        <f t="shared" si="13"/>
        <v>87173.996055888158</v>
      </c>
      <c r="J329" s="14">
        <f t="shared" si="5"/>
        <v>509.78626443516265</v>
      </c>
      <c r="K329" s="14">
        <f t="shared" si="6"/>
        <v>1820.6652301255808</v>
      </c>
      <c r="L329" s="14">
        <f t="shared" si="7"/>
        <v>2330.4514945607434</v>
      </c>
      <c r="M329" s="14">
        <f t="shared" si="8"/>
        <v>85571.265815902298</v>
      </c>
      <c r="N329" s="25">
        <f t="shared" si="9"/>
        <v>2.5000000000000001E-3</v>
      </c>
    </row>
    <row r="330" spans="1:14" ht="12.75" customHeight="1" x14ac:dyDescent="0.2">
      <c r="A330" s="22">
        <f t="shared" si="10"/>
        <v>314</v>
      </c>
      <c r="B330" s="14">
        <f t="shared" si="11"/>
        <v>0</v>
      </c>
      <c r="C330" s="14">
        <f t="shared" si="0"/>
        <v>0</v>
      </c>
      <c r="D330" s="14">
        <f t="shared" si="1"/>
        <v>0</v>
      </c>
      <c r="E330" s="14">
        <f t="shared" si="2"/>
        <v>0</v>
      </c>
      <c r="F330" s="14">
        <f t="shared" si="3"/>
        <v>0</v>
      </c>
      <c r="G330" s="23">
        <f t="shared" si="4"/>
        <v>0</v>
      </c>
      <c r="H330" s="26">
        <f t="shared" si="12"/>
        <v>314</v>
      </c>
      <c r="I330" s="14">
        <f t="shared" si="13"/>
        <v>85571.265815902298</v>
      </c>
      <c r="J330" s="14">
        <f t="shared" si="5"/>
        <v>500.41363155257869</v>
      </c>
      <c r="K330" s="14">
        <f t="shared" si="6"/>
        <v>1825.2168932008947</v>
      </c>
      <c r="L330" s="14">
        <f t="shared" si="7"/>
        <v>2325.6305247534733</v>
      </c>
      <c r="M330" s="14">
        <f t="shared" si="8"/>
        <v>83959.977087241161</v>
      </c>
      <c r="N330" s="25">
        <f t="shared" si="9"/>
        <v>2.5000000000000001E-3</v>
      </c>
    </row>
    <row r="331" spans="1:14" ht="12.75" customHeight="1" x14ac:dyDescent="0.2">
      <c r="A331" s="22">
        <f t="shared" si="10"/>
        <v>315</v>
      </c>
      <c r="B331" s="14">
        <f t="shared" si="11"/>
        <v>0</v>
      </c>
      <c r="C331" s="14">
        <f t="shared" si="0"/>
        <v>0</v>
      </c>
      <c r="D331" s="14">
        <f t="shared" si="1"/>
        <v>0</v>
      </c>
      <c r="E331" s="14">
        <f t="shared" si="2"/>
        <v>0</v>
      </c>
      <c r="F331" s="14">
        <f t="shared" si="3"/>
        <v>0</v>
      </c>
      <c r="G331" s="23">
        <f t="shared" si="4"/>
        <v>0</v>
      </c>
      <c r="H331" s="26">
        <f t="shared" si="12"/>
        <v>315</v>
      </c>
      <c r="I331" s="14">
        <f t="shared" si="13"/>
        <v>83959.977087241161</v>
      </c>
      <c r="J331" s="14">
        <f t="shared" si="5"/>
        <v>490.99094934142909</v>
      </c>
      <c r="K331" s="14">
        <f t="shared" si="6"/>
        <v>1829.779935433897</v>
      </c>
      <c r="L331" s="14">
        <f t="shared" si="7"/>
        <v>2320.7708847753261</v>
      </c>
      <c r="M331" s="14">
        <f t="shared" si="8"/>
        <v>82340.097094525365</v>
      </c>
      <c r="N331" s="25">
        <f t="shared" si="9"/>
        <v>2.5000000000000001E-3</v>
      </c>
    </row>
    <row r="332" spans="1:14" ht="12.75" customHeight="1" x14ac:dyDescent="0.2">
      <c r="A332" s="22">
        <f t="shared" si="10"/>
        <v>316</v>
      </c>
      <c r="B332" s="14">
        <f t="shared" si="11"/>
        <v>0</v>
      </c>
      <c r="C332" s="14">
        <f t="shared" si="0"/>
        <v>0</v>
      </c>
      <c r="D332" s="14">
        <f t="shared" si="1"/>
        <v>0</v>
      </c>
      <c r="E332" s="14">
        <f t="shared" si="2"/>
        <v>0</v>
      </c>
      <c r="F332" s="14">
        <f t="shared" si="3"/>
        <v>0</v>
      </c>
      <c r="G332" s="23">
        <f t="shared" si="4"/>
        <v>0</v>
      </c>
      <c r="H332" s="26">
        <f t="shared" si="12"/>
        <v>316</v>
      </c>
      <c r="I332" s="14">
        <f t="shared" si="13"/>
        <v>82340.097094525365</v>
      </c>
      <c r="J332" s="14">
        <f t="shared" si="5"/>
        <v>481.51802613402651</v>
      </c>
      <c r="K332" s="14">
        <f t="shared" si="6"/>
        <v>1834.3543852724817</v>
      </c>
      <c r="L332" s="14">
        <f t="shared" si="7"/>
        <v>2315.872411406508</v>
      </c>
      <c r="M332" s="14">
        <f t="shared" si="8"/>
        <v>80711.592951989194</v>
      </c>
      <c r="N332" s="25">
        <f t="shared" si="9"/>
        <v>2.5000000000000001E-3</v>
      </c>
    </row>
    <row r="333" spans="1:14" ht="12.75" customHeight="1" x14ac:dyDescent="0.2">
      <c r="A333" s="22">
        <f t="shared" si="10"/>
        <v>317</v>
      </c>
      <c r="B333" s="14">
        <f t="shared" si="11"/>
        <v>0</v>
      </c>
      <c r="C333" s="14">
        <f t="shared" si="0"/>
        <v>0</v>
      </c>
      <c r="D333" s="14">
        <f t="shared" si="1"/>
        <v>0</v>
      </c>
      <c r="E333" s="14">
        <f t="shared" si="2"/>
        <v>0</v>
      </c>
      <c r="F333" s="14">
        <f t="shared" si="3"/>
        <v>0</v>
      </c>
      <c r="G333" s="23">
        <f t="shared" si="4"/>
        <v>0</v>
      </c>
      <c r="H333" s="26">
        <f t="shared" si="12"/>
        <v>317</v>
      </c>
      <c r="I333" s="14">
        <f t="shared" si="13"/>
        <v>80711.592951989194</v>
      </c>
      <c r="J333" s="14">
        <f t="shared" si="5"/>
        <v>471.99466961715348</v>
      </c>
      <c r="K333" s="14">
        <f t="shared" si="6"/>
        <v>1838.9402712356627</v>
      </c>
      <c r="L333" s="14">
        <f t="shared" si="7"/>
        <v>2310.934940852816</v>
      </c>
      <c r="M333" s="14">
        <f t="shared" si="8"/>
        <v>79074.431663133495</v>
      </c>
      <c r="N333" s="25">
        <f t="shared" si="9"/>
        <v>2.5000000000000001E-3</v>
      </c>
    </row>
    <row r="334" spans="1:14" ht="12.75" customHeight="1" x14ac:dyDescent="0.2">
      <c r="A334" s="22">
        <f t="shared" si="10"/>
        <v>318</v>
      </c>
      <c r="B334" s="14">
        <f t="shared" si="11"/>
        <v>0</v>
      </c>
      <c r="C334" s="14">
        <f t="shared" si="0"/>
        <v>0</v>
      </c>
      <c r="D334" s="14">
        <f t="shared" si="1"/>
        <v>0</v>
      </c>
      <c r="E334" s="14">
        <f t="shared" si="2"/>
        <v>0</v>
      </c>
      <c r="F334" s="14">
        <f t="shared" si="3"/>
        <v>0</v>
      </c>
      <c r="G334" s="23">
        <f t="shared" si="4"/>
        <v>0</v>
      </c>
      <c r="H334" s="26">
        <f t="shared" si="12"/>
        <v>318</v>
      </c>
      <c r="I334" s="14">
        <f t="shared" si="13"/>
        <v>79074.431663133495</v>
      </c>
      <c r="J334" s="14">
        <f t="shared" si="5"/>
        <v>462.42068683003282</v>
      </c>
      <c r="K334" s="14">
        <f t="shared" si="6"/>
        <v>1843.537621913752</v>
      </c>
      <c r="L334" s="14">
        <f t="shared" si="7"/>
        <v>2305.958308743785</v>
      </c>
      <c r="M334" s="14">
        <f t="shared" si="8"/>
        <v>77428.580120377577</v>
      </c>
      <c r="N334" s="25">
        <f t="shared" si="9"/>
        <v>2.5000000000000001E-3</v>
      </c>
    </row>
    <row r="335" spans="1:14" ht="12.75" customHeight="1" x14ac:dyDescent="0.2">
      <c r="A335" s="22">
        <f t="shared" si="10"/>
        <v>319</v>
      </c>
      <c r="B335" s="14">
        <f t="shared" si="11"/>
        <v>0</v>
      </c>
      <c r="C335" s="14">
        <f t="shared" si="0"/>
        <v>0</v>
      </c>
      <c r="D335" s="14">
        <f t="shared" si="1"/>
        <v>0</v>
      </c>
      <c r="E335" s="14">
        <f t="shared" si="2"/>
        <v>0</v>
      </c>
      <c r="F335" s="14">
        <f t="shared" si="3"/>
        <v>0</v>
      </c>
      <c r="G335" s="23">
        <f t="shared" si="4"/>
        <v>0</v>
      </c>
      <c r="H335" s="26">
        <f t="shared" si="12"/>
        <v>319</v>
      </c>
      <c r="I335" s="14">
        <f t="shared" si="13"/>
        <v>77428.580120377577</v>
      </c>
      <c r="J335" s="14">
        <f t="shared" si="5"/>
        <v>452.79588416229143</v>
      </c>
      <c r="K335" s="14">
        <f t="shared" si="6"/>
        <v>1848.1464659685359</v>
      </c>
      <c r="L335" s="14">
        <f t="shared" si="7"/>
        <v>2300.9423501308274</v>
      </c>
      <c r="M335" s="14">
        <f t="shared" si="8"/>
        <v>75774.005104709984</v>
      </c>
      <c r="N335" s="25">
        <f t="shared" si="9"/>
        <v>2.5000000000000001E-3</v>
      </c>
    </row>
    <row r="336" spans="1:14" ht="12.75" customHeight="1" x14ac:dyDescent="0.2">
      <c r="A336" s="22">
        <f t="shared" si="10"/>
        <v>320</v>
      </c>
      <c r="B336" s="14">
        <f t="shared" si="11"/>
        <v>0</v>
      </c>
      <c r="C336" s="14">
        <f t="shared" si="0"/>
        <v>0</v>
      </c>
      <c r="D336" s="14">
        <f t="shared" si="1"/>
        <v>0</v>
      </c>
      <c r="E336" s="14">
        <f t="shared" si="2"/>
        <v>0</v>
      </c>
      <c r="F336" s="14">
        <f t="shared" si="3"/>
        <v>0</v>
      </c>
      <c r="G336" s="23">
        <f t="shared" si="4"/>
        <v>0</v>
      </c>
      <c r="H336" s="26">
        <f t="shared" si="12"/>
        <v>320</v>
      </c>
      <c r="I336" s="14">
        <f t="shared" si="13"/>
        <v>75774.005104709984</v>
      </c>
      <c r="J336" s="14">
        <f t="shared" si="5"/>
        <v>443.12006735191858</v>
      </c>
      <c r="K336" s="14">
        <f t="shared" si="6"/>
        <v>1852.7668321334572</v>
      </c>
      <c r="L336" s="14">
        <f t="shared" si="7"/>
        <v>2295.8868994853756</v>
      </c>
      <c r="M336" s="14">
        <f t="shared" si="8"/>
        <v>74110.673285338285</v>
      </c>
      <c r="N336" s="25">
        <f t="shared" si="9"/>
        <v>2.5000000000000001E-3</v>
      </c>
    </row>
    <row r="337" spans="1:14" ht="12.75" customHeight="1" x14ac:dyDescent="0.2">
      <c r="A337" s="22">
        <f t="shared" si="10"/>
        <v>321</v>
      </c>
      <c r="B337" s="14">
        <f t="shared" si="11"/>
        <v>0</v>
      </c>
      <c r="C337" s="14">
        <f t="shared" si="0"/>
        <v>0</v>
      </c>
      <c r="D337" s="14">
        <f t="shared" si="1"/>
        <v>0</v>
      </c>
      <c r="E337" s="14">
        <f t="shared" si="2"/>
        <v>0</v>
      </c>
      <c r="F337" s="14">
        <f t="shared" si="3"/>
        <v>0</v>
      </c>
      <c r="G337" s="23">
        <f t="shared" si="4"/>
        <v>0</v>
      </c>
      <c r="H337" s="26">
        <f t="shared" si="12"/>
        <v>321</v>
      </c>
      <c r="I337" s="14">
        <f t="shared" si="13"/>
        <v>74110.673285338285</v>
      </c>
      <c r="J337" s="14">
        <f t="shared" si="5"/>
        <v>433.39304148321781</v>
      </c>
      <c r="K337" s="14">
        <f t="shared" si="6"/>
        <v>1857.3987492137906</v>
      </c>
      <c r="L337" s="14">
        <f t="shared" si="7"/>
        <v>2290.7917906970083</v>
      </c>
      <c r="M337" s="14">
        <f t="shared" si="8"/>
        <v>72438.551219337824</v>
      </c>
      <c r="N337" s="25">
        <f t="shared" si="9"/>
        <v>2.5000000000000001E-3</v>
      </c>
    </row>
    <row r="338" spans="1:14" ht="12.75" customHeight="1" x14ac:dyDescent="0.2">
      <c r="A338" s="22">
        <f t="shared" si="10"/>
        <v>322</v>
      </c>
      <c r="B338" s="14">
        <f t="shared" si="11"/>
        <v>0</v>
      </c>
      <c r="C338" s="14">
        <f t="shared" si="0"/>
        <v>0</v>
      </c>
      <c r="D338" s="14">
        <f t="shared" si="1"/>
        <v>0</v>
      </c>
      <c r="E338" s="14">
        <f t="shared" si="2"/>
        <v>0</v>
      </c>
      <c r="F338" s="14">
        <f t="shared" si="3"/>
        <v>0</v>
      </c>
      <c r="G338" s="23">
        <f t="shared" si="4"/>
        <v>0</v>
      </c>
      <c r="H338" s="26">
        <f t="shared" si="12"/>
        <v>322</v>
      </c>
      <c r="I338" s="14">
        <f t="shared" si="13"/>
        <v>72438.551219337824</v>
      </c>
      <c r="J338" s="14">
        <f t="shared" si="5"/>
        <v>423.61461098475269</v>
      </c>
      <c r="K338" s="14">
        <f t="shared" si="6"/>
        <v>1862.0422460868249</v>
      </c>
      <c r="L338" s="14">
        <f t="shared" si="7"/>
        <v>2285.6568570715776</v>
      </c>
      <c r="M338" s="14">
        <f t="shared" si="8"/>
        <v>70757.605351299339</v>
      </c>
      <c r="N338" s="25">
        <f t="shared" si="9"/>
        <v>2.5000000000000001E-3</v>
      </c>
    </row>
    <row r="339" spans="1:14" ht="12.75" customHeight="1" x14ac:dyDescent="0.2">
      <c r="A339" s="22">
        <f t="shared" si="10"/>
        <v>323</v>
      </c>
      <c r="B339" s="14">
        <f t="shared" si="11"/>
        <v>0</v>
      </c>
      <c r="C339" s="14">
        <f t="shared" si="0"/>
        <v>0</v>
      </c>
      <c r="D339" s="14">
        <f t="shared" si="1"/>
        <v>0</v>
      </c>
      <c r="E339" s="14">
        <f t="shared" si="2"/>
        <v>0</v>
      </c>
      <c r="F339" s="14">
        <f t="shared" si="3"/>
        <v>0</v>
      </c>
      <c r="G339" s="23">
        <f t="shared" si="4"/>
        <v>0</v>
      </c>
      <c r="H339" s="26">
        <f t="shared" si="12"/>
        <v>323</v>
      </c>
      <c r="I339" s="14">
        <f t="shared" si="13"/>
        <v>70757.605351299339</v>
      </c>
      <c r="J339" s="14">
        <f t="shared" si="5"/>
        <v>413.78457962728595</v>
      </c>
      <c r="K339" s="14">
        <f t="shared" si="6"/>
        <v>1866.6973517020417</v>
      </c>
      <c r="L339" s="14">
        <f t="shared" si="7"/>
        <v>2280.4819313293278</v>
      </c>
      <c r="M339" s="14">
        <f t="shared" si="8"/>
        <v>69067.802012975546</v>
      </c>
      <c r="N339" s="25">
        <f t="shared" si="9"/>
        <v>2.5000000000000001E-3</v>
      </c>
    </row>
    <row r="340" spans="1:14" ht="12.75" customHeight="1" x14ac:dyDescent="0.2">
      <c r="A340" s="22">
        <f t="shared" si="10"/>
        <v>324</v>
      </c>
      <c r="B340" s="14">
        <f t="shared" si="11"/>
        <v>0</v>
      </c>
      <c r="C340" s="14">
        <f t="shared" si="0"/>
        <v>0</v>
      </c>
      <c r="D340" s="14">
        <f t="shared" si="1"/>
        <v>0</v>
      </c>
      <c r="E340" s="14">
        <f t="shared" si="2"/>
        <v>0</v>
      </c>
      <c r="F340" s="14">
        <f t="shared" si="3"/>
        <v>0</v>
      </c>
      <c r="G340" s="23">
        <f t="shared" si="4"/>
        <v>0</v>
      </c>
      <c r="H340" s="26">
        <f t="shared" si="12"/>
        <v>324</v>
      </c>
      <c r="I340" s="14">
        <f t="shared" si="13"/>
        <v>69067.802012975546</v>
      </c>
      <c r="J340" s="14">
        <f t="shared" si="5"/>
        <v>403.90275052171324</v>
      </c>
      <c r="K340" s="14">
        <f t="shared" si="6"/>
        <v>1871.3640950812967</v>
      </c>
      <c r="L340" s="14">
        <f t="shared" si="7"/>
        <v>2275.2668456030101</v>
      </c>
      <c r="M340" s="14">
        <f t="shared" si="8"/>
        <v>67369.107422926681</v>
      </c>
      <c r="N340" s="25">
        <f t="shared" si="9"/>
        <v>2.5000000000000001E-3</v>
      </c>
    </row>
    <row r="341" spans="1:14" ht="12.75" customHeight="1" x14ac:dyDescent="0.2">
      <c r="A341" s="22">
        <f t="shared" si="10"/>
        <v>325</v>
      </c>
      <c r="B341" s="14">
        <f t="shared" si="11"/>
        <v>0</v>
      </c>
      <c r="C341" s="14">
        <f t="shared" si="0"/>
        <v>0</v>
      </c>
      <c r="D341" s="14">
        <f t="shared" si="1"/>
        <v>0</v>
      </c>
      <c r="E341" s="14">
        <f t="shared" si="2"/>
        <v>0</v>
      </c>
      <c r="F341" s="14">
        <f t="shared" si="3"/>
        <v>0</v>
      </c>
      <c r="G341" s="23">
        <f t="shared" si="4"/>
        <v>0</v>
      </c>
      <c r="H341" s="26">
        <f t="shared" si="12"/>
        <v>325</v>
      </c>
      <c r="I341" s="14">
        <f t="shared" si="13"/>
        <v>67369.107422926681</v>
      </c>
      <c r="J341" s="14">
        <f t="shared" si="5"/>
        <v>393.96892611698996</v>
      </c>
      <c r="K341" s="14">
        <f t="shared" si="6"/>
        <v>1876.0425053189999</v>
      </c>
      <c r="L341" s="14">
        <f t="shared" si="7"/>
        <v>2270.0114314359898</v>
      </c>
      <c r="M341" s="14">
        <f t="shared" si="8"/>
        <v>65661.487686164997</v>
      </c>
      <c r="N341" s="25">
        <f t="shared" si="9"/>
        <v>2.5000000000000001E-3</v>
      </c>
    </row>
    <row r="342" spans="1:14" ht="12.75" customHeight="1" x14ac:dyDescent="0.2">
      <c r="A342" s="22">
        <f t="shared" si="10"/>
        <v>326</v>
      </c>
      <c r="B342" s="14">
        <f t="shared" si="11"/>
        <v>0</v>
      </c>
      <c r="C342" s="14">
        <f t="shared" si="0"/>
        <v>0</v>
      </c>
      <c r="D342" s="14">
        <f t="shared" si="1"/>
        <v>0</v>
      </c>
      <c r="E342" s="14">
        <f t="shared" si="2"/>
        <v>0</v>
      </c>
      <c r="F342" s="14">
        <f t="shared" si="3"/>
        <v>0</v>
      </c>
      <c r="G342" s="23">
        <f t="shared" si="4"/>
        <v>0</v>
      </c>
      <c r="H342" s="26">
        <f t="shared" si="12"/>
        <v>326</v>
      </c>
      <c r="I342" s="14">
        <f t="shared" si="13"/>
        <v>65661.487686164997</v>
      </c>
      <c r="J342" s="14">
        <f t="shared" si="5"/>
        <v>383.98290819805243</v>
      </c>
      <c r="K342" s="14">
        <f t="shared" si="6"/>
        <v>1880.7326115822973</v>
      </c>
      <c r="L342" s="14">
        <f t="shared" si="7"/>
        <v>2264.7155197803495</v>
      </c>
      <c r="M342" s="14">
        <f t="shared" si="8"/>
        <v>63944.908793798109</v>
      </c>
      <c r="N342" s="25">
        <f t="shared" si="9"/>
        <v>2.5000000000000001E-3</v>
      </c>
    </row>
    <row r="343" spans="1:14" ht="12.75" customHeight="1" x14ac:dyDescent="0.2">
      <c r="A343" s="22">
        <f t="shared" si="10"/>
        <v>327</v>
      </c>
      <c r="B343" s="14">
        <f t="shared" si="11"/>
        <v>0</v>
      </c>
      <c r="C343" s="14">
        <f t="shared" si="0"/>
        <v>0</v>
      </c>
      <c r="D343" s="14">
        <f t="shared" si="1"/>
        <v>0</v>
      </c>
      <c r="E343" s="14">
        <f t="shared" si="2"/>
        <v>0</v>
      </c>
      <c r="F343" s="14">
        <f t="shared" si="3"/>
        <v>0</v>
      </c>
      <c r="G343" s="23">
        <f t="shared" si="4"/>
        <v>0</v>
      </c>
      <c r="H343" s="26">
        <f t="shared" si="12"/>
        <v>327</v>
      </c>
      <c r="I343" s="14">
        <f t="shared" si="13"/>
        <v>63944.908793798109</v>
      </c>
      <c r="J343" s="14">
        <f t="shared" si="5"/>
        <v>373.94449788373186</v>
      </c>
      <c r="K343" s="14">
        <f t="shared" si="6"/>
        <v>1885.4344431112531</v>
      </c>
      <c r="L343" s="14">
        <f t="shared" si="7"/>
        <v>2259.378940994985</v>
      </c>
      <c r="M343" s="14">
        <f t="shared" si="8"/>
        <v>62219.336622671348</v>
      </c>
      <c r="N343" s="25">
        <f t="shared" si="9"/>
        <v>2.5000000000000001E-3</v>
      </c>
    </row>
    <row r="344" spans="1:14" ht="12.75" customHeight="1" x14ac:dyDescent="0.2">
      <c r="A344" s="22">
        <f t="shared" si="10"/>
        <v>328</v>
      </c>
      <c r="B344" s="14">
        <f t="shared" si="11"/>
        <v>0</v>
      </c>
      <c r="C344" s="14">
        <f t="shared" si="0"/>
        <v>0</v>
      </c>
      <c r="D344" s="14">
        <f t="shared" si="1"/>
        <v>0</v>
      </c>
      <c r="E344" s="14">
        <f t="shared" si="2"/>
        <v>0</v>
      </c>
      <c r="F344" s="14">
        <f t="shared" si="3"/>
        <v>0</v>
      </c>
      <c r="G344" s="23">
        <f t="shared" si="4"/>
        <v>0</v>
      </c>
      <c r="H344" s="26">
        <f t="shared" si="12"/>
        <v>328</v>
      </c>
      <c r="I344" s="14">
        <f t="shared" si="13"/>
        <v>62219.336622671348</v>
      </c>
      <c r="J344" s="14">
        <f t="shared" si="5"/>
        <v>363.85349562466354</v>
      </c>
      <c r="K344" s="14">
        <f t="shared" si="6"/>
        <v>1890.1480292190311</v>
      </c>
      <c r="L344" s="14">
        <f t="shared" si="7"/>
        <v>2254.0015248436948</v>
      </c>
      <c r="M344" s="14">
        <f t="shared" si="8"/>
        <v>60484.736935008994</v>
      </c>
      <c r="N344" s="25">
        <f t="shared" si="9"/>
        <v>2.5000000000000001E-3</v>
      </c>
    </row>
    <row r="345" spans="1:14" ht="12.75" customHeight="1" x14ac:dyDescent="0.2">
      <c r="A345" s="22">
        <f t="shared" si="10"/>
        <v>329</v>
      </c>
      <c r="B345" s="14">
        <f t="shared" si="11"/>
        <v>0</v>
      </c>
      <c r="C345" s="14">
        <f t="shared" si="0"/>
        <v>0</v>
      </c>
      <c r="D345" s="14">
        <f t="shared" si="1"/>
        <v>0</v>
      </c>
      <c r="E345" s="14">
        <f t="shared" si="2"/>
        <v>0</v>
      </c>
      <c r="F345" s="14">
        <f t="shared" si="3"/>
        <v>0</v>
      </c>
      <c r="G345" s="23">
        <f t="shared" si="4"/>
        <v>0</v>
      </c>
      <c r="H345" s="26">
        <f t="shared" si="12"/>
        <v>329</v>
      </c>
      <c r="I345" s="14">
        <f t="shared" si="13"/>
        <v>60484.736935008994</v>
      </c>
      <c r="J345" s="14">
        <f t="shared" si="5"/>
        <v>353.70970120118801</v>
      </c>
      <c r="K345" s="14">
        <f t="shared" si="6"/>
        <v>1894.8733992920786</v>
      </c>
      <c r="L345" s="14">
        <f t="shared" si="7"/>
        <v>2248.5831004932666</v>
      </c>
      <c r="M345" s="14">
        <f t="shared" si="8"/>
        <v>58741.07537805444</v>
      </c>
      <c r="N345" s="25">
        <f t="shared" si="9"/>
        <v>2.5000000000000001E-3</v>
      </c>
    </row>
    <row r="346" spans="1:14" ht="12.75" customHeight="1" x14ac:dyDescent="0.2">
      <c r="A346" s="22">
        <f t="shared" si="10"/>
        <v>330</v>
      </c>
      <c r="B346" s="14">
        <f t="shared" si="11"/>
        <v>0</v>
      </c>
      <c r="C346" s="14">
        <f t="shared" si="0"/>
        <v>0</v>
      </c>
      <c r="D346" s="14">
        <f t="shared" si="1"/>
        <v>0</v>
      </c>
      <c r="E346" s="14">
        <f t="shared" si="2"/>
        <v>0</v>
      </c>
      <c r="F346" s="14">
        <f t="shared" si="3"/>
        <v>0</v>
      </c>
      <c r="G346" s="23">
        <f t="shared" si="4"/>
        <v>0</v>
      </c>
      <c r="H346" s="26">
        <f t="shared" si="12"/>
        <v>330</v>
      </c>
      <c r="I346" s="14">
        <f t="shared" si="13"/>
        <v>58741.07537805444</v>
      </c>
      <c r="J346" s="14">
        <f t="shared" si="5"/>
        <v>343.51291372124757</v>
      </c>
      <c r="K346" s="14">
        <f t="shared" si="6"/>
        <v>1899.6105827903089</v>
      </c>
      <c r="L346" s="14">
        <f t="shared" si="7"/>
        <v>2243.1234965115564</v>
      </c>
      <c r="M346" s="14">
        <f t="shared" si="8"/>
        <v>56988.317483709267</v>
      </c>
      <c r="N346" s="25">
        <f t="shared" si="9"/>
        <v>2.5000000000000001E-3</v>
      </c>
    </row>
    <row r="347" spans="1:14" ht="12.75" customHeight="1" x14ac:dyDescent="0.2">
      <c r="A347" s="22">
        <f t="shared" si="10"/>
        <v>331</v>
      </c>
      <c r="B347" s="14">
        <f t="shared" si="11"/>
        <v>0</v>
      </c>
      <c r="C347" s="14">
        <f t="shared" si="0"/>
        <v>0</v>
      </c>
      <c r="D347" s="14">
        <f t="shared" si="1"/>
        <v>0</v>
      </c>
      <c r="E347" s="14">
        <f t="shared" si="2"/>
        <v>0</v>
      </c>
      <c r="F347" s="14">
        <f t="shared" si="3"/>
        <v>0</v>
      </c>
      <c r="G347" s="23">
        <f t="shared" si="4"/>
        <v>0</v>
      </c>
      <c r="H347" s="26">
        <f t="shared" si="12"/>
        <v>331</v>
      </c>
      <c r="I347" s="14">
        <f t="shared" si="13"/>
        <v>56988.317483709267</v>
      </c>
      <c r="J347" s="14">
        <f t="shared" si="5"/>
        <v>333.26293161827482</v>
      </c>
      <c r="K347" s="14">
        <f t="shared" si="6"/>
        <v>1904.3596092472844</v>
      </c>
      <c r="L347" s="14">
        <f t="shared" si="7"/>
        <v>2237.6225408655591</v>
      </c>
      <c r="M347" s="14">
        <f t="shared" si="8"/>
        <v>55226.428668171247</v>
      </c>
      <c r="N347" s="25">
        <f t="shared" si="9"/>
        <v>2.5000000000000001E-3</v>
      </c>
    </row>
    <row r="348" spans="1:14" ht="12.75" customHeight="1" x14ac:dyDescent="0.2">
      <c r="A348" s="22">
        <f t="shared" si="10"/>
        <v>332</v>
      </c>
      <c r="B348" s="14">
        <f t="shared" si="11"/>
        <v>0</v>
      </c>
      <c r="C348" s="14">
        <f t="shared" si="0"/>
        <v>0</v>
      </c>
      <c r="D348" s="14">
        <f t="shared" si="1"/>
        <v>0</v>
      </c>
      <c r="E348" s="14">
        <f t="shared" si="2"/>
        <v>0</v>
      </c>
      <c r="F348" s="14">
        <f t="shared" si="3"/>
        <v>0</v>
      </c>
      <c r="G348" s="23">
        <f t="shared" si="4"/>
        <v>0</v>
      </c>
      <c r="H348" s="26">
        <f t="shared" si="12"/>
        <v>332</v>
      </c>
      <c r="I348" s="14">
        <f t="shared" si="13"/>
        <v>55226.428668171247</v>
      </c>
      <c r="J348" s="14">
        <f t="shared" si="5"/>
        <v>322.95955264907644</v>
      </c>
      <c r="K348" s="14">
        <f t="shared" si="6"/>
        <v>1909.1205082704023</v>
      </c>
      <c r="L348" s="14">
        <f t="shared" si="7"/>
        <v>2232.0800609194789</v>
      </c>
      <c r="M348" s="14">
        <f t="shared" si="8"/>
        <v>53455.374231571266</v>
      </c>
      <c r="N348" s="25">
        <f t="shared" si="9"/>
        <v>2.5000000000000001E-3</v>
      </c>
    </row>
    <row r="349" spans="1:14" ht="12.75" customHeight="1" x14ac:dyDescent="0.2">
      <c r="A349" s="22">
        <f t="shared" si="10"/>
        <v>333</v>
      </c>
      <c r="B349" s="14">
        <f t="shared" si="11"/>
        <v>0</v>
      </c>
      <c r="C349" s="14">
        <f t="shared" si="0"/>
        <v>0</v>
      </c>
      <c r="D349" s="14">
        <f t="shared" si="1"/>
        <v>0</v>
      </c>
      <c r="E349" s="14">
        <f t="shared" si="2"/>
        <v>0</v>
      </c>
      <c r="F349" s="14">
        <f t="shared" si="3"/>
        <v>0</v>
      </c>
      <c r="G349" s="23">
        <f t="shared" si="4"/>
        <v>0</v>
      </c>
      <c r="H349" s="26">
        <f t="shared" si="12"/>
        <v>333</v>
      </c>
      <c r="I349" s="14">
        <f t="shared" si="13"/>
        <v>53455.374231571266</v>
      </c>
      <c r="J349" s="14">
        <f t="shared" si="5"/>
        <v>312.60257389170948</v>
      </c>
      <c r="K349" s="14">
        <f t="shared" si="6"/>
        <v>1913.8933095410782</v>
      </c>
      <c r="L349" s="14">
        <f t="shared" si="7"/>
        <v>2226.4958834327877</v>
      </c>
      <c r="M349" s="14">
        <f t="shared" si="8"/>
        <v>51675.119357609117</v>
      </c>
      <c r="N349" s="25">
        <f t="shared" si="9"/>
        <v>2.5000000000000001E-3</v>
      </c>
    </row>
    <row r="350" spans="1:14" ht="12.75" customHeight="1" x14ac:dyDescent="0.2">
      <c r="A350" s="22">
        <f t="shared" si="10"/>
        <v>334</v>
      </c>
      <c r="B350" s="14">
        <f t="shared" si="11"/>
        <v>0</v>
      </c>
      <c r="C350" s="14">
        <f t="shared" si="0"/>
        <v>0</v>
      </c>
      <c r="D350" s="14">
        <f t="shared" si="1"/>
        <v>0</v>
      </c>
      <c r="E350" s="14">
        <f t="shared" si="2"/>
        <v>0</v>
      </c>
      <c r="F350" s="14">
        <f t="shared" si="3"/>
        <v>0</v>
      </c>
      <c r="G350" s="23">
        <f t="shared" si="4"/>
        <v>0</v>
      </c>
      <c r="H350" s="26">
        <f t="shared" si="12"/>
        <v>334</v>
      </c>
      <c r="I350" s="14">
        <f t="shared" si="13"/>
        <v>51675.119357609117</v>
      </c>
      <c r="J350" s="14">
        <f t="shared" si="5"/>
        <v>302.19179174335164</v>
      </c>
      <c r="K350" s="14">
        <f t="shared" si="6"/>
        <v>1918.6780428149311</v>
      </c>
      <c r="L350" s="14">
        <f t="shared" si="7"/>
        <v>2220.8698345582829</v>
      </c>
      <c r="M350" s="14">
        <f t="shared" si="8"/>
        <v>49885.62911318821</v>
      </c>
      <c r="N350" s="25">
        <f t="shared" si="9"/>
        <v>2.5000000000000001E-3</v>
      </c>
    </row>
    <row r="351" spans="1:14" ht="12.75" customHeight="1" x14ac:dyDescent="0.2">
      <c r="A351" s="22">
        <f t="shared" si="10"/>
        <v>335</v>
      </c>
      <c r="B351" s="14">
        <f t="shared" si="11"/>
        <v>0</v>
      </c>
      <c r="C351" s="14">
        <f t="shared" si="0"/>
        <v>0</v>
      </c>
      <c r="D351" s="14">
        <f t="shared" si="1"/>
        <v>0</v>
      </c>
      <c r="E351" s="14">
        <f t="shared" si="2"/>
        <v>0</v>
      </c>
      <c r="F351" s="14">
        <f t="shared" si="3"/>
        <v>0</v>
      </c>
      <c r="G351" s="23">
        <f t="shared" si="4"/>
        <v>0</v>
      </c>
      <c r="H351" s="26">
        <f t="shared" si="12"/>
        <v>335</v>
      </c>
      <c r="I351" s="14">
        <f t="shared" si="13"/>
        <v>49885.62911318821</v>
      </c>
      <c r="J351" s="14">
        <f t="shared" si="5"/>
        <v>291.72700191816523</v>
      </c>
      <c r="K351" s="14">
        <f t="shared" si="6"/>
        <v>1923.4747379219684</v>
      </c>
      <c r="L351" s="14">
        <f t="shared" si="7"/>
        <v>2215.2017398401335</v>
      </c>
      <c r="M351" s="14">
        <f t="shared" si="8"/>
        <v>48086.868448049208</v>
      </c>
      <c r="N351" s="25">
        <f t="shared" si="9"/>
        <v>2.5000000000000001E-3</v>
      </c>
    </row>
    <row r="352" spans="1:14" ht="12.75" customHeight="1" x14ac:dyDescent="0.2">
      <c r="A352" s="22">
        <f t="shared" si="10"/>
        <v>336</v>
      </c>
      <c r="B352" s="14">
        <f t="shared" si="11"/>
        <v>0</v>
      </c>
      <c r="C352" s="14">
        <f t="shared" si="0"/>
        <v>0</v>
      </c>
      <c r="D352" s="14">
        <f t="shared" si="1"/>
        <v>0</v>
      </c>
      <c r="E352" s="14">
        <f t="shared" si="2"/>
        <v>0</v>
      </c>
      <c r="F352" s="14">
        <f t="shared" si="3"/>
        <v>0</v>
      </c>
      <c r="G352" s="23">
        <f t="shared" si="4"/>
        <v>0</v>
      </c>
      <c r="H352" s="26">
        <f t="shared" si="12"/>
        <v>336</v>
      </c>
      <c r="I352" s="14">
        <f t="shared" si="13"/>
        <v>48086.868448049208</v>
      </c>
      <c r="J352" s="14">
        <f t="shared" si="5"/>
        <v>281.20799944515448</v>
      </c>
      <c r="K352" s="14">
        <f t="shared" si="6"/>
        <v>1928.2834247667734</v>
      </c>
      <c r="L352" s="14">
        <f t="shared" si="7"/>
        <v>2209.491424211928</v>
      </c>
      <c r="M352" s="14">
        <f t="shared" si="8"/>
        <v>46278.80219440256</v>
      </c>
      <c r="N352" s="25">
        <f t="shared" si="9"/>
        <v>2.5000000000000001E-3</v>
      </c>
    </row>
    <row r="353" spans="1:14" ht="12.75" customHeight="1" x14ac:dyDescent="0.2">
      <c r="A353" s="22">
        <f t="shared" si="10"/>
        <v>337</v>
      </c>
      <c r="B353" s="14">
        <f t="shared" si="11"/>
        <v>0</v>
      </c>
      <c r="C353" s="14">
        <f t="shared" si="0"/>
        <v>0</v>
      </c>
      <c r="D353" s="14">
        <f t="shared" si="1"/>
        <v>0</v>
      </c>
      <c r="E353" s="14">
        <f t="shared" si="2"/>
        <v>0</v>
      </c>
      <c r="F353" s="14">
        <f t="shared" si="3"/>
        <v>0</v>
      </c>
      <c r="G353" s="23">
        <f t="shared" si="4"/>
        <v>0</v>
      </c>
      <c r="H353" s="26">
        <f t="shared" si="12"/>
        <v>337</v>
      </c>
      <c r="I353" s="14">
        <f t="shared" si="13"/>
        <v>46278.80219440256</v>
      </c>
      <c r="J353" s="14">
        <f t="shared" si="5"/>
        <v>270.63457866601669</v>
      </c>
      <c r="K353" s="14">
        <f t="shared" si="6"/>
        <v>1933.1041333286903</v>
      </c>
      <c r="L353" s="14">
        <f t="shared" si="7"/>
        <v>2203.738711994707</v>
      </c>
      <c r="M353" s="14">
        <f t="shared" si="8"/>
        <v>44461.395066559875</v>
      </c>
      <c r="N353" s="25">
        <f t="shared" si="9"/>
        <v>2.5000000000000001E-3</v>
      </c>
    </row>
    <row r="354" spans="1:14" ht="12.75" customHeight="1" x14ac:dyDescent="0.2">
      <c r="A354" s="22">
        <f t="shared" si="10"/>
        <v>338</v>
      </c>
      <c r="B354" s="14">
        <f t="shared" si="11"/>
        <v>0</v>
      </c>
      <c r="C354" s="14">
        <f t="shared" si="0"/>
        <v>0</v>
      </c>
      <c r="D354" s="14">
        <f t="shared" si="1"/>
        <v>0</v>
      </c>
      <c r="E354" s="14">
        <f t="shared" si="2"/>
        <v>0</v>
      </c>
      <c r="F354" s="14">
        <f t="shared" si="3"/>
        <v>0</v>
      </c>
      <c r="G354" s="23">
        <f t="shared" si="4"/>
        <v>0</v>
      </c>
      <c r="H354" s="26">
        <f t="shared" si="12"/>
        <v>338</v>
      </c>
      <c r="I354" s="14">
        <f t="shared" si="13"/>
        <v>44461.395066559875</v>
      </c>
      <c r="J354" s="14">
        <f t="shared" si="5"/>
        <v>260.00653323298667</v>
      </c>
      <c r="K354" s="14">
        <f t="shared" si="6"/>
        <v>1937.9368936620119</v>
      </c>
      <c r="L354" s="14">
        <f t="shared" si="7"/>
        <v>2197.9434268949985</v>
      </c>
      <c r="M354" s="14">
        <f t="shared" si="8"/>
        <v>42634.611660564267</v>
      </c>
      <c r="N354" s="25">
        <f t="shared" si="9"/>
        <v>2.5000000000000001E-3</v>
      </c>
    </row>
    <row r="355" spans="1:14" ht="12.75" customHeight="1" x14ac:dyDescent="0.2">
      <c r="A355" s="22">
        <f t="shared" si="10"/>
        <v>339</v>
      </c>
      <c r="B355" s="14">
        <f t="shared" si="11"/>
        <v>0</v>
      </c>
      <c r="C355" s="14">
        <f t="shared" si="0"/>
        <v>0</v>
      </c>
      <c r="D355" s="14">
        <f t="shared" si="1"/>
        <v>0</v>
      </c>
      <c r="E355" s="14">
        <f t="shared" si="2"/>
        <v>0</v>
      </c>
      <c r="F355" s="14">
        <f t="shared" si="3"/>
        <v>0</v>
      </c>
      <c r="G355" s="23">
        <f t="shared" si="4"/>
        <v>0</v>
      </c>
      <c r="H355" s="26">
        <f t="shared" si="12"/>
        <v>339</v>
      </c>
      <c r="I355" s="14">
        <f t="shared" si="13"/>
        <v>42634.611660564267</v>
      </c>
      <c r="J355" s="14">
        <f t="shared" si="5"/>
        <v>249.32365610667478</v>
      </c>
      <c r="K355" s="14">
        <f t="shared" si="6"/>
        <v>1942.781735896167</v>
      </c>
      <c r="L355" s="14">
        <f t="shared" si="7"/>
        <v>2192.1053920028417</v>
      </c>
      <c r="M355" s="14">
        <f t="shared" si="8"/>
        <v>40798.416453819504</v>
      </c>
      <c r="N355" s="25">
        <f t="shared" si="9"/>
        <v>2.5000000000000001E-3</v>
      </c>
    </row>
    <row r="356" spans="1:14" ht="12.75" customHeight="1" x14ac:dyDescent="0.2">
      <c r="A356" s="22">
        <f t="shared" si="10"/>
        <v>340</v>
      </c>
      <c r="B356" s="14">
        <f t="shared" si="11"/>
        <v>0</v>
      </c>
      <c r="C356" s="14">
        <f t="shared" si="0"/>
        <v>0</v>
      </c>
      <c r="D356" s="14">
        <f t="shared" si="1"/>
        <v>0</v>
      </c>
      <c r="E356" s="14">
        <f t="shared" si="2"/>
        <v>0</v>
      </c>
      <c r="F356" s="14">
        <f t="shared" si="3"/>
        <v>0</v>
      </c>
      <c r="G356" s="23">
        <f t="shared" si="4"/>
        <v>0</v>
      </c>
      <c r="H356" s="26">
        <f t="shared" si="12"/>
        <v>340</v>
      </c>
      <c r="I356" s="14">
        <f t="shared" si="13"/>
        <v>40798.416453819504</v>
      </c>
      <c r="J356" s="14">
        <f t="shared" si="5"/>
        <v>238.58573955389863</v>
      </c>
      <c r="K356" s="14">
        <f t="shared" si="6"/>
        <v>1947.638690235907</v>
      </c>
      <c r="L356" s="14">
        <f t="shared" si="7"/>
        <v>2186.2244297898055</v>
      </c>
      <c r="M356" s="14">
        <f t="shared" si="8"/>
        <v>38952.773804718141</v>
      </c>
      <c r="N356" s="25">
        <f t="shared" si="9"/>
        <v>2.5000000000000001E-3</v>
      </c>
    </row>
    <row r="357" spans="1:14" ht="12.75" customHeight="1" x14ac:dyDescent="0.2">
      <c r="A357" s="22">
        <f t="shared" si="10"/>
        <v>341</v>
      </c>
      <c r="B357" s="14">
        <f t="shared" si="11"/>
        <v>0</v>
      </c>
      <c r="C357" s="14">
        <f t="shared" si="0"/>
        <v>0</v>
      </c>
      <c r="D357" s="14">
        <f t="shared" si="1"/>
        <v>0</v>
      </c>
      <c r="E357" s="14">
        <f t="shared" si="2"/>
        <v>0</v>
      </c>
      <c r="F357" s="14">
        <f t="shared" si="3"/>
        <v>0</v>
      </c>
      <c r="G357" s="23">
        <f t="shared" si="4"/>
        <v>0</v>
      </c>
      <c r="H357" s="26">
        <f t="shared" si="12"/>
        <v>341</v>
      </c>
      <c r="I357" s="14">
        <f t="shared" si="13"/>
        <v>38952.773804718141</v>
      </c>
      <c r="J357" s="14">
        <f t="shared" si="5"/>
        <v>227.79257514550798</v>
      </c>
      <c r="K357" s="14">
        <f t="shared" si="6"/>
        <v>1952.5077869614968</v>
      </c>
      <c r="L357" s="14">
        <f t="shared" si="7"/>
        <v>2180.3003621070047</v>
      </c>
      <c r="M357" s="14">
        <f t="shared" si="8"/>
        <v>37097.647952268439</v>
      </c>
      <c r="N357" s="25">
        <f t="shared" si="9"/>
        <v>2.5000000000000001E-3</v>
      </c>
    </row>
    <row r="358" spans="1:14" ht="12.75" customHeight="1" x14ac:dyDescent="0.2">
      <c r="A358" s="22">
        <f t="shared" si="10"/>
        <v>342</v>
      </c>
      <c r="B358" s="14">
        <f t="shared" si="11"/>
        <v>0</v>
      </c>
      <c r="C358" s="14">
        <f t="shared" si="0"/>
        <v>0</v>
      </c>
      <c r="D358" s="14">
        <f t="shared" si="1"/>
        <v>0</v>
      </c>
      <c r="E358" s="14">
        <f t="shared" si="2"/>
        <v>0</v>
      </c>
      <c r="F358" s="14">
        <f t="shared" si="3"/>
        <v>0</v>
      </c>
      <c r="G358" s="23">
        <f t="shared" si="4"/>
        <v>0</v>
      </c>
      <c r="H358" s="26">
        <f t="shared" si="12"/>
        <v>342</v>
      </c>
      <c r="I358" s="14">
        <f t="shared" si="13"/>
        <v>37097.647952268439</v>
      </c>
      <c r="J358" s="14">
        <f t="shared" si="5"/>
        <v>216.94395375420314</v>
      </c>
      <c r="K358" s="14">
        <f t="shared" si="6"/>
        <v>1957.3890564289004</v>
      </c>
      <c r="L358" s="14">
        <f t="shared" si="7"/>
        <v>2174.3330101831034</v>
      </c>
      <c r="M358" s="14">
        <f t="shared" si="8"/>
        <v>35233.003015720205</v>
      </c>
      <c r="N358" s="25">
        <f t="shared" si="9"/>
        <v>2.5000000000000001E-3</v>
      </c>
    </row>
    <row r="359" spans="1:14" ht="12.75" customHeight="1" x14ac:dyDescent="0.2">
      <c r="A359" s="22">
        <f t="shared" si="10"/>
        <v>343</v>
      </c>
      <c r="B359" s="14">
        <f t="shared" si="11"/>
        <v>0</v>
      </c>
      <c r="C359" s="14">
        <f t="shared" si="0"/>
        <v>0</v>
      </c>
      <c r="D359" s="14">
        <f t="shared" si="1"/>
        <v>0</v>
      </c>
      <c r="E359" s="14">
        <f t="shared" si="2"/>
        <v>0</v>
      </c>
      <c r="F359" s="14">
        <f t="shared" si="3"/>
        <v>0</v>
      </c>
      <c r="G359" s="23">
        <f t="shared" si="4"/>
        <v>0</v>
      </c>
      <c r="H359" s="26">
        <f t="shared" si="12"/>
        <v>343</v>
      </c>
      <c r="I359" s="14">
        <f t="shared" si="13"/>
        <v>35233.003015720205</v>
      </c>
      <c r="J359" s="14">
        <f t="shared" si="5"/>
        <v>206.03966555234715</v>
      </c>
      <c r="K359" s="14">
        <f t="shared" si="6"/>
        <v>1962.2825290699725</v>
      </c>
      <c r="L359" s="14">
        <f t="shared" si="7"/>
        <v>2168.3221946223198</v>
      </c>
      <c r="M359" s="14">
        <f t="shared" si="8"/>
        <v>33358.802994189537</v>
      </c>
      <c r="N359" s="25">
        <f t="shared" si="9"/>
        <v>2.5000000000000001E-3</v>
      </c>
    </row>
    <row r="360" spans="1:14" ht="12.75" customHeight="1" x14ac:dyDescent="0.2">
      <c r="A360" s="22">
        <f t="shared" si="10"/>
        <v>344</v>
      </c>
      <c r="B360" s="14">
        <f t="shared" si="11"/>
        <v>0</v>
      </c>
      <c r="C360" s="14">
        <f t="shared" si="0"/>
        <v>0</v>
      </c>
      <c r="D360" s="14">
        <f t="shared" si="1"/>
        <v>0</v>
      </c>
      <c r="E360" s="14">
        <f t="shared" si="2"/>
        <v>0</v>
      </c>
      <c r="F360" s="14">
        <f t="shared" si="3"/>
        <v>0</v>
      </c>
      <c r="G360" s="23">
        <f t="shared" si="4"/>
        <v>0</v>
      </c>
      <c r="H360" s="26">
        <f t="shared" si="12"/>
        <v>344</v>
      </c>
      <c r="I360" s="14">
        <f t="shared" si="13"/>
        <v>33358.802994189537</v>
      </c>
      <c r="J360" s="14">
        <f t="shared" si="5"/>
        <v>195.0795000097709</v>
      </c>
      <c r="K360" s="14">
        <f t="shared" si="6"/>
        <v>1967.1882353926476</v>
      </c>
      <c r="L360" s="14">
        <f t="shared" si="7"/>
        <v>2162.2677354024186</v>
      </c>
      <c r="M360" s="14">
        <f t="shared" si="8"/>
        <v>31475.011766282361</v>
      </c>
      <c r="N360" s="25">
        <f t="shared" si="9"/>
        <v>2.5000000000000001E-3</v>
      </c>
    </row>
    <row r="361" spans="1:14" ht="12.75" customHeight="1" x14ac:dyDescent="0.2">
      <c r="A361" s="22">
        <f t="shared" si="10"/>
        <v>345</v>
      </c>
      <c r="B361" s="14">
        <f t="shared" si="11"/>
        <v>0</v>
      </c>
      <c r="C361" s="14">
        <f t="shared" si="0"/>
        <v>0</v>
      </c>
      <c r="D361" s="14">
        <f t="shared" si="1"/>
        <v>0</v>
      </c>
      <c r="E361" s="14">
        <f t="shared" si="2"/>
        <v>0</v>
      </c>
      <c r="F361" s="14">
        <f t="shared" si="3"/>
        <v>0</v>
      </c>
      <c r="G361" s="23">
        <f t="shared" si="4"/>
        <v>0</v>
      </c>
      <c r="H361" s="26">
        <f t="shared" si="12"/>
        <v>345</v>
      </c>
      <c r="I361" s="14">
        <f t="shared" si="13"/>
        <v>31475.011766282361</v>
      </c>
      <c r="J361" s="14">
        <f t="shared" si="5"/>
        <v>184.06324589157205</v>
      </c>
      <c r="K361" s="14">
        <f t="shared" si="6"/>
        <v>1972.1062059811291</v>
      </c>
      <c r="L361" s="14">
        <f t="shared" si="7"/>
        <v>2156.1694518727013</v>
      </c>
      <c r="M361" s="14">
        <f t="shared" si="8"/>
        <v>29581.593089716935</v>
      </c>
      <c r="N361" s="25">
        <f t="shared" si="9"/>
        <v>2.5000000000000001E-3</v>
      </c>
    </row>
    <row r="362" spans="1:14" ht="12.75" customHeight="1" x14ac:dyDescent="0.2">
      <c r="A362" s="22">
        <f t="shared" si="10"/>
        <v>346</v>
      </c>
      <c r="B362" s="14">
        <f t="shared" si="11"/>
        <v>0</v>
      </c>
      <c r="C362" s="14">
        <f t="shared" si="0"/>
        <v>0</v>
      </c>
      <c r="D362" s="14">
        <f t="shared" si="1"/>
        <v>0</v>
      </c>
      <c r="E362" s="14">
        <f t="shared" si="2"/>
        <v>0</v>
      </c>
      <c r="F362" s="14">
        <f t="shared" si="3"/>
        <v>0</v>
      </c>
      <c r="G362" s="23">
        <f t="shared" si="4"/>
        <v>0</v>
      </c>
      <c r="H362" s="26">
        <f t="shared" si="12"/>
        <v>346</v>
      </c>
      <c r="I362" s="14">
        <f t="shared" si="13"/>
        <v>29581.593089716935</v>
      </c>
      <c r="J362" s="14">
        <f t="shared" si="5"/>
        <v>172.99069125590719</v>
      </c>
      <c r="K362" s="14">
        <f t="shared" si="6"/>
        <v>1977.0364714960817</v>
      </c>
      <c r="L362" s="14">
        <f t="shared" si="7"/>
        <v>2150.0271627519887</v>
      </c>
      <c r="M362" s="14">
        <f t="shared" si="8"/>
        <v>27678.510600945145</v>
      </c>
      <c r="N362" s="25">
        <f t="shared" si="9"/>
        <v>2.5000000000000001E-3</v>
      </c>
    </row>
    <row r="363" spans="1:14" ht="12.75" customHeight="1" x14ac:dyDescent="0.2">
      <c r="A363" s="22">
        <f t="shared" si="10"/>
        <v>347</v>
      </c>
      <c r="B363" s="14">
        <f t="shared" si="11"/>
        <v>0</v>
      </c>
      <c r="C363" s="14">
        <f t="shared" si="0"/>
        <v>0</v>
      </c>
      <c r="D363" s="14">
        <f t="shared" si="1"/>
        <v>0</v>
      </c>
      <c r="E363" s="14">
        <f t="shared" si="2"/>
        <v>0</v>
      </c>
      <c r="F363" s="14">
        <f t="shared" si="3"/>
        <v>0</v>
      </c>
      <c r="G363" s="23">
        <f t="shared" si="4"/>
        <v>0</v>
      </c>
      <c r="H363" s="26">
        <f t="shared" si="12"/>
        <v>347</v>
      </c>
      <c r="I363" s="14">
        <f t="shared" si="13"/>
        <v>27678.510600945145</v>
      </c>
      <c r="J363" s="14">
        <f t="shared" si="5"/>
        <v>161.86162345177712</v>
      </c>
      <c r="K363" s="14">
        <f t="shared" si="6"/>
        <v>1981.9790626748218</v>
      </c>
      <c r="L363" s="14">
        <f t="shared" si="7"/>
        <v>2143.8406861265989</v>
      </c>
      <c r="M363" s="14">
        <f t="shared" si="8"/>
        <v>25765.727814772683</v>
      </c>
      <c r="N363" s="25">
        <f t="shared" si="9"/>
        <v>2.5000000000000001E-3</v>
      </c>
    </row>
    <row r="364" spans="1:14" ht="12.75" customHeight="1" x14ac:dyDescent="0.2">
      <c r="A364" s="22">
        <f t="shared" si="10"/>
        <v>348</v>
      </c>
      <c r="B364" s="14">
        <f t="shared" si="11"/>
        <v>0</v>
      </c>
      <c r="C364" s="14">
        <f t="shared" si="0"/>
        <v>0</v>
      </c>
      <c r="D364" s="14">
        <f t="shared" si="1"/>
        <v>0</v>
      </c>
      <c r="E364" s="14">
        <f t="shared" si="2"/>
        <v>0</v>
      </c>
      <c r="F364" s="14">
        <f t="shared" si="3"/>
        <v>0</v>
      </c>
      <c r="G364" s="23">
        <f t="shared" si="4"/>
        <v>0</v>
      </c>
      <c r="H364" s="26">
        <f t="shared" si="12"/>
        <v>348</v>
      </c>
      <c r="I364" s="14">
        <f t="shared" si="13"/>
        <v>25765.727814772683</v>
      </c>
      <c r="J364" s="14">
        <f t="shared" si="5"/>
        <v>150.67582911680609</v>
      </c>
      <c r="K364" s="14">
        <f t="shared" si="6"/>
        <v>1986.9340103315085</v>
      </c>
      <c r="L364" s="14">
        <f t="shared" si="7"/>
        <v>2137.6098394483147</v>
      </c>
      <c r="M364" s="14">
        <f t="shared" si="8"/>
        <v>23843.208123978104</v>
      </c>
      <c r="N364" s="25">
        <f t="shared" si="9"/>
        <v>2.5000000000000001E-3</v>
      </c>
    </row>
    <row r="365" spans="1:14" ht="12.75" customHeight="1" x14ac:dyDescent="0.2">
      <c r="A365" s="22">
        <f t="shared" si="10"/>
        <v>349</v>
      </c>
      <c r="B365" s="14">
        <f t="shared" si="11"/>
        <v>0</v>
      </c>
      <c r="C365" s="14">
        <f t="shared" si="0"/>
        <v>0</v>
      </c>
      <c r="D365" s="14">
        <f t="shared" si="1"/>
        <v>0</v>
      </c>
      <c r="E365" s="14">
        <f t="shared" si="2"/>
        <v>0</v>
      </c>
      <c r="F365" s="14">
        <f t="shared" si="3"/>
        <v>0</v>
      </c>
      <c r="G365" s="23">
        <f t="shared" si="4"/>
        <v>0</v>
      </c>
      <c r="H365" s="26">
        <f t="shared" si="12"/>
        <v>349</v>
      </c>
      <c r="I365" s="14">
        <f t="shared" si="13"/>
        <v>23843.208123978104</v>
      </c>
      <c r="J365" s="14">
        <f t="shared" si="5"/>
        <v>139.43309417501362</v>
      </c>
      <c r="K365" s="14">
        <f t="shared" si="6"/>
        <v>1991.9013453573373</v>
      </c>
      <c r="L365" s="14">
        <f t="shared" si="7"/>
        <v>2131.3344395323511</v>
      </c>
      <c r="M365" s="14">
        <f t="shared" si="8"/>
        <v>21910.914798930709</v>
      </c>
      <c r="N365" s="25">
        <f t="shared" si="9"/>
        <v>2.5000000000000001E-3</v>
      </c>
    </row>
    <row r="366" spans="1:14" ht="12.75" customHeight="1" x14ac:dyDescent="0.2">
      <c r="A366" s="22">
        <f t="shared" si="10"/>
        <v>350</v>
      </c>
      <c r="B366" s="14">
        <f t="shared" si="11"/>
        <v>0</v>
      </c>
      <c r="C366" s="14">
        <f t="shared" si="0"/>
        <v>0</v>
      </c>
      <c r="D366" s="14">
        <f t="shared" si="1"/>
        <v>0</v>
      </c>
      <c r="E366" s="14">
        <f t="shared" si="2"/>
        <v>0</v>
      </c>
      <c r="F366" s="14">
        <f t="shared" si="3"/>
        <v>0</v>
      </c>
      <c r="G366" s="23">
        <f t="shared" si="4"/>
        <v>0</v>
      </c>
      <c r="H366" s="26">
        <f t="shared" si="12"/>
        <v>350</v>
      </c>
      <c r="I366" s="14">
        <f t="shared" si="13"/>
        <v>21910.914798930709</v>
      </c>
      <c r="J366" s="14">
        <f t="shared" si="5"/>
        <v>128.13320383458023</v>
      </c>
      <c r="K366" s="14">
        <f t="shared" si="6"/>
        <v>1996.8810987207305</v>
      </c>
      <c r="L366" s="14">
        <f t="shared" si="7"/>
        <v>2125.0143025553107</v>
      </c>
      <c r="M366" s="14">
        <f t="shared" si="8"/>
        <v>19968.810987207307</v>
      </c>
      <c r="N366" s="25">
        <f t="shared" si="9"/>
        <v>2.5000000000000001E-3</v>
      </c>
    </row>
    <row r="367" spans="1:14" ht="12.75" customHeight="1" x14ac:dyDescent="0.2">
      <c r="A367" s="22">
        <f t="shared" si="10"/>
        <v>351</v>
      </c>
      <c r="B367" s="14">
        <f t="shared" si="11"/>
        <v>0</v>
      </c>
      <c r="C367" s="14">
        <f t="shared" si="0"/>
        <v>0</v>
      </c>
      <c r="D367" s="14">
        <f t="shared" si="1"/>
        <v>0</v>
      </c>
      <c r="E367" s="14">
        <f t="shared" si="2"/>
        <v>0</v>
      </c>
      <c r="F367" s="14">
        <f t="shared" si="3"/>
        <v>0</v>
      </c>
      <c r="G367" s="23">
        <f t="shared" si="4"/>
        <v>0</v>
      </c>
      <c r="H367" s="26">
        <f t="shared" si="12"/>
        <v>351</v>
      </c>
      <c r="I367" s="14">
        <f t="shared" si="13"/>
        <v>19968.810987207307</v>
      </c>
      <c r="J367" s="14">
        <f t="shared" si="5"/>
        <v>116.77594258560606</v>
      </c>
      <c r="K367" s="14">
        <f t="shared" si="6"/>
        <v>2001.8733014675322</v>
      </c>
      <c r="L367" s="14">
        <f t="shared" si="7"/>
        <v>2118.6492440531383</v>
      </c>
      <c r="M367" s="14">
        <f t="shared" si="8"/>
        <v>18016.859713207792</v>
      </c>
      <c r="N367" s="25">
        <f t="shared" si="9"/>
        <v>2.5000000000000001E-3</v>
      </c>
    </row>
    <row r="368" spans="1:14" ht="12.75" customHeight="1" x14ac:dyDescent="0.2">
      <c r="A368" s="22">
        <f t="shared" si="10"/>
        <v>352</v>
      </c>
      <c r="B368" s="14">
        <f t="shared" si="11"/>
        <v>0</v>
      </c>
      <c r="C368" s="14">
        <f t="shared" si="0"/>
        <v>0</v>
      </c>
      <c r="D368" s="14">
        <f t="shared" si="1"/>
        <v>0</v>
      </c>
      <c r="E368" s="14">
        <f t="shared" si="2"/>
        <v>0</v>
      </c>
      <c r="F368" s="14">
        <f t="shared" si="3"/>
        <v>0</v>
      </c>
      <c r="G368" s="23">
        <f t="shared" si="4"/>
        <v>0</v>
      </c>
      <c r="H368" s="26">
        <f t="shared" si="12"/>
        <v>352</v>
      </c>
      <c r="I368" s="14">
        <f t="shared" si="13"/>
        <v>18016.859713207792</v>
      </c>
      <c r="J368" s="14">
        <f t="shared" si="5"/>
        <v>105.36109419786307</v>
      </c>
      <c r="K368" s="14">
        <f t="shared" si="6"/>
        <v>2006.8779847212011</v>
      </c>
      <c r="L368" s="14">
        <f t="shared" si="7"/>
        <v>2112.239078919064</v>
      </c>
      <c r="M368" s="14">
        <f t="shared" si="8"/>
        <v>16055.023877769609</v>
      </c>
      <c r="N368" s="25">
        <f t="shared" si="9"/>
        <v>2.5000000000000001E-3</v>
      </c>
    </row>
    <row r="369" spans="1:14" ht="12.75" customHeight="1" x14ac:dyDescent="0.2">
      <c r="A369" s="22">
        <f t="shared" si="10"/>
        <v>353</v>
      </c>
      <c r="B369" s="14">
        <f t="shared" si="11"/>
        <v>0</v>
      </c>
      <c r="C369" s="14">
        <f t="shared" si="0"/>
        <v>0</v>
      </c>
      <c r="D369" s="14">
        <f t="shared" si="1"/>
        <v>0</v>
      </c>
      <c r="E369" s="14">
        <f t="shared" si="2"/>
        <v>0</v>
      </c>
      <c r="F369" s="14">
        <f t="shared" si="3"/>
        <v>0</v>
      </c>
      <c r="G369" s="23">
        <f t="shared" si="4"/>
        <v>0</v>
      </c>
      <c r="H369" s="26">
        <f t="shared" si="12"/>
        <v>353</v>
      </c>
      <c r="I369" s="14">
        <f t="shared" si="13"/>
        <v>16055.023877769609</v>
      </c>
      <c r="J369" s="14">
        <f t="shared" si="5"/>
        <v>93.888441718540193</v>
      </c>
      <c r="K369" s="14">
        <f t="shared" si="6"/>
        <v>2011.895179683004</v>
      </c>
      <c r="L369" s="14">
        <f t="shared" si="7"/>
        <v>2105.7836214015442</v>
      </c>
      <c r="M369" s="14">
        <f t="shared" si="8"/>
        <v>14083.266257781028</v>
      </c>
      <c r="N369" s="25">
        <f t="shared" si="9"/>
        <v>2.5000000000000001E-3</v>
      </c>
    </row>
    <row r="370" spans="1:14" ht="12.75" customHeight="1" x14ac:dyDescent="0.2">
      <c r="A370" s="22">
        <f t="shared" si="10"/>
        <v>354</v>
      </c>
      <c r="B370" s="14">
        <f t="shared" si="11"/>
        <v>0</v>
      </c>
      <c r="C370" s="14">
        <f t="shared" si="0"/>
        <v>0</v>
      </c>
      <c r="D370" s="14">
        <f t="shared" si="1"/>
        <v>0</v>
      </c>
      <c r="E370" s="14">
        <f t="shared" si="2"/>
        <v>0</v>
      </c>
      <c r="F370" s="14">
        <f t="shared" si="3"/>
        <v>0</v>
      </c>
      <c r="G370" s="23">
        <f t="shared" si="4"/>
        <v>0</v>
      </c>
      <c r="H370" s="26">
        <f t="shared" si="12"/>
        <v>354</v>
      </c>
      <c r="I370" s="14">
        <f t="shared" si="13"/>
        <v>14083.266257781028</v>
      </c>
      <c r="J370" s="14">
        <f t="shared" si="5"/>
        <v>82.357767469981965</v>
      </c>
      <c r="K370" s="14">
        <f t="shared" si="6"/>
        <v>2016.9249176322114</v>
      </c>
      <c r="L370" s="14">
        <f t="shared" si="7"/>
        <v>2099.2826851021932</v>
      </c>
      <c r="M370" s="14">
        <f t="shared" si="8"/>
        <v>12101.549505793268</v>
      </c>
      <c r="N370" s="25">
        <f t="shared" si="9"/>
        <v>2.5000000000000001E-3</v>
      </c>
    </row>
    <row r="371" spans="1:14" ht="12.75" customHeight="1" x14ac:dyDescent="0.2">
      <c r="A371" s="22">
        <f t="shared" si="10"/>
        <v>355</v>
      </c>
      <c r="B371" s="14">
        <f t="shared" si="11"/>
        <v>0</v>
      </c>
      <c r="C371" s="14">
        <f t="shared" si="0"/>
        <v>0</v>
      </c>
      <c r="D371" s="14">
        <f t="shared" si="1"/>
        <v>0</v>
      </c>
      <c r="E371" s="14">
        <f t="shared" si="2"/>
        <v>0</v>
      </c>
      <c r="F371" s="14">
        <f t="shared" si="3"/>
        <v>0</v>
      </c>
      <c r="G371" s="23">
        <f t="shared" si="4"/>
        <v>0</v>
      </c>
      <c r="H371" s="26">
        <f t="shared" si="12"/>
        <v>355</v>
      </c>
      <c r="I371" s="14">
        <f t="shared" si="13"/>
        <v>12101.549505793268</v>
      </c>
      <c r="J371" s="14">
        <f t="shared" si="5"/>
        <v>70.768853047420222</v>
      </c>
      <c r="K371" s="14">
        <f t="shared" si="6"/>
        <v>2021.9672299262918</v>
      </c>
      <c r="L371" s="14">
        <f t="shared" si="7"/>
        <v>2092.7360829737122</v>
      </c>
      <c r="M371" s="14">
        <f t="shared" si="8"/>
        <v>10109.836149631459</v>
      </c>
      <c r="N371" s="25">
        <f t="shared" si="9"/>
        <v>2.5000000000000001E-3</v>
      </c>
    </row>
    <row r="372" spans="1:14" ht="12.75" customHeight="1" x14ac:dyDescent="0.2">
      <c r="A372" s="22">
        <f t="shared" si="10"/>
        <v>356</v>
      </c>
      <c r="B372" s="14">
        <f t="shared" si="11"/>
        <v>0</v>
      </c>
      <c r="C372" s="14">
        <f t="shared" si="0"/>
        <v>0</v>
      </c>
      <c r="D372" s="14">
        <f t="shared" si="1"/>
        <v>0</v>
      </c>
      <c r="E372" s="14">
        <f t="shared" si="2"/>
        <v>0</v>
      </c>
      <c r="F372" s="14">
        <f t="shared" si="3"/>
        <v>0</v>
      </c>
      <c r="G372" s="23">
        <f t="shared" si="4"/>
        <v>0</v>
      </c>
      <c r="H372" s="26">
        <f t="shared" si="12"/>
        <v>356</v>
      </c>
      <c r="I372" s="14">
        <f t="shared" si="13"/>
        <v>10109.836149631459</v>
      </c>
      <c r="J372" s="14">
        <f t="shared" si="5"/>
        <v>59.121479316698974</v>
      </c>
      <c r="K372" s="14">
        <f t="shared" si="6"/>
        <v>2027.0221480011073</v>
      </c>
      <c r="L372" s="14">
        <f t="shared" si="7"/>
        <v>2086.1436273178065</v>
      </c>
      <c r="M372" s="14">
        <f t="shared" si="8"/>
        <v>8108.0885920044293</v>
      </c>
      <c r="N372" s="25">
        <f t="shared" si="9"/>
        <v>2.5000000000000001E-3</v>
      </c>
    </row>
    <row r="373" spans="1:14" ht="12.75" customHeight="1" x14ac:dyDescent="0.2">
      <c r="A373" s="22">
        <f t="shared" si="10"/>
        <v>357</v>
      </c>
      <c r="B373" s="14">
        <f t="shared" si="11"/>
        <v>0</v>
      </c>
      <c r="C373" s="14">
        <f t="shared" si="0"/>
        <v>0</v>
      </c>
      <c r="D373" s="14">
        <f t="shared" si="1"/>
        <v>0</v>
      </c>
      <c r="E373" s="14">
        <f t="shared" si="2"/>
        <v>0</v>
      </c>
      <c r="F373" s="14">
        <f t="shared" si="3"/>
        <v>0</v>
      </c>
      <c r="G373" s="23">
        <f t="shared" si="4"/>
        <v>0</v>
      </c>
      <c r="H373" s="26">
        <f t="shared" si="12"/>
        <v>357</v>
      </c>
      <c r="I373" s="14">
        <f t="shared" si="13"/>
        <v>8108.0885920044293</v>
      </c>
      <c r="J373" s="14">
        <f t="shared" si="5"/>
        <v>47.41542641199257</v>
      </c>
      <c r="K373" s="14">
        <f t="shared" si="6"/>
        <v>2032.0897033711101</v>
      </c>
      <c r="L373" s="14">
        <f t="shared" si="7"/>
        <v>2079.5051297831028</v>
      </c>
      <c r="M373" s="14">
        <f t="shared" si="8"/>
        <v>6096.2691101133305</v>
      </c>
      <c r="N373" s="25">
        <f t="shared" si="9"/>
        <v>2.5000000000000001E-3</v>
      </c>
    </row>
    <row r="374" spans="1:14" ht="12.75" customHeight="1" x14ac:dyDescent="0.2">
      <c r="A374" s="22">
        <f t="shared" si="10"/>
        <v>358</v>
      </c>
      <c r="B374" s="14">
        <f t="shared" si="11"/>
        <v>0</v>
      </c>
      <c r="C374" s="14">
        <f t="shared" si="0"/>
        <v>0</v>
      </c>
      <c r="D374" s="14">
        <f t="shared" si="1"/>
        <v>0</v>
      </c>
      <c r="E374" s="14">
        <f t="shared" si="2"/>
        <v>0</v>
      </c>
      <c r="F374" s="14">
        <f t="shared" si="3"/>
        <v>0</v>
      </c>
      <c r="G374" s="23">
        <f t="shared" si="4"/>
        <v>0</v>
      </c>
      <c r="H374" s="26">
        <f t="shared" si="12"/>
        <v>358</v>
      </c>
      <c r="I374" s="14">
        <f t="shared" si="13"/>
        <v>6096.2691101133305</v>
      </c>
      <c r="J374" s="14">
        <f t="shared" si="5"/>
        <v>35.650473733516918</v>
      </c>
      <c r="K374" s="14">
        <f t="shared" si="6"/>
        <v>2037.1699276295378</v>
      </c>
      <c r="L374" s="14">
        <f t="shared" si="7"/>
        <v>2072.8204013630548</v>
      </c>
      <c r="M374" s="14">
        <f t="shared" si="8"/>
        <v>4074.3398552590761</v>
      </c>
      <c r="N374" s="25">
        <f t="shared" si="9"/>
        <v>2.5000000000000001E-3</v>
      </c>
    </row>
    <row r="375" spans="1:14" ht="12.75" customHeight="1" x14ac:dyDescent="0.2">
      <c r="A375" s="22">
        <f t="shared" si="10"/>
        <v>359</v>
      </c>
      <c r="B375" s="14">
        <f t="shared" si="11"/>
        <v>0</v>
      </c>
      <c r="C375" s="14">
        <f t="shared" si="0"/>
        <v>0</v>
      </c>
      <c r="D375" s="14">
        <f t="shared" si="1"/>
        <v>0</v>
      </c>
      <c r="E375" s="14">
        <f t="shared" si="2"/>
        <v>0</v>
      </c>
      <c r="F375" s="14">
        <f t="shared" si="3"/>
        <v>0</v>
      </c>
      <c r="G375" s="23">
        <f t="shared" si="4"/>
        <v>0</v>
      </c>
      <c r="H375" s="26">
        <f t="shared" si="12"/>
        <v>359</v>
      </c>
      <c r="I375" s="14">
        <f t="shared" si="13"/>
        <v>4074.3398552590761</v>
      </c>
      <c r="J375" s="14">
        <f t="shared" si="5"/>
        <v>23.826399945233806</v>
      </c>
      <c r="K375" s="14">
        <f t="shared" si="6"/>
        <v>2042.2628524486117</v>
      </c>
      <c r="L375" s="14">
        <f t="shared" si="7"/>
        <v>2066.0892523938455</v>
      </c>
      <c r="M375" s="14">
        <f t="shared" si="8"/>
        <v>2042.2628524486117</v>
      </c>
      <c r="N375" s="25">
        <f t="shared" si="9"/>
        <v>2.5000000000000001E-3</v>
      </c>
    </row>
    <row r="376" spans="1:14" ht="12.75" customHeight="1" x14ac:dyDescent="0.2">
      <c r="A376" s="22">
        <f t="shared" si="10"/>
        <v>360</v>
      </c>
      <c r="B376" s="14">
        <f t="shared" si="11"/>
        <v>0</v>
      </c>
      <c r="C376" s="14">
        <f t="shared" si="0"/>
        <v>0</v>
      </c>
      <c r="D376" s="14">
        <f t="shared" si="1"/>
        <v>0</v>
      </c>
      <c r="E376" s="14">
        <f t="shared" si="2"/>
        <v>0</v>
      </c>
      <c r="F376" s="14">
        <f t="shared" si="3"/>
        <v>0</v>
      </c>
      <c r="G376" s="23">
        <f t="shared" si="4"/>
        <v>0</v>
      </c>
      <c r="H376" s="26">
        <f t="shared" si="12"/>
        <v>360</v>
      </c>
      <c r="I376" s="14">
        <f t="shared" si="13"/>
        <v>2042.2628524486117</v>
      </c>
      <c r="J376" s="14">
        <f t="shared" si="5"/>
        <v>11.942982972548444</v>
      </c>
      <c r="K376" s="14">
        <f t="shared" si="6"/>
        <v>2047.3685095797332</v>
      </c>
      <c r="L376" s="14">
        <f t="shared" si="7"/>
        <v>2059.3114925522818</v>
      </c>
      <c r="M376" s="14">
        <f t="shared" si="8"/>
        <v>0</v>
      </c>
      <c r="N376" s="25">
        <f t="shared" si="9"/>
        <v>2.5000000000000001E-3</v>
      </c>
    </row>
    <row r="377" spans="1:14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14"/>
      <c r="J377" s="14"/>
      <c r="K377" s="14"/>
      <c r="L377" s="14"/>
      <c r="M377" s="3"/>
    </row>
  </sheetData>
  <mergeCells count="12">
    <mergeCell ref="A14:B14"/>
    <mergeCell ref="H12:I12"/>
    <mergeCell ref="H13:I13"/>
    <mergeCell ref="H14:I14"/>
    <mergeCell ref="H9:I9"/>
    <mergeCell ref="H10:I10"/>
    <mergeCell ref="H11:I11"/>
    <mergeCell ref="A12:B12"/>
    <mergeCell ref="A13:B13"/>
    <mergeCell ref="A9:B9"/>
    <mergeCell ref="A10:B10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rightToLeft="1" tabSelected="1" workbookViewId="0">
      <selection activeCell="C25" sqref="C25"/>
    </sheetView>
  </sheetViews>
  <sheetFormatPr defaultRowHeight="12.75" x14ac:dyDescent="0.2"/>
  <cols>
    <col min="2" max="2" width="23.140625" bestFit="1" customWidth="1"/>
    <col min="3" max="3" width="13.28515625" bestFit="1" customWidth="1"/>
  </cols>
  <sheetData>
    <row r="1" spans="1:4" s="28" customFormat="1" x14ac:dyDescent="0.2">
      <c r="A1" s="28" t="s">
        <v>101</v>
      </c>
      <c r="B1" s="28" t="s">
        <v>102</v>
      </c>
      <c r="C1" s="28" t="s">
        <v>103</v>
      </c>
      <c r="D1" s="28" t="s">
        <v>105</v>
      </c>
    </row>
    <row r="2" spans="1:4" x14ac:dyDescent="0.2">
      <c r="A2" t="s">
        <v>75</v>
      </c>
      <c r="B2" s="28" t="s">
        <v>112</v>
      </c>
      <c r="C2" t="s">
        <v>104</v>
      </c>
      <c r="D2" t="s">
        <v>87</v>
      </c>
    </row>
    <row r="3" spans="1:4" x14ac:dyDescent="0.2">
      <c r="B3" t="s">
        <v>106</v>
      </c>
      <c r="C3" t="s">
        <v>107</v>
      </c>
    </row>
    <row r="4" spans="1:4" x14ac:dyDescent="0.2">
      <c r="B4" t="s">
        <v>109</v>
      </c>
      <c r="C4" t="s">
        <v>108</v>
      </c>
    </row>
    <row r="5" spans="1:4" s="28" customFormat="1" x14ac:dyDescent="0.2">
      <c r="B5" s="28" t="s">
        <v>111</v>
      </c>
      <c r="C5" s="28" t="s">
        <v>116</v>
      </c>
    </row>
    <row r="6" spans="1:4" x14ac:dyDescent="0.2">
      <c r="B6" t="s">
        <v>111</v>
      </c>
      <c r="C6" t="s">
        <v>110</v>
      </c>
    </row>
    <row r="7" spans="1:4" x14ac:dyDescent="0.2">
      <c r="B7" t="s">
        <v>114</v>
      </c>
      <c r="C7" t="s">
        <v>113</v>
      </c>
    </row>
    <row r="8" spans="1:4" x14ac:dyDescent="0.2">
      <c r="B8" t="s">
        <v>115</v>
      </c>
      <c r="C8" t="s">
        <v>86</v>
      </c>
    </row>
    <row r="9" spans="1:4" x14ac:dyDescent="0.2">
      <c r="A9" t="s">
        <v>78</v>
      </c>
      <c r="B9" s="28" t="s">
        <v>112</v>
      </c>
      <c r="C9" s="28" t="s">
        <v>104</v>
      </c>
      <c r="D9" s="28" t="s">
        <v>87</v>
      </c>
    </row>
    <row r="10" spans="1:4" x14ac:dyDescent="0.2">
      <c r="B10" s="28" t="s">
        <v>109</v>
      </c>
      <c r="C10" s="28" t="s">
        <v>108</v>
      </c>
      <c r="D10" s="28"/>
    </row>
    <row r="11" spans="1:4" x14ac:dyDescent="0.2">
      <c r="B11" s="28" t="s">
        <v>111</v>
      </c>
      <c r="C11" s="28" t="s">
        <v>116</v>
      </c>
      <c r="D11" s="28"/>
    </row>
    <row r="12" spans="1:4" x14ac:dyDescent="0.2">
      <c r="B12" s="28" t="s">
        <v>111</v>
      </c>
      <c r="C12" s="28" t="s">
        <v>110</v>
      </c>
      <c r="D12" s="28"/>
    </row>
    <row r="13" spans="1:4" x14ac:dyDescent="0.2">
      <c r="B13" s="28" t="s">
        <v>114</v>
      </c>
      <c r="C13" s="28" t="s">
        <v>113</v>
      </c>
      <c r="D13" s="28"/>
    </row>
    <row r="14" spans="1:4" x14ac:dyDescent="0.2">
      <c r="B14" s="28" t="s">
        <v>115</v>
      </c>
      <c r="C14" s="28" t="s">
        <v>86</v>
      </c>
      <c r="D14" s="28"/>
    </row>
    <row r="15" spans="1:4" x14ac:dyDescent="0.2">
      <c r="B15" t="s">
        <v>111</v>
      </c>
      <c r="C15" t="s">
        <v>120</v>
      </c>
    </row>
    <row r="16" spans="1:4" x14ac:dyDescent="0.2">
      <c r="B16" t="s">
        <v>117</v>
      </c>
      <c r="C16" t="s">
        <v>118</v>
      </c>
      <c r="D16" t="s">
        <v>119</v>
      </c>
    </row>
    <row r="17" spans="1:3" x14ac:dyDescent="0.2">
      <c r="A17" t="s">
        <v>81</v>
      </c>
      <c r="B17" s="28" t="s">
        <v>106</v>
      </c>
      <c r="C17" s="28" t="s">
        <v>107</v>
      </c>
    </row>
    <row r="18" spans="1:3" x14ac:dyDescent="0.2">
      <c r="B18" s="28" t="s">
        <v>109</v>
      </c>
      <c r="C18" s="28" t="s">
        <v>108</v>
      </c>
    </row>
    <row r="19" spans="1:3" x14ac:dyDescent="0.2">
      <c r="B19" s="28" t="s">
        <v>111</v>
      </c>
      <c r="C19" s="28" t="s">
        <v>120</v>
      </c>
    </row>
    <row r="20" spans="1:3" x14ac:dyDescent="0.2">
      <c r="B20" t="s">
        <v>121</v>
      </c>
      <c r="C20" t="s">
        <v>122</v>
      </c>
    </row>
    <row r="21" spans="1:3" x14ac:dyDescent="0.2">
      <c r="B21" t="s">
        <v>123</v>
      </c>
      <c r="C21" t="s">
        <v>124</v>
      </c>
    </row>
    <row r="22" spans="1:3" x14ac:dyDescent="0.2">
      <c r="B22" t="s">
        <v>126</v>
      </c>
      <c r="C22" t="s">
        <v>125</v>
      </c>
    </row>
    <row r="23" spans="1:3" x14ac:dyDescent="0.2">
      <c r="B23" t="s">
        <v>128</v>
      </c>
      <c r="C23" t="s">
        <v>127</v>
      </c>
    </row>
    <row r="24" spans="1:3" x14ac:dyDescent="0.2">
      <c r="B24" t="s">
        <v>130</v>
      </c>
      <c r="C24" t="s">
        <v>129</v>
      </c>
    </row>
    <row r="25" spans="1:3" x14ac:dyDescent="0.2">
      <c r="B25" t="s">
        <v>132</v>
      </c>
      <c r="C25" t="s">
        <v>131</v>
      </c>
    </row>
    <row r="26" spans="1:3" x14ac:dyDescent="0.2">
      <c r="A26" t="s">
        <v>80</v>
      </c>
      <c r="B26" s="28" t="s">
        <v>123</v>
      </c>
      <c r="C26" s="28" t="s">
        <v>124</v>
      </c>
    </row>
    <row r="27" spans="1:3" x14ac:dyDescent="0.2">
      <c r="B27" s="28" t="s">
        <v>126</v>
      </c>
      <c r="C27" s="28" t="s">
        <v>125</v>
      </c>
    </row>
    <row r="28" spans="1:3" x14ac:dyDescent="0.2">
      <c r="B28" s="28" t="s">
        <v>128</v>
      </c>
      <c r="C28" s="28" t="s">
        <v>127</v>
      </c>
    </row>
    <row r="29" spans="1:3" x14ac:dyDescent="0.2">
      <c r="B29" s="28" t="s">
        <v>121</v>
      </c>
      <c r="C29" s="28" t="s">
        <v>122</v>
      </c>
    </row>
    <row r="30" spans="1:3" x14ac:dyDescent="0.2">
      <c r="B30" t="s">
        <v>133</v>
      </c>
      <c r="C30" t="s">
        <v>134</v>
      </c>
    </row>
    <row r="31" spans="1:3" x14ac:dyDescent="0.2">
      <c r="B31" t="s">
        <v>135</v>
      </c>
      <c r="C31" t="s">
        <v>138</v>
      </c>
    </row>
    <row r="32" spans="1:3" x14ac:dyDescent="0.2">
      <c r="B32" t="s">
        <v>136</v>
      </c>
      <c r="C32" t="s">
        <v>137</v>
      </c>
    </row>
    <row r="33" spans="1:4" x14ac:dyDescent="0.2">
      <c r="A33" t="s">
        <v>83</v>
      </c>
      <c r="B33" s="28" t="s">
        <v>132</v>
      </c>
      <c r="C33" s="28" t="s">
        <v>131</v>
      </c>
    </row>
    <row r="34" spans="1:4" x14ac:dyDescent="0.2">
      <c r="B34" s="28" t="s">
        <v>130</v>
      </c>
      <c r="C34" s="28" t="s">
        <v>129</v>
      </c>
    </row>
    <row r="35" spans="1:4" x14ac:dyDescent="0.2">
      <c r="B35" s="28" t="s">
        <v>128</v>
      </c>
      <c r="C35" s="28" t="s">
        <v>127</v>
      </c>
    </row>
    <row r="36" spans="1:4" x14ac:dyDescent="0.2">
      <c r="B36" s="28" t="s">
        <v>133</v>
      </c>
      <c r="C36" s="28" t="s">
        <v>134</v>
      </c>
    </row>
    <row r="37" spans="1:4" x14ac:dyDescent="0.2">
      <c r="B37" s="28" t="s">
        <v>135</v>
      </c>
      <c r="C37" s="28" t="s">
        <v>138</v>
      </c>
    </row>
    <row r="38" spans="1:4" x14ac:dyDescent="0.2">
      <c r="B38" s="28" t="s">
        <v>136</v>
      </c>
      <c r="C38" s="28" t="s">
        <v>137</v>
      </c>
    </row>
    <row r="39" spans="1:4" x14ac:dyDescent="0.2">
      <c r="A39" t="s">
        <v>77</v>
      </c>
      <c r="B39" s="28" t="s">
        <v>117</v>
      </c>
      <c r="C39" s="28" t="s">
        <v>118</v>
      </c>
      <c r="D39" s="28" t="s">
        <v>119</v>
      </c>
    </row>
    <row r="40" spans="1:4" x14ac:dyDescent="0.2">
      <c r="B40" s="28" t="s">
        <v>111</v>
      </c>
      <c r="C40" s="28" t="s">
        <v>120</v>
      </c>
    </row>
    <row r="41" spans="1:4" x14ac:dyDescent="0.2">
      <c r="B41" s="28" t="s">
        <v>121</v>
      </c>
      <c r="C41" s="28" t="s">
        <v>122</v>
      </c>
    </row>
    <row r="42" spans="1:4" x14ac:dyDescent="0.2">
      <c r="B42" s="28" t="s">
        <v>135</v>
      </c>
      <c r="C42" s="28" t="s">
        <v>138</v>
      </c>
    </row>
    <row r="43" spans="1:4" x14ac:dyDescent="0.2">
      <c r="B43" s="28" t="s">
        <v>136</v>
      </c>
      <c r="C43" s="28" t="s">
        <v>137</v>
      </c>
    </row>
    <row r="44" spans="1:4" x14ac:dyDescent="0.2">
      <c r="A44" t="s">
        <v>84</v>
      </c>
      <c r="B44" t="s">
        <v>139</v>
      </c>
      <c r="C44" t="s">
        <v>140</v>
      </c>
    </row>
    <row r="45" spans="1:4" x14ac:dyDescent="0.2">
      <c r="B45" t="s">
        <v>142</v>
      </c>
      <c r="C45" t="s">
        <v>141</v>
      </c>
    </row>
    <row r="46" spans="1:4" x14ac:dyDescent="0.2">
      <c r="B46" t="s">
        <v>143</v>
      </c>
      <c r="C46" t="s">
        <v>144</v>
      </c>
    </row>
    <row r="47" spans="1:4" x14ac:dyDescent="0.2">
      <c r="B47" t="s">
        <v>145</v>
      </c>
      <c r="C47" t="s">
        <v>146</v>
      </c>
    </row>
    <row r="48" spans="1:4" x14ac:dyDescent="0.2">
      <c r="B48" t="s">
        <v>147</v>
      </c>
      <c r="C48" t="s">
        <v>148</v>
      </c>
      <c r="D48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data</vt:lpstr>
      <vt:lpstr>קרן שווה</vt:lpstr>
      <vt:lpstr>County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Liron</dc:creator>
  <cp:lastModifiedBy>188</cp:lastModifiedBy>
  <dcterms:created xsi:type="dcterms:W3CDTF">2015-02-14T11:51:42Z</dcterms:created>
  <dcterms:modified xsi:type="dcterms:W3CDTF">2015-02-14T11:51:42Z</dcterms:modified>
</cp:coreProperties>
</file>