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WASAN13\Documents\"/>
    </mc:Choice>
  </mc:AlternateContent>
  <xr:revisionPtr revIDLastSave="0" documentId="13_ncr:1_{C9C3EEA2-8901-453C-9A0A-1C8F1CFDE4E0}" xr6:coauthVersionLast="47" xr6:coauthVersionMax="47" xr10:uidLastSave="{00000000-0000-0000-0000-000000000000}"/>
  <bookViews>
    <workbookView xWindow="-110" yWindow="-110" windowWidth="19420" windowHeight="10300" xr2:uid="{57F12679-AD9B-4C9A-A562-BBB74E59A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" i="1" l="1"/>
  <c r="H46" i="1"/>
  <c r="H48" i="1" s="1"/>
  <c r="H49" i="1" s="1"/>
  <c r="H51" i="1" s="1"/>
  <c r="H52" i="1" s="1"/>
  <c r="H53" i="1" s="1"/>
  <c r="H54" i="1" s="1"/>
  <c r="H55" i="1" s="1"/>
  <c r="H56" i="1" s="1"/>
  <c r="H57" i="1" s="1"/>
  <c r="H58" i="1" s="1"/>
  <c r="H59" i="1" s="1"/>
  <c r="E3" i="1"/>
  <c r="E12" i="1"/>
  <c r="E4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C21" i="1" l="1"/>
  <c r="C22" i="1" s="1"/>
</calcChain>
</file>

<file path=xl/sharedStrings.xml><?xml version="1.0" encoding="utf-8"?>
<sst xmlns="http://schemas.openxmlformats.org/spreadsheetml/2006/main" count="69" uniqueCount="58">
  <si>
    <t>PRODUCT NAME</t>
  </si>
  <si>
    <t>PRICE</t>
  </si>
  <si>
    <t>QUANTITY</t>
  </si>
  <si>
    <t>AMOUNT</t>
  </si>
  <si>
    <t>PATANJALI JAAM</t>
  </si>
  <si>
    <t>PARLEGIBISKET</t>
  </si>
  <si>
    <t>COCO-COLA</t>
  </si>
  <si>
    <t>DEW</t>
  </si>
  <si>
    <t>SAPARAIT</t>
  </si>
  <si>
    <t>DONUTS</t>
  </si>
  <si>
    <t>COOKIES</t>
  </si>
  <si>
    <t>JAM</t>
  </si>
  <si>
    <t>BILL INVONCE</t>
  </si>
  <si>
    <t>GST</t>
  </si>
  <si>
    <t>TOTAL AMOUNT</t>
  </si>
  <si>
    <t>DISCOUNT</t>
  </si>
  <si>
    <t>BILL NO</t>
  </si>
  <si>
    <t>CIF number:</t>
  </si>
  <si>
    <t>Account number :</t>
  </si>
  <si>
    <t>IFSC Code:</t>
  </si>
  <si>
    <t>SBIN000963</t>
  </si>
  <si>
    <t>Opening Date:</t>
  </si>
  <si>
    <t>Costomer name :</t>
  </si>
  <si>
    <t>Pin code:</t>
  </si>
  <si>
    <t>S/O/W/H/O:</t>
  </si>
  <si>
    <t xml:space="preserve">Branch code </t>
  </si>
  <si>
    <t>Mobile number:</t>
  </si>
  <si>
    <t xml:space="preserve">Branch Location : </t>
  </si>
  <si>
    <t>Delhi</t>
  </si>
  <si>
    <t>D.O.B</t>
  </si>
  <si>
    <t>Branch Email:</t>
  </si>
  <si>
    <t>sbi.02963@sbi.com.in</t>
  </si>
  <si>
    <t>Email:</t>
  </si>
  <si>
    <t>NA</t>
  </si>
  <si>
    <t>Status:</t>
  </si>
  <si>
    <t>Single</t>
  </si>
  <si>
    <t>Address:</t>
  </si>
  <si>
    <t>Bijwasan,New delhi</t>
  </si>
  <si>
    <t>13-06-2009</t>
  </si>
  <si>
    <t>15-08-2015</t>
  </si>
  <si>
    <t>DATE</t>
  </si>
  <si>
    <t>PARTICULAR</t>
  </si>
  <si>
    <t>CHEQUE NO.</t>
  </si>
  <si>
    <t>DEBIT</t>
  </si>
  <si>
    <t>CREDIT</t>
  </si>
  <si>
    <r>
      <rPr>
        <b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 xml:space="preserve"> </t>
    </r>
  </si>
  <si>
    <t>Account Open</t>
  </si>
  <si>
    <t>AVISHEKH SINGH</t>
  </si>
  <si>
    <t>MS RANJEET MEHTA</t>
  </si>
  <si>
    <t>23/10/2025</t>
  </si>
  <si>
    <t>21/11/2025</t>
  </si>
  <si>
    <t>22/01/2026</t>
  </si>
  <si>
    <t>13/02/2026</t>
  </si>
  <si>
    <t>14/03/2026</t>
  </si>
  <si>
    <t>17/04/2026</t>
  </si>
  <si>
    <t>18/05/2026</t>
  </si>
  <si>
    <t>STATE BANK OF INDIA</t>
  </si>
  <si>
    <t>97181*****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</si>
</sst>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3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/>
    <xf numFmtId="0" fontId="1" fillId="0" borderId="9" xfId="0" applyFont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5"/>
    </xf>
    <xf numFmtId="0" fontId="1" fillId="0" borderId="1" xfId="0" applyFont="1" applyBorder="1" applyAlignment="1">
      <alignment horizontal="left" indent="2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14" fontId="0" fillId="2" borderId="0" xfId="0" applyNumberFormat="1" applyFill="1"/>
    <xf numFmtId="0" fontId="3" fillId="2" borderId="0" xfId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3" xfId="0" applyFill="1" applyBorder="1"/>
    <xf numFmtId="0" fontId="2" fillId="2" borderId="3" xfId="0" applyFont="1" applyFill="1" applyBorder="1"/>
    <xf numFmtId="14" fontId="0" fillId="2" borderId="3" xfId="0" applyNumberForma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i.02963@sbi.co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4D5F-6C34-4D3C-AFC0-40CB833C332D}">
  <dimension ref="A1:N60"/>
  <sheetViews>
    <sheetView tabSelected="1" workbookViewId="0">
      <selection activeCell="D7" sqref="D7"/>
    </sheetView>
  </sheetViews>
  <sheetFormatPr defaultRowHeight="14.5" x14ac:dyDescent="0.35"/>
  <cols>
    <col min="2" max="2" width="15.08984375" customWidth="1"/>
    <col min="3" max="3" width="10.08984375" customWidth="1"/>
    <col min="4" max="4" width="12.08984375" customWidth="1"/>
    <col min="5" max="5" width="11.81640625" customWidth="1"/>
    <col min="6" max="6" width="8.1796875" customWidth="1"/>
    <col min="7" max="7" width="10.08984375" customWidth="1"/>
    <col min="8" max="8" width="10.1796875" customWidth="1"/>
  </cols>
  <sheetData>
    <row r="1" spans="1:7" x14ac:dyDescent="0.35">
      <c r="A1" s="12" t="s">
        <v>12</v>
      </c>
      <c r="B1" s="13"/>
      <c r="C1" s="9"/>
      <c r="D1" s="9"/>
      <c r="E1" s="10"/>
    </row>
    <row r="2" spans="1:7" x14ac:dyDescent="0.35">
      <c r="A2" s="14" t="s">
        <v>16</v>
      </c>
      <c r="B2" s="2" t="s">
        <v>0</v>
      </c>
      <c r="C2" s="2" t="s">
        <v>1</v>
      </c>
      <c r="D2" s="2" t="s">
        <v>2</v>
      </c>
      <c r="E2" s="2" t="s">
        <v>3</v>
      </c>
    </row>
    <row r="3" spans="1:7" x14ac:dyDescent="0.35">
      <c r="A3" s="12">
        <v>1001</v>
      </c>
      <c r="B3" s="1" t="s">
        <v>4</v>
      </c>
      <c r="C3" s="1">
        <v>400</v>
      </c>
      <c r="D3" s="1">
        <v>125</v>
      </c>
      <c r="E3" s="1">
        <f>C3*D3</f>
        <v>50000</v>
      </c>
    </row>
    <row r="4" spans="1:7" x14ac:dyDescent="0.35">
      <c r="A4" s="12">
        <v>1002</v>
      </c>
      <c r="B4" s="1" t="s">
        <v>5</v>
      </c>
      <c r="C4" s="1">
        <v>93</v>
      </c>
      <c r="D4" s="1">
        <v>126</v>
      </c>
      <c r="E4" s="1">
        <f t="shared" ref="E4:E20" si="0">C4*D4</f>
        <v>11718</v>
      </c>
    </row>
    <row r="5" spans="1:7" x14ac:dyDescent="0.35">
      <c r="A5" s="12">
        <v>1003</v>
      </c>
      <c r="B5" s="1" t="s">
        <v>5</v>
      </c>
      <c r="C5" s="1">
        <v>876</v>
      </c>
      <c r="D5" s="1">
        <v>127</v>
      </c>
      <c r="E5" s="1">
        <f t="shared" si="0"/>
        <v>111252</v>
      </c>
    </row>
    <row r="6" spans="1:7" x14ac:dyDescent="0.35">
      <c r="A6" s="12">
        <v>1004</v>
      </c>
      <c r="B6" s="1" t="s">
        <v>5</v>
      </c>
      <c r="C6" s="1">
        <v>93</v>
      </c>
      <c r="D6" s="1">
        <v>128</v>
      </c>
      <c r="E6" s="1">
        <f t="shared" si="0"/>
        <v>11904</v>
      </c>
    </row>
    <row r="7" spans="1:7" x14ac:dyDescent="0.35">
      <c r="A7" s="12">
        <v>1005</v>
      </c>
      <c r="B7" s="1" t="s">
        <v>5</v>
      </c>
      <c r="C7" s="1">
        <v>93</v>
      </c>
      <c r="D7" s="1">
        <v>129</v>
      </c>
      <c r="E7" s="1">
        <f t="shared" si="0"/>
        <v>11997</v>
      </c>
    </row>
    <row r="8" spans="1:7" x14ac:dyDescent="0.35">
      <c r="A8" s="12">
        <v>1006</v>
      </c>
      <c r="B8" s="1" t="s">
        <v>6</v>
      </c>
      <c r="C8" s="1">
        <v>875</v>
      </c>
      <c r="D8" s="1">
        <v>130</v>
      </c>
      <c r="E8" s="1">
        <f t="shared" si="0"/>
        <v>113750</v>
      </c>
    </row>
    <row r="9" spans="1:7" x14ac:dyDescent="0.35">
      <c r="A9" s="12">
        <v>1007</v>
      </c>
      <c r="B9" s="1" t="s">
        <v>7</v>
      </c>
      <c r="C9" s="1">
        <v>324</v>
      </c>
      <c r="D9" s="1">
        <v>131</v>
      </c>
      <c r="E9" s="1">
        <f t="shared" si="0"/>
        <v>42444</v>
      </c>
    </row>
    <row r="10" spans="1:7" x14ac:dyDescent="0.35">
      <c r="A10" s="12">
        <v>1008</v>
      </c>
      <c r="B10" s="1" t="s">
        <v>8</v>
      </c>
      <c r="C10" s="1">
        <v>289</v>
      </c>
      <c r="D10" s="1">
        <v>132</v>
      </c>
      <c r="E10" s="1">
        <f t="shared" si="0"/>
        <v>38148</v>
      </c>
    </row>
    <row r="11" spans="1:7" x14ac:dyDescent="0.35">
      <c r="A11" s="12">
        <v>1009</v>
      </c>
      <c r="B11" s="1" t="s">
        <v>9</v>
      </c>
      <c r="C11" s="1">
        <v>399</v>
      </c>
      <c r="D11" s="1">
        <v>133</v>
      </c>
      <c r="E11" s="1">
        <f t="shared" si="0"/>
        <v>53067</v>
      </c>
    </row>
    <row r="12" spans="1:7" x14ac:dyDescent="0.35">
      <c r="A12" s="12">
        <v>1010</v>
      </c>
      <c r="B12" s="1" t="s">
        <v>10</v>
      </c>
      <c r="C12" s="1">
        <v>436</v>
      </c>
      <c r="D12" s="1">
        <v>134</v>
      </c>
      <c r="E12" s="1">
        <f>C12*D12</f>
        <v>58424</v>
      </c>
      <c r="G12" s="11"/>
    </row>
    <row r="13" spans="1:7" x14ac:dyDescent="0.35">
      <c r="A13" s="12">
        <v>1011</v>
      </c>
      <c r="B13" s="1" t="s">
        <v>10</v>
      </c>
      <c r="C13" s="1">
        <v>199</v>
      </c>
      <c r="D13" s="1">
        <v>135</v>
      </c>
      <c r="E13" s="1">
        <f t="shared" si="0"/>
        <v>26865</v>
      </c>
    </row>
    <row r="14" spans="1:7" x14ac:dyDescent="0.35">
      <c r="A14" s="12">
        <v>1012</v>
      </c>
      <c r="B14" s="1" t="s">
        <v>10</v>
      </c>
      <c r="C14" s="1">
        <v>321</v>
      </c>
      <c r="D14" s="1">
        <v>136</v>
      </c>
      <c r="E14" s="1">
        <f t="shared" si="0"/>
        <v>43656</v>
      </c>
    </row>
    <row r="15" spans="1:7" x14ac:dyDescent="0.35">
      <c r="A15" s="12">
        <v>1013</v>
      </c>
      <c r="B15" s="1" t="s">
        <v>10</v>
      </c>
      <c r="C15" s="1">
        <v>123</v>
      </c>
      <c r="D15" s="1">
        <v>137</v>
      </c>
      <c r="E15" s="1">
        <f t="shared" si="0"/>
        <v>16851</v>
      </c>
    </row>
    <row r="16" spans="1:7" x14ac:dyDescent="0.35">
      <c r="A16" s="12">
        <v>1014</v>
      </c>
      <c r="B16" s="1" t="s">
        <v>11</v>
      </c>
      <c r="C16" s="1">
        <v>900</v>
      </c>
      <c r="D16" s="1">
        <v>138</v>
      </c>
      <c r="E16" s="1">
        <f t="shared" si="0"/>
        <v>124200</v>
      </c>
    </row>
    <row r="17" spans="1:14" x14ac:dyDescent="0.35">
      <c r="A17" s="12">
        <v>1015</v>
      </c>
      <c r="B17" s="1" t="s">
        <v>11</v>
      </c>
      <c r="C17" s="1">
        <v>500</v>
      </c>
      <c r="D17" s="1">
        <v>139</v>
      </c>
      <c r="E17" s="1">
        <f t="shared" si="0"/>
        <v>69500</v>
      </c>
    </row>
    <row r="18" spans="1:14" x14ac:dyDescent="0.35">
      <c r="A18" s="12">
        <v>1016</v>
      </c>
      <c r="B18" s="1" t="s">
        <v>11</v>
      </c>
      <c r="C18" s="1">
        <v>699</v>
      </c>
      <c r="D18" s="1">
        <v>140</v>
      </c>
      <c r="E18" s="1">
        <f t="shared" si="0"/>
        <v>97860</v>
      </c>
    </row>
    <row r="19" spans="1:14" x14ac:dyDescent="0.35">
      <c r="A19" s="12">
        <v>1017</v>
      </c>
      <c r="B19" s="1" t="s">
        <v>11</v>
      </c>
      <c r="C19" s="1">
        <v>599</v>
      </c>
      <c r="D19" s="1">
        <v>141</v>
      </c>
      <c r="E19" s="1">
        <f t="shared" si="0"/>
        <v>84459</v>
      </c>
    </row>
    <row r="20" spans="1:14" x14ac:dyDescent="0.35">
      <c r="A20" s="12">
        <v>1018</v>
      </c>
      <c r="B20" s="1" t="s">
        <v>11</v>
      </c>
      <c r="C20" s="1">
        <v>459</v>
      </c>
      <c r="D20" s="1">
        <v>142</v>
      </c>
      <c r="E20" s="1">
        <f t="shared" si="0"/>
        <v>65178</v>
      </c>
    </row>
    <row r="21" spans="1:14" x14ac:dyDescent="0.35">
      <c r="A21" s="3"/>
      <c r="B21" s="4" t="s">
        <v>14</v>
      </c>
      <c r="C21" s="4">
        <f>SUM(E3:E20)</f>
        <v>1031273</v>
      </c>
      <c r="D21" s="29"/>
      <c r="E21" s="30"/>
    </row>
    <row r="22" spans="1:14" x14ac:dyDescent="0.35">
      <c r="A22" s="5"/>
      <c r="B22" s="6" t="s">
        <v>13</v>
      </c>
      <c r="C22" s="6">
        <f>SUM(C21*10%)</f>
        <v>103127.3</v>
      </c>
      <c r="D22" s="31"/>
      <c r="E22" s="32"/>
    </row>
    <row r="23" spans="1:14" x14ac:dyDescent="0.35">
      <c r="A23" s="7"/>
      <c r="B23" s="8" t="s">
        <v>15</v>
      </c>
      <c r="C23" s="8">
        <v>3000</v>
      </c>
      <c r="D23" s="33"/>
      <c r="E23" s="34"/>
    </row>
    <row r="32" spans="1:14" ht="15" thickBot="1" x14ac:dyDescent="0.4">
      <c r="C32" s="35" t="s">
        <v>56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3:14" x14ac:dyDescent="0.35"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3:14" x14ac:dyDescent="0.35">
      <c r="C34" s="18"/>
      <c r="D34" s="19" t="s">
        <v>17</v>
      </c>
      <c r="E34" s="19"/>
      <c r="F34" s="19"/>
      <c r="G34" s="19">
        <v>972547649</v>
      </c>
      <c r="H34" s="19"/>
      <c r="I34" s="19"/>
      <c r="J34" s="19"/>
      <c r="K34" s="19"/>
      <c r="L34" s="19"/>
      <c r="M34" s="19"/>
      <c r="N34" s="20"/>
    </row>
    <row r="35" spans="3:14" x14ac:dyDescent="0.35">
      <c r="C35" s="18"/>
      <c r="D35" s="19" t="s">
        <v>18</v>
      </c>
      <c r="E35" s="19"/>
      <c r="F35" s="19"/>
      <c r="G35" s="19">
        <v>980283686</v>
      </c>
      <c r="H35" s="19"/>
      <c r="I35" s="19"/>
      <c r="J35" s="19"/>
      <c r="K35" s="19"/>
      <c r="L35" s="19"/>
      <c r="M35" s="19"/>
      <c r="N35" s="20"/>
    </row>
    <row r="36" spans="3:14" x14ac:dyDescent="0.35">
      <c r="C36" s="18"/>
      <c r="D36" s="19" t="s">
        <v>19</v>
      </c>
      <c r="E36" s="19"/>
      <c r="F36" s="19"/>
      <c r="G36" s="19" t="s">
        <v>20</v>
      </c>
      <c r="H36" s="19"/>
      <c r="I36" s="19"/>
      <c r="J36" s="19" t="s">
        <v>21</v>
      </c>
      <c r="K36" s="19"/>
      <c r="L36" s="21" t="s">
        <v>39</v>
      </c>
      <c r="M36" s="19"/>
      <c r="N36" s="20"/>
    </row>
    <row r="37" spans="3:14" x14ac:dyDescent="0.35">
      <c r="C37" s="18"/>
      <c r="D37" s="19" t="s">
        <v>22</v>
      </c>
      <c r="E37" s="19"/>
      <c r="F37" s="19"/>
      <c r="G37" s="19" t="s">
        <v>47</v>
      </c>
      <c r="H37" s="19"/>
      <c r="I37" s="19"/>
      <c r="J37" s="19" t="s">
        <v>23</v>
      </c>
      <c r="K37" s="19"/>
      <c r="L37" s="19">
        <v>65834</v>
      </c>
      <c r="M37" s="19"/>
      <c r="N37" s="20"/>
    </row>
    <row r="38" spans="3:14" x14ac:dyDescent="0.35">
      <c r="C38" s="18"/>
      <c r="D38" s="19" t="s">
        <v>24</v>
      </c>
      <c r="E38" s="19"/>
      <c r="F38" s="19"/>
      <c r="G38" s="19" t="s">
        <v>48</v>
      </c>
      <c r="H38" s="19"/>
      <c r="I38" s="19"/>
      <c r="J38" s="19" t="s">
        <v>25</v>
      </c>
      <c r="K38" s="19"/>
      <c r="L38" s="19">
        <v>1824</v>
      </c>
      <c r="M38" s="19"/>
      <c r="N38" s="20"/>
    </row>
    <row r="39" spans="3:14" x14ac:dyDescent="0.35">
      <c r="C39" s="18"/>
      <c r="D39" s="19" t="s">
        <v>26</v>
      </c>
      <c r="E39" s="19"/>
      <c r="F39" s="19"/>
      <c r="G39" s="19" t="s">
        <v>57</v>
      </c>
      <c r="H39" s="19"/>
      <c r="I39" s="19"/>
      <c r="J39" s="19" t="s">
        <v>27</v>
      </c>
      <c r="K39" s="19"/>
      <c r="L39" s="19" t="s">
        <v>28</v>
      </c>
      <c r="M39" s="19"/>
      <c r="N39" s="20"/>
    </row>
    <row r="40" spans="3:14" x14ac:dyDescent="0.35">
      <c r="C40" s="18"/>
      <c r="D40" s="19" t="s">
        <v>29</v>
      </c>
      <c r="E40" s="19"/>
      <c r="F40" s="19"/>
      <c r="G40" s="19" t="s">
        <v>38</v>
      </c>
      <c r="H40" s="19"/>
      <c r="I40" s="19"/>
      <c r="J40" s="19" t="s">
        <v>30</v>
      </c>
      <c r="K40" s="19"/>
      <c r="L40" s="22" t="s">
        <v>31</v>
      </c>
      <c r="M40" s="19"/>
      <c r="N40" s="20"/>
    </row>
    <row r="41" spans="3:14" x14ac:dyDescent="0.35">
      <c r="C41" s="18"/>
      <c r="D41" s="19" t="s">
        <v>32</v>
      </c>
      <c r="E41" s="19"/>
      <c r="F41" s="19"/>
      <c r="G41" s="19" t="s">
        <v>33</v>
      </c>
      <c r="H41" s="19"/>
      <c r="I41" s="19"/>
      <c r="J41" s="19"/>
      <c r="K41" s="19"/>
      <c r="L41" s="19"/>
      <c r="M41" s="19"/>
      <c r="N41" s="20"/>
    </row>
    <row r="42" spans="3:14" x14ac:dyDescent="0.35">
      <c r="C42" s="18"/>
      <c r="D42" s="19" t="s">
        <v>34</v>
      </c>
      <c r="E42" s="19"/>
      <c r="F42" s="19"/>
      <c r="G42" s="19" t="s">
        <v>35</v>
      </c>
      <c r="H42" s="19"/>
      <c r="I42" s="19"/>
      <c r="J42" s="19"/>
      <c r="K42" s="19"/>
      <c r="L42" s="19"/>
      <c r="M42" s="19"/>
      <c r="N42" s="20"/>
    </row>
    <row r="43" spans="3:14" ht="15" thickBot="1" x14ac:dyDescent="0.4">
      <c r="C43" s="23"/>
      <c r="D43" s="24" t="s">
        <v>36</v>
      </c>
      <c r="E43" s="24"/>
      <c r="F43" s="24"/>
      <c r="G43" s="24" t="s">
        <v>37</v>
      </c>
      <c r="H43" s="24"/>
      <c r="I43" s="24"/>
      <c r="J43" s="24"/>
      <c r="K43" s="24"/>
      <c r="L43" s="24"/>
      <c r="M43" s="24"/>
      <c r="N43" s="25"/>
    </row>
    <row r="45" spans="3:14" x14ac:dyDescent="0.35">
      <c r="C45" s="26" t="s">
        <v>40</v>
      </c>
      <c r="D45" s="27" t="s">
        <v>41</v>
      </c>
      <c r="E45" s="27" t="s">
        <v>42</v>
      </c>
      <c r="F45" s="27" t="s">
        <v>43</v>
      </c>
      <c r="G45" s="27" t="s">
        <v>44</v>
      </c>
      <c r="H45" s="26" t="s">
        <v>45</v>
      </c>
    </row>
    <row r="46" spans="3:14" x14ac:dyDescent="0.35">
      <c r="C46" s="28">
        <v>45997</v>
      </c>
      <c r="D46" s="26" t="s">
        <v>46</v>
      </c>
      <c r="E46" s="26"/>
      <c r="F46" s="26"/>
      <c r="G46" s="26">
        <v>10000</v>
      </c>
      <c r="H46" s="26">
        <f>G46</f>
        <v>10000</v>
      </c>
    </row>
    <row r="47" spans="3:14" x14ac:dyDescent="0.35">
      <c r="C47" s="28">
        <v>45998</v>
      </c>
      <c r="D47" s="26"/>
      <c r="E47" s="26"/>
      <c r="F47" s="26"/>
      <c r="G47" s="26">
        <v>2000</v>
      </c>
      <c r="H47" s="26">
        <f>H46+G47-F47</f>
        <v>12000</v>
      </c>
    </row>
    <row r="48" spans="3:14" x14ac:dyDescent="0.35">
      <c r="C48" s="28">
        <v>45999</v>
      </c>
      <c r="D48" s="26"/>
      <c r="E48" s="26"/>
      <c r="F48" s="26">
        <v>5000</v>
      </c>
      <c r="G48" s="26"/>
      <c r="H48" s="26">
        <f>H47+G48-F48</f>
        <v>7000</v>
      </c>
    </row>
    <row r="49" spans="3:8" x14ac:dyDescent="0.35">
      <c r="C49" s="28">
        <v>46000</v>
      </c>
      <c r="D49" s="26"/>
      <c r="E49" s="26"/>
      <c r="F49" s="26"/>
      <c r="G49" s="26">
        <v>500</v>
      </c>
      <c r="H49" s="26">
        <f t="shared" ref="H49:H59" si="1">H48+G49-F49</f>
        <v>7500</v>
      </c>
    </row>
    <row r="50" spans="3:8" x14ac:dyDescent="0.35">
      <c r="C50" s="28" t="s">
        <v>49</v>
      </c>
      <c r="D50" s="26"/>
      <c r="E50" s="26"/>
      <c r="F50" s="26"/>
      <c r="G50" s="26"/>
      <c r="H50" s="26"/>
    </row>
    <row r="51" spans="3:8" x14ac:dyDescent="0.35">
      <c r="C51" s="28"/>
      <c r="D51" s="26"/>
      <c r="E51" s="26"/>
      <c r="F51" s="26"/>
      <c r="G51" s="26">
        <v>480</v>
      </c>
      <c r="H51" s="26">
        <f>H49+G51-F51</f>
        <v>7980</v>
      </c>
    </row>
    <row r="52" spans="3:8" x14ac:dyDescent="0.35">
      <c r="C52" s="28" t="s">
        <v>50</v>
      </c>
      <c r="D52" s="26"/>
      <c r="E52" s="26">
        <v>12345</v>
      </c>
      <c r="F52" s="26">
        <v>500</v>
      </c>
      <c r="G52" s="26"/>
      <c r="H52" s="26">
        <f t="shared" si="1"/>
        <v>7480</v>
      </c>
    </row>
    <row r="53" spans="3:8" x14ac:dyDescent="0.35">
      <c r="C53" s="28"/>
      <c r="D53" s="26"/>
      <c r="E53" s="26"/>
      <c r="F53" s="26"/>
      <c r="G53" s="26">
        <v>60000</v>
      </c>
      <c r="H53" s="26">
        <f t="shared" si="1"/>
        <v>67480</v>
      </c>
    </row>
    <row r="54" spans="3:8" x14ac:dyDescent="0.35">
      <c r="C54" s="28" t="s">
        <v>51</v>
      </c>
      <c r="D54" s="26"/>
      <c r="E54" s="26"/>
      <c r="F54" s="26">
        <v>1000</v>
      </c>
      <c r="G54" s="26"/>
      <c r="H54" s="26">
        <f t="shared" si="1"/>
        <v>66480</v>
      </c>
    </row>
    <row r="55" spans="3:8" x14ac:dyDescent="0.35">
      <c r="C55" s="28" t="s">
        <v>51</v>
      </c>
      <c r="D55" s="26"/>
      <c r="E55" s="26"/>
      <c r="F55" s="26"/>
      <c r="G55" s="26">
        <v>2000</v>
      </c>
      <c r="H55" s="26">
        <f t="shared" si="1"/>
        <v>68480</v>
      </c>
    </row>
    <row r="56" spans="3:8" x14ac:dyDescent="0.35">
      <c r="C56" s="28" t="s">
        <v>52</v>
      </c>
      <c r="D56" s="26"/>
      <c r="E56" s="26"/>
      <c r="F56" s="26">
        <v>5000</v>
      </c>
      <c r="G56" s="26"/>
      <c r="H56" s="26">
        <f t="shared" si="1"/>
        <v>63480</v>
      </c>
    </row>
    <row r="57" spans="3:8" x14ac:dyDescent="0.35">
      <c r="C57" s="28" t="s">
        <v>53</v>
      </c>
      <c r="D57" s="26"/>
      <c r="E57" s="26"/>
      <c r="F57" s="26"/>
      <c r="G57" s="26">
        <v>1500</v>
      </c>
      <c r="H57" s="26">
        <f t="shared" si="1"/>
        <v>64980</v>
      </c>
    </row>
    <row r="58" spans="3:8" x14ac:dyDescent="0.35">
      <c r="C58" s="28"/>
      <c r="D58" s="26"/>
      <c r="E58" s="26"/>
      <c r="F58" s="26">
        <v>600</v>
      </c>
      <c r="G58" s="26"/>
      <c r="H58" s="26">
        <f t="shared" si="1"/>
        <v>64380</v>
      </c>
    </row>
    <row r="59" spans="3:8" x14ac:dyDescent="0.35">
      <c r="C59" s="28" t="s">
        <v>54</v>
      </c>
      <c r="D59" s="26"/>
      <c r="E59" s="26"/>
      <c r="F59" s="26"/>
      <c r="G59" s="26">
        <v>500</v>
      </c>
      <c r="H59" s="26">
        <f t="shared" si="1"/>
        <v>64880</v>
      </c>
    </row>
    <row r="60" spans="3:8" x14ac:dyDescent="0.35">
      <c r="C60" s="28" t="s">
        <v>55</v>
      </c>
      <c r="D60" s="26"/>
      <c r="E60" s="26"/>
      <c r="F60" s="26"/>
      <c r="G60" s="26"/>
      <c r="H60" s="26"/>
    </row>
  </sheetData>
  <mergeCells count="2">
    <mergeCell ref="D21:E23"/>
    <mergeCell ref="C32:N32"/>
  </mergeCells>
  <phoneticPr fontId="4" type="noConversion"/>
  <hyperlinks>
    <hyperlink ref="L40" r:id="rId1" xr:uid="{7BCF9078-DC42-4687-8C2A-75B47B65A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BIJWASAN13</dc:creator>
  <cp:lastModifiedBy>BIJWASAN13</cp:lastModifiedBy>
  <dcterms:created xsi:type="dcterms:W3CDTF">2025-06-11T11:58:25Z</dcterms:created>
  <dcterms:modified xsi:type="dcterms:W3CDTF">2025-07-02T12:02:39Z</dcterms:modified>
</cp:coreProperties>
</file>