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imon\Desktop\prima release\"/>
    </mc:Choice>
  </mc:AlternateContent>
  <xr:revisionPtr revIDLastSave="0" documentId="13_ncr:1_{0AF98697-F479-43E6-80AE-4AB8932A0B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gile Sprint Backlog - BLA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BScWESzXJp3SfPSQqgXTGNXeC6Q=="/>
    </ext>
  </extLst>
</workbook>
</file>

<file path=xl/calcChain.xml><?xml version="1.0" encoding="utf-8"?>
<calcChain xmlns="http://schemas.openxmlformats.org/spreadsheetml/2006/main">
  <c r="S32" i="1" l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C32" i="1"/>
  <c r="X29" i="1"/>
  <c r="W29" i="1"/>
  <c r="X28" i="1"/>
  <c r="W28" i="1"/>
  <c r="X27" i="1"/>
  <c r="W27" i="1"/>
  <c r="X26" i="1"/>
  <c r="W26" i="1"/>
</calcChain>
</file>

<file path=xl/sharedStrings.xml><?xml version="1.0" encoding="utf-8"?>
<sst xmlns="http://schemas.openxmlformats.org/spreadsheetml/2006/main" count="101" uniqueCount="59">
  <si>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</si>
  <si>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</si>
  <si>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</si>
  <si>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</si>
  <si>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</si>
  <si>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</si>
  <si>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DAY 1 19</t>
  </si>
  <si>
    <t>DAY 2 20</t>
  </si>
  <si>
    <t>DAY 3 21</t>
  </si>
  <si>
    <t>DAY 4 23</t>
  </si>
  <si>
    <t>DAY 5 24</t>
  </si>
  <si>
    <t>DAY 6 25</t>
  </si>
  <si>
    <t>DAY 7 26</t>
  </si>
  <si>
    <t>DAY 8 28</t>
  </si>
  <si>
    <t>DAY 9 29</t>
  </si>
  <si>
    <t>DAY 10 30</t>
  </si>
  <si>
    <t>DAY 11 1</t>
  </si>
  <si>
    <t>DAY 12 2</t>
  </si>
  <si>
    <t>SPRINT REVIEW</t>
  </si>
  <si>
    <t>User Story 1</t>
  </si>
  <si>
    <t>Database: maintenance activity and EWO tables</t>
  </si>
  <si>
    <t>Antonietta Napoli</t>
  </si>
  <si>
    <t>Completed</t>
  </si>
  <si>
    <t>Implement html interface to add, remove or modify and activity</t>
  </si>
  <si>
    <t>Antonella Rossi</t>
  </si>
  <si>
    <t>Implement php module to read maintenance data from db and create json file</t>
  </si>
  <si>
    <t>Angelo Vistocco</t>
  </si>
  <si>
    <t>Implement js class to manage data in the html file</t>
  </si>
  <si>
    <t>Simona Sorgente</t>
  </si>
  <si>
    <t>User Story 2</t>
  </si>
  <si>
    <t>Database: data about maintenance activities</t>
  </si>
  <si>
    <t>User Story 3</t>
  </si>
  <si>
    <t>Implement an html interface to list all scheduled maintenance activities ordered by week</t>
  </si>
  <si>
    <t>Implement a php module to get data from DB</t>
  </si>
  <si>
    <t>Angelo VIstocco</t>
  </si>
  <si>
    <t>Implement js module to show maintenance informations in the html</t>
  </si>
  <si>
    <t>User Story 4</t>
  </si>
  <si>
    <t>HTML: show all the general  information about scheduled maintenance activities</t>
  </si>
  <si>
    <t>implement a php module to get data from DB</t>
  </si>
  <si>
    <t>Implement a js module to show data in the html</t>
  </si>
  <si>
    <t>User Story 5</t>
  </si>
  <si>
    <t>Implement js function to change the html view by pressing a button</t>
  </si>
  <si>
    <t>User Story 10</t>
  </si>
  <si>
    <t>HTML: provide a blank workspace note to write information about the activity</t>
  </si>
  <si>
    <t>Database: store information about the maintenance activity</t>
  </si>
  <si>
    <t>User Story 19-24</t>
  </si>
  <si>
    <t>Database: list of competences related to a specific task</t>
  </si>
  <si>
    <t>Database: manage sites, which are composed of factory site (branch offices) and area (or department) inside the factory</t>
  </si>
  <si>
    <t>Teams' Components</t>
  </si>
  <si>
    <t>Total Story Points</t>
  </si>
  <si>
    <t>Total Hours</t>
  </si>
  <si>
    <t>Database: list of materials</t>
  </si>
  <si>
    <t>Database: list of Maintenance procedures</t>
  </si>
  <si>
    <t>PHP module to get data</t>
  </si>
  <si>
    <t>JS module to interact with HTML</t>
  </si>
  <si>
    <t>Implement an HTML view for system admin to manage data in the DB</t>
  </si>
  <si>
    <t>0.5</t>
  </si>
  <si>
    <t>Database:  maintenance typologies as Electrical, electronic, hydraulic, mechanical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</si>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</sst>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sz val="9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it-IT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BLANK'!$G$2:$S$2</c:f>
              <c:strCache>
                <c:ptCount val="13"/>
                <c:pt idx="0">
                  <c:v>DAY 1 19</c:v>
                </c:pt>
                <c:pt idx="1">
                  <c:v>DAY 2 20</c:v>
                </c:pt>
                <c:pt idx="2">
                  <c:v>DAY 3 21</c:v>
                </c:pt>
                <c:pt idx="3">
                  <c:v>DAY 4 23</c:v>
                </c:pt>
                <c:pt idx="4">
                  <c:v>DAY 5 24</c:v>
                </c:pt>
                <c:pt idx="5">
                  <c:v>DAY 6 25</c:v>
                </c:pt>
                <c:pt idx="6">
                  <c:v>DAY 7 26</c:v>
                </c:pt>
                <c:pt idx="7">
                  <c:v>DAY 8 28</c:v>
                </c:pt>
                <c:pt idx="8">
                  <c:v>DAY 9 29</c:v>
                </c:pt>
                <c:pt idx="9">
                  <c:v>DAY 10 30</c:v>
                </c:pt>
                <c:pt idx="10">
                  <c:v>DAY 11 1</c:v>
                </c:pt>
                <c:pt idx="11">
                  <c:v>DAY 12 2</c:v>
                </c:pt>
                <c:pt idx="12">
                  <c:v>SPRINT REVIEW</c:v>
                </c:pt>
              </c:strCache>
            </c:strRef>
          </c:cat>
          <c:val>
            <c:numRef>
              <c:f>'Agile Sprint Backlog - BLANK'!$F$32:$S$32</c:f>
              <c:numCache>
                <c:formatCode>General</c:formatCode>
                <c:ptCount val="14"/>
                <c:pt idx="0">
                  <c:v>49</c:v>
                </c:pt>
                <c:pt idx="1">
                  <c:v>43</c:v>
                </c:pt>
                <c:pt idx="2">
                  <c:v>42</c:v>
                </c:pt>
                <c:pt idx="3">
                  <c:v>37</c:v>
                </c:pt>
                <c:pt idx="4">
                  <c:v>30</c:v>
                </c:pt>
                <c:pt idx="5">
                  <c:v>28</c:v>
                </c:pt>
                <c:pt idx="6">
                  <c:v>25</c:v>
                </c:pt>
                <c:pt idx="7">
                  <c:v>22</c:v>
                </c:pt>
                <c:pt idx="8">
                  <c:v>19</c:v>
                </c:pt>
                <c:pt idx="9">
                  <c:v>16</c:v>
                </c:pt>
                <c:pt idx="10">
                  <c:v>12</c:v>
                </c:pt>
                <c:pt idx="11">
                  <c:v>7.5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014-BEF9-15A9EB59B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738739"/>
        <c:axId val="1598420618"/>
      </c:lineChart>
      <c:catAx>
        <c:axId val="1360738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598420618"/>
        <c:crosses val="autoZero"/>
        <c:auto val="1"/>
        <c:lblAlgn val="ctr"/>
        <c:lblOffset val="100"/>
        <c:noMultiLvlLbl val="1"/>
      </c:catAx>
      <c:valAx>
        <c:axId val="1598420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6073873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57150</xdr:colOff>
      <xdr:row>1</xdr:row>
      <xdr:rowOff>0</xdr:rowOff>
    </xdr:from>
    <xdr:ext cx="6534150" cy="8724900"/>
    <xdr:graphicFrame macro="">
      <xdr:nvGraphicFramePr>
        <xdr:cNvPr id="1223788914" name="Chart 1" title="Grafico">
          <a:extLst>
            <a:ext uri="{FF2B5EF4-FFF2-40B4-BE49-F238E27FC236}">
              <a16:creationId xmlns:a16="http://schemas.microsoft.com/office/drawing/2014/main" id="{00000000-0008-0000-0000-00007289F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H1003"/>
  <sheetViews>
    <sheetView showGridLines="0" tabSelected="1" topLeftCell="L1" workbookViewId="0">
      <pane ySplit="1" topLeftCell="A2" activePane="bottomLeft" state="frozen"/>
      <selection pane="bottomLeft" activeCell="B3" sqref="B3"/>
    </sheetView>
  </sheetViews>
  <sheetFormatPr defaultColWidth="11.1796875" defaultRowHeight="15" customHeight="1" x14ac:dyDescent="0.25"/>
  <cols>
    <col min="1" max="1" width="2.54296875" customWidth="1"/>
    <col min="2" max="2" width="27.08984375" customWidth="1"/>
    <col min="3" max="3" width="9.08984375" customWidth="1"/>
    <col min="4" max="4" width="27.90625" customWidth="1"/>
    <col min="5" max="5" width="14.6328125" customWidth="1"/>
    <col min="6" max="19" width="8.453125" customWidth="1"/>
    <col min="20" max="20" width="1.453125" customWidth="1"/>
    <col min="21" max="21" width="8.453125" customWidth="1"/>
    <col min="22" max="22" width="10.90625" customWidth="1"/>
    <col min="23" max="23" width="16.453125" customWidth="1"/>
    <col min="24" max="28" width="8.453125" customWidth="1"/>
    <col min="29" max="29" width="2.54296875" customWidth="1"/>
    <col min="30" max="34" width="8.453125" customWidth="1"/>
  </cols>
  <sheetData>
    <row r="1" spans="1:34" ht="49.5" customHeight="1" x14ac:dyDescent="0.25">
      <c r="A1" s="1"/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7"/>
      <c r="AC1" s="2"/>
      <c r="AD1" s="2"/>
      <c r="AE1" s="2"/>
      <c r="AF1" s="2"/>
      <c r="AG1" s="2"/>
      <c r="AH1" s="2"/>
    </row>
    <row r="2" spans="1:34" ht="34.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3" t="s">
        <v>18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24.75" customHeight="1" x14ac:dyDescent="0.25">
      <c r="A3" s="1"/>
      <c r="B3" s="5" t="s">
        <v>19</v>
      </c>
      <c r="C3" s="5">
        <v>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29.25" customHeight="1" x14ac:dyDescent="0.25">
      <c r="A4" s="1"/>
      <c r="B4" s="7" t="s">
        <v>20</v>
      </c>
      <c r="C4" s="8">
        <v>2</v>
      </c>
      <c r="D4" s="8" t="s">
        <v>21</v>
      </c>
      <c r="E4" s="8" t="s">
        <v>22</v>
      </c>
      <c r="F4" s="8">
        <v>2</v>
      </c>
      <c r="G4" s="8">
        <v>2</v>
      </c>
      <c r="H4" s="8">
        <v>2</v>
      </c>
      <c r="I4" s="8">
        <v>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28.5" customHeight="1" x14ac:dyDescent="0.25">
      <c r="A5" s="1"/>
      <c r="B5" s="7" t="s">
        <v>23</v>
      </c>
      <c r="C5" s="8">
        <v>2</v>
      </c>
      <c r="D5" s="8" t="s">
        <v>24</v>
      </c>
      <c r="E5" s="8" t="s">
        <v>22</v>
      </c>
      <c r="F5" s="8">
        <v>3</v>
      </c>
      <c r="G5" s="8">
        <v>3</v>
      </c>
      <c r="H5" s="8">
        <v>3</v>
      </c>
      <c r="I5" s="8">
        <v>3</v>
      </c>
      <c r="J5" s="8">
        <v>1</v>
      </c>
      <c r="K5" s="8">
        <v>2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42" customHeight="1" x14ac:dyDescent="0.25">
      <c r="A6" s="1"/>
      <c r="B6" s="7" t="s">
        <v>25</v>
      </c>
      <c r="C6" s="8">
        <v>2</v>
      </c>
      <c r="D6" s="8" t="s">
        <v>26</v>
      </c>
      <c r="E6" s="8" t="s">
        <v>22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3</v>
      </c>
      <c r="M6" s="8">
        <v>3</v>
      </c>
      <c r="N6" s="8">
        <v>3</v>
      </c>
      <c r="O6" s="8">
        <v>3</v>
      </c>
      <c r="P6" s="8">
        <v>3</v>
      </c>
      <c r="Q6" s="8">
        <v>2</v>
      </c>
      <c r="R6" s="8">
        <v>1</v>
      </c>
      <c r="S6" s="8">
        <v>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31.5" customHeight="1" x14ac:dyDescent="0.25">
      <c r="A7" s="1"/>
      <c r="B7" s="7" t="s">
        <v>27</v>
      </c>
      <c r="C7" s="8">
        <v>2</v>
      </c>
      <c r="D7" s="8" t="s">
        <v>28</v>
      </c>
      <c r="E7" s="8" t="s">
        <v>22</v>
      </c>
      <c r="F7" s="8">
        <v>3</v>
      </c>
      <c r="G7" s="8">
        <v>3</v>
      </c>
      <c r="H7" s="8">
        <v>3</v>
      </c>
      <c r="I7" s="8">
        <v>3</v>
      </c>
      <c r="J7" s="8">
        <v>3</v>
      </c>
      <c r="K7" s="8">
        <v>1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24.75" customHeight="1" x14ac:dyDescent="0.25">
      <c r="A8" s="1"/>
      <c r="B8" s="5" t="s">
        <v>29</v>
      </c>
      <c r="C8" s="5">
        <v>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24.75" customHeight="1" x14ac:dyDescent="0.25">
      <c r="A9" s="1"/>
      <c r="B9" s="8" t="s">
        <v>30</v>
      </c>
      <c r="C9" s="8">
        <v>2</v>
      </c>
      <c r="D9" s="8" t="s">
        <v>28</v>
      </c>
      <c r="E9" s="8" t="s">
        <v>22</v>
      </c>
      <c r="F9" s="8">
        <v>2</v>
      </c>
      <c r="G9" s="8">
        <v>1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24.75" customHeight="1" x14ac:dyDescent="0.25">
      <c r="A10" s="1"/>
      <c r="B10" s="5" t="s">
        <v>31</v>
      </c>
      <c r="C10" s="5">
        <v>4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39.75" customHeight="1" x14ac:dyDescent="0.25">
      <c r="A11" s="1"/>
      <c r="B11" s="8" t="s">
        <v>32</v>
      </c>
      <c r="C11" s="8">
        <v>1</v>
      </c>
      <c r="D11" s="8" t="s">
        <v>24</v>
      </c>
      <c r="E11" s="8" t="s">
        <v>22</v>
      </c>
      <c r="F11" s="8">
        <v>2</v>
      </c>
      <c r="G11" s="8">
        <v>2</v>
      </c>
      <c r="H11" s="8">
        <v>2</v>
      </c>
      <c r="I11" s="8">
        <v>2</v>
      </c>
      <c r="J11" s="8">
        <v>2</v>
      </c>
      <c r="K11" s="8">
        <v>2</v>
      </c>
      <c r="L11" s="8">
        <v>2</v>
      </c>
      <c r="M11" s="8">
        <v>2</v>
      </c>
      <c r="N11" s="8">
        <v>1</v>
      </c>
      <c r="O11" s="8">
        <v>2</v>
      </c>
      <c r="P11" s="8">
        <v>1</v>
      </c>
      <c r="Q11" s="8">
        <v>0</v>
      </c>
      <c r="R11" s="8">
        <v>0</v>
      </c>
      <c r="S11" s="8"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30.75" customHeight="1" x14ac:dyDescent="0.25">
      <c r="A12" s="1"/>
      <c r="B12" s="8" t="s">
        <v>33</v>
      </c>
      <c r="C12" s="8">
        <v>2</v>
      </c>
      <c r="D12" s="8" t="s">
        <v>34</v>
      </c>
      <c r="E12" s="8" t="s">
        <v>22</v>
      </c>
      <c r="F12" s="8">
        <v>3</v>
      </c>
      <c r="G12" s="8">
        <v>3</v>
      </c>
      <c r="H12" s="8">
        <v>3</v>
      </c>
      <c r="I12" s="8">
        <v>3</v>
      </c>
      <c r="J12" s="8">
        <v>3</v>
      </c>
      <c r="K12" s="8">
        <v>3</v>
      </c>
      <c r="L12" s="8">
        <v>3</v>
      </c>
      <c r="M12" s="8">
        <v>3</v>
      </c>
      <c r="N12" s="8">
        <v>3</v>
      </c>
      <c r="O12" s="8">
        <v>2</v>
      </c>
      <c r="P12" s="8">
        <v>2</v>
      </c>
      <c r="Q12" s="8">
        <v>1</v>
      </c>
      <c r="R12" s="8">
        <v>0</v>
      </c>
      <c r="S12" s="8">
        <v>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34.5" customHeight="1" x14ac:dyDescent="0.25">
      <c r="A13" s="1"/>
      <c r="B13" s="10" t="s">
        <v>35</v>
      </c>
      <c r="C13" s="8">
        <v>1</v>
      </c>
      <c r="D13" s="8" t="s">
        <v>21</v>
      </c>
      <c r="E13" s="8" t="s">
        <v>22</v>
      </c>
      <c r="F13" s="8">
        <v>3</v>
      </c>
      <c r="G13" s="8">
        <v>3</v>
      </c>
      <c r="H13" s="8">
        <v>3</v>
      </c>
      <c r="I13" s="8">
        <v>3</v>
      </c>
      <c r="J13" s="8">
        <v>3</v>
      </c>
      <c r="K13" s="8">
        <v>3</v>
      </c>
      <c r="L13" s="8">
        <v>3</v>
      </c>
      <c r="M13" s="8">
        <v>3</v>
      </c>
      <c r="N13" s="8">
        <v>3</v>
      </c>
      <c r="O13" s="8">
        <v>2</v>
      </c>
      <c r="P13" s="8">
        <v>1</v>
      </c>
      <c r="Q13" s="8">
        <v>1</v>
      </c>
      <c r="R13" s="8">
        <v>0</v>
      </c>
      <c r="S13" s="8">
        <v>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24.75" customHeight="1" x14ac:dyDescent="0.25">
      <c r="A14" s="1"/>
      <c r="B14" s="5" t="s">
        <v>36</v>
      </c>
      <c r="C14" s="5">
        <v>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42" customHeight="1" x14ac:dyDescent="0.25">
      <c r="A15" s="1"/>
      <c r="B15" s="8" t="s">
        <v>37</v>
      </c>
      <c r="C15" s="8">
        <v>1</v>
      </c>
      <c r="D15" s="8" t="s">
        <v>24</v>
      </c>
      <c r="E15" s="8" t="s">
        <v>22</v>
      </c>
      <c r="F15" s="8">
        <v>2</v>
      </c>
      <c r="G15" s="8">
        <v>2</v>
      </c>
      <c r="H15" s="8">
        <v>2</v>
      </c>
      <c r="I15" s="8">
        <v>2</v>
      </c>
      <c r="J15" s="8">
        <v>2</v>
      </c>
      <c r="K15" s="8">
        <v>2</v>
      </c>
      <c r="L15" s="8">
        <v>2</v>
      </c>
      <c r="M15" s="8">
        <v>2</v>
      </c>
      <c r="N15" s="8">
        <v>2</v>
      </c>
      <c r="O15" s="8">
        <v>2</v>
      </c>
      <c r="P15" s="8">
        <v>1</v>
      </c>
      <c r="Q15" s="8">
        <v>2</v>
      </c>
      <c r="R15" s="8">
        <v>0</v>
      </c>
      <c r="S15" s="8"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32.25" customHeight="1" x14ac:dyDescent="0.25">
      <c r="A16" s="1"/>
      <c r="B16" s="8" t="s">
        <v>38</v>
      </c>
      <c r="C16" s="8">
        <v>2</v>
      </c>
      <c r="D16" s="8" t="s">
        <v>26</v>
      </c>
      <c r="E16" s="8" t="s">
        <v>22</v>
      </c>
      <c r="F16" s="8">
        <v>3</v>
      </c>
      <c r="G16" s="8">
        <v>3</v>
      </c>
      <c r="H16" s="8">
        <v>3</v>
      </c>
      <c r="I16" s="8">
        <v>3</v>
      </c>
      <c r="J16" s="8">
        <v>3</v>
      </c>
      <c r="K16" s="8">
        <v>3</v>
      </c>
      <c r="L16" s="8">
        <v>3</v>
      </c>
      <c r="M16" s="8">
        <v>2</v>
      </c>
      <c r="N16" s="8">
        <v>1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36" customHeight="1" x14ac:dyDescent="0.25">
      <c r="A17" s="1"/>
      <c r="B17" s="8" t="s">
        <v>39</v>
      </c>
      <c r="C17" s="8">
        <v>1</v>
      </c>
      <c r="D17" s="8" t="s">
        <v>28</v>
      </c>
      <c r="E17" s="8" t="s">
        <v>22</v>
      </c>
      <c r="F17" s="8">
        <v>2</v>
      </c>
      <c r="G17" s="8">
        <v>2</v>
      </c>
      <c r="H17" s="8">
        <v>2</v>
      </c>
      <c r="I17" s="8">
        <v>2</v>
      </c>
      <c r="J17" s="8">
        <v>2</v>
      </c>
      <c r="K17" s="8">
        <v>2</v>
      </c>
      <c r="L17" s="8">
        <v>2</v>
      </c>
      <c r="M17" s="8">
        <v>2</v>
      </c>
      <c r="N17" s="8">
        <v>2</v>
      </c>
      <c r="O17" s="8">
        <v>1</v>
      </c>
      <c r="P17" s="8">
        <v>1</v>
      </c>
      <c r="Q17" s="8">
        <v>0</v>
      </c>
      <c r="R17" s="8">
        <v>0</v>
      </c>
      <c r="S17" s="8"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24.75" customHeight="1" x14ac:dyDescent="0.25">
      <c r="A18" s="1"/>
      <c r="B18" s="5" t="s">
        <v>40</v>
      </c>
      <c r="C18" s="5">
        <v>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31.5" customHeight="1" x14ac:dyDescent="0.25">
      <c r="A19" s="1"/>
      <c r="B19" s="8" t="s">
        <v>41</v>
      </c>
      <c r="C19" s="8">
        <v>2</v>
      </c>
      <c r="D19" s="8" t="s">
        <v>28</v>
      </c>
      <c r="E19" s="8" t="s">
        <v>22</v>
      </c>
      <c r="F19" s="8">
        <v>2</v>
      </c>
      <c r="G19" s="8">
        <v>2</v>
      </c>
      <c r="H19" s="8">
        <v>2</v>
      </c>
      <c r="I19" s="8">
        <v>2</v>
      </c>
      <c r="J19" s="8">
        <v>2</v>
      </c>
      <c r="K19" s="8">
        <v>2</v>
      </c>
      <c r="L19" s="8">
        <v>2</v>
      </c>
      <c r="M19" s="8">
        <v>2</v>
      </c>
      <c r="N19" s="8">
        <v>2</v>
      </c>
      <c r="O19" s="8">
        <v>2</v>
      </c>
      <c r="P19" s="8">
        <v>2</v>
      </c>
      <c r="Q19" s="8">
        <v>0</v>
      </c>
      <c r="R19" s="8">
        <v>1</v>
      </c>
      <c r="S19" s="8"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24.75" customHeight="1" x14ac:dyDescent="0.25">
      <c r="A20" s="1"/>
      <c r="B20" s="5" t="s">
        <v>42</v>
      </c>
      <c r="C20" s="5">
        <v>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33.75" customHeight="1" x14ac:dyDescent="0.25">
      <c r="A21" s="1"/>
      <c r="B21" s="10" t="s">
        <v>43</v>
      </c>
      <c r="C21" s="8">
        <v>1</v>
      </c>
      <c r="D21" s="8" t="s">
        <v>24</v>
      </c>
      <c r="E21" s="8" t="s">
        <v>22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0.5</v>
      </c>
      <c r="R21" s="8">
        <v>0</v>
      </c>
      <c r="S21" s="8"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37.5" customHeight="1" x14ac:dyDescent="0.25">
      <c r="A22" s="1"/>
      <c r="B22" s="8" t="s">
        <v>44</v>
      </c>
      <c r="C22" s="8">
        <v>1</v>
      </c>
      <c r="D22" s="8" t="s">
        <v>28</v>
      </c>
      <c r="E22" s="8" t="s">
        <v>22</v>
      </c>
      <c r="F22" s="8">
        <v>2</v>
      </c>
      <c r="G22" s="8">
        <v>2</v>
      </c>
      <c r="H22" s="8">
        <v>2</v>
      </c>
      <c r="I22" s="8">
        <v>2</v>
      </c>
      <c r="J22" s="8">
        <v>2</v>
      </c>
      <c r="K22" s="8">
        <v>2</v>
      </c>
      <c r="L22" s="8">
        <v>2</v>
      </c>
      <c r="M22" s="8">
        <v>1</v>
      </c>
      <c r="N22" s="8">
        <v>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24.75" customHeight="1" x14ac:dyDescent="0.25">
      <c r="A23" s="1"/>
      <c r="B23" s="5" t="s">
        <v>45</v>
      </c>
      <c r="C23" s="5">
        <v>16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33.75" customHeight="1" x14ac:dyDescent="0.25">
      <c r="A24" s="1"/>
      <c r="B24" s="8" t="s">
        <v>46</v>
      </c>
      <c r="C24" s="8">
        <v>2</v>
      </c>
      <c r="D24" s="8" t="s">
        <v>21</v>
      </c>
      <c r="E24" s="8" t="s">
        <v>22</v>
      </c>
      <c r="F24" s="8">
        <v>2</v>
      </c>
      <c r="G24" s="8">
        <v>0</v>
      </c>
      <c r="H24" s="8">
        <v>1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50.25" customHeight="1" x14ac:dyDescent="0.25">
      <c r="A25" s="1"/>
      <c r="B25" s="8" t="s">
        <v>47</v>
      </c>
      <c r="C25" s="8">
        <v>1</v>
      </c>
      <c r="D25" s="8" t="s">
        <v>28</v>
      </c>
      <c r="E25" s="8" t="s">
        <v>22</v>
      </c>
      <c r="F25" s="8">
        <v>1</v>
      </c>
      <c r="G25" s="8">
        <v>1</v>
      </c>
      <c r="H25" s="8">
        <v>1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2"/>
      <c r="U25" s="2"/>
      <c r="V25" s="5" t="s">
        <v>48</v>
      </c>
      <c r="W25" s="5" t="s">
        <v>49</v>
      </c>
      <c r="X25" s="5" t="s">
        <v>50</v>
      </c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32.25" customHeight="1" x14ac:dyDescent="0.25">
      <c r="A26" s="1"/>
      <c r="B26" s="8" t="s">
        <v>51</v>
      </c>
      <c r="C26" s="8">
        <v>1</v>
      </c>
      <c r="D26" s="8" t="s">
        <v>21</v>
      </c>
      <c r="E26" s="8" t="s">
        <v>22</v>
      </c>
      <c r="F26" s="8">
        <v>1</v>
      </c>
      <c r="G26" s="8">
        <v>1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2"/>
      <c r="U26" s="2"/>
      <c r="V26" s="8" t="s">
        <v>21</v>
      </c>
      <c r="W26" s="7">
        <f>SUM(C24, C26, C29, C13, C4, C31)</f>
        <v>9</v>
      </c>
      <c r="X26" s="7">
        <f>SUM(F24, F26, F29, F13, F4, F31)</f>
        <v>11</v>
      </c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33" customHeight="1" x14ac:dyDescent="0.25">
      <c r="A27" s="1"/>
      <c r="B27" s="8" t="s">
        <v>52</v>
      </c>
      <c r="C27" s="8">
        <v>1</v>
      </c>
      <c r="D27" s="8" t="s">
        <v>28</v>
      </c>
      <c r="E27" s="8" t="s">
        <v>22</v>
      </c>
      <c r="F27" s="8">
        <v>1</v>
      </c>
      <c r="G27" s="8">
        <v>1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2"/>
      <c r="U27" s="2"/>
      <c r="V27" s="8" t="s">
        <v>24</v>
      </c>
      <c r="W27" s="7">
        <f>SUM(C5, C11, C15,C21, C30)</f>
        <v>9</v>
      </c>
      <c r="X27" s="7">
        <f>SUM(F5, F11, F15, F21, F30)</f>
        <v>12</v>
      </c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41.25" customHeight="1" x14ac:dyDescent="0.25">
      <c r="A28" s="1"/>
      <c r="B28" s="8" t="s">
        <v>53</v>
      </c>
      <c r="C28" s="8">
        <v>4</v>
      </c>
      <c r="D28" s="8" t="s">
        <v>26</v>
      </c>
      <c r="E28" s="8" t="s">
        <v>22</v>
      </c>
      <c r="F28" s="8">
        <v>4</v>
      </c>
      <c r="G28" s="8">
        <v>3</v>
      </c>
      <c r="H28" s="8">
        <v>2</v>
      </c>
      <c r="I28" s="8">
        <v>1</v>
      </c>
      <c r="J28" s="8">
        <v>1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1</v>
      </c>
      <c r="S28" s="8">
        <v>0</v>
      </c>
      <c r="T28" s="2"/>
      <c r="U28" s="2"/>
      <c r="V28" s="8" t="s">
        <v>28</v>
      </c>
      <c r="W28" s="7">
        <f>SUM(C27, C22, C25, C19, C9, C7, C17)</f>
        <v>10</v>
      </c>
      <c r="X28" s="7">
        <f>SUM(F27,F17, F22,F25,F19,F9,F7)</f>
        <v>13</v>
      </c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41.25" customHeight="1" x14ac:dyDescent="0.25">
      <c r="A29" s="1"/>
      <c r="B29" s="8" t="s">
        <v>54</v>
      </c>
      <c r="C29" s="8">
        <v>2</v>
      </c>
      <c r="D29" s="8" t="s">
        <v>21</v>
      </c>
      <c r="E29" s="8" t="s">
        <v>22</v>
      </c>
      <c r="F29" s="8">
        <v>2</v>
      </c>
      <c r="G29" s="8">
        <v>2</v>
      </c>
      <c r="H29" s="8">
        <v>2</v>
      </c>
      <c r="I29" s="8">
        <v>2</v>
      </c>
      <c r="J29" s="8">
        <v>1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2"/>
      <c r="U29" s="2"/>
      <c r="V29" s="8" t="s">
        <v>26</v>
      </c>
      <c r="W29" s="7">
        <f>SUM(C16, C12, C2,C28, C6)</f>
        <v>10</v>
      </c>
      <c r="X29" s="7">
        <f>SUM(F16, F12, F2, F28, F6)</f>
        <v>13</v>
      </c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41.25" customHeight="1" x14ac:dyDescent="0.25">
      <c r="A30" s="1"/>
      <c r="B30" s="8" t="s">
        <v>55</v>
      </c>
      <c r="C30" s="8">
        <v>4</v>
      </c>
      <c r="D30" s="8" t="s">
        <v>24</v>
      </c>
      <c r="E30" s="8" t="s">
        <v>22</v>
      </c>
      <c r="F30" s="8">
        <v>4</v>
      </c>
      <c r="G30" s="8">
        <v>2</v>
      </c>
      <c r="H30" s="8">
        <v>1</v>
      </c>
      <c r="I30" s="8">
        <v>1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 t="s">
        <v>56</v>
      </c>
      <c r="R30" s="8">
        <v>0</v>
      </c>
      <c r="S30" s="8">
        <v>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39" customHeight="1" x14ac:dyDescent="0.25">
      <c r="A31" s="1"/>
      <c r="B31" s="8" t="s">
        <v>57</v>
      </c>
      <c r="C31" s="8">
        <v>1</v>
      </c>
      <c r="D31" s="8" t="s">
        <v>21</v>
      </c>
      <c r="E31" s="8" t="s">
        <v>22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0</v>
      </c>
      <c r="M31" s="8">
        <v>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34.5" customHeight="1" x14ac:dyDescent="0.25">
      <c r="A32" s="1"/>
      <c r="B32" s="11" t="s">
        <v>58</v>
      </c>
      <c r="C32" s="11">
        <f>SUM(C3, C8, C10, C14, C18, C20, C23)</f>
        <v>38</v>
      </c>
      <c r="D32" s="11"/>
      <c r="E32" s="11"/>
      <c r="F32" s="11">
        <f>SUM(F3:F31)</f>
        <v>49</v>
      </c>
      <c r="G32" s="11">
        <f>SUM(G4:G31)</f>
        <v>43</v>
      </c>
      <c r="H32" s="11">
        <f t="shared" ref="H32:S32" si="0">SUM(H3:H31)</f>
        <v>42</v>
      </c>
      <c r="I32" s="11">
        <f t="shared" si="0"/>
        <v>37</v>
      </c>
      <c r="J32" s="11">
        <f t="shared" si="0"/>
        <v>30</v>
      </c>
      <c r="K32" s="11">
        <f t="shared" si="0"/>
        <v>28</v>
      </c>
      <c r="L32" s="11">
        <f t="shared" si="0"/>
        <v>25</v>
      </c>
      <c r="M32" s="11">
        <f t="shared" si="0"/>
        <v>22</v>
      </c>
      <c r="N32" s="11">
        <f t="shared" si="0"/>
        <v>19</v>
      </c>
      <c r="O32" s="11">
        <f t="shared" si="0"/>
        <v>16</v>
      </c>
      <c r="P32" s="11">
        <f t="shared" si="0"/>
        <v>12</v>
      </c>
      <c r="Q32" s="11">
        <f t="shared" si="0"/>
        <v>7.5</v>
      </c>
      <c r="R32" s="11">
        <f t="shared" si="0"/>
        <v>3</v>
      </c>
      <c r="S32" s="11">
        <f t="shared" si="0"/>
        <v>0</v>
      </c>
      <c r="T32" s="2"/>
      <c r="U32" s="2"/>
      <c r="V32" s="1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2.75" customHeight="1" x14ac:dyDescent="0.25">
      <c r="A33" s="1"/>
      <c r="B33" s="2"/>
      <c r="C33" s="1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2.75" customHeight="1" x14ac:dyDescent="0.25">
      <c r="A34" s="1"/>
      <c r="B34" s="2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2.75" customHeight="1" x14ac:dyDescent="0.25">
      <c r="A35" s="1"/>
      <c r="B35" s="2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2.75" customHeight="1" x14ac:dyDescent="0.25">
      <c r="A36" s="1"/>
      <c r="B36" s="2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2.75" customHeight="1" x14ac:dyDescent="0.25">
      <c r="A37" s="1"/>
      <c r="B37" s="2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2.75" customHeight="1" x14ac:dyDescent="0.25">
      <c r="A38" s="1"/>
      <c r="B38" s="2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2.75" customHeight="1" x14ac:dyDescent="0.25">
      <c r="A39" s="1"/>
      <c r="B39" s="2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2.75" customHeight="1" x14ac:dyDescent="0.25">
      <c r="A40" s="1"/>
      <c r="B40" s="2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2.75" customHeight="1" x14ac:dyDescent="0.25">
      <c r="A41" s="1"/>
      <c r="B41" s="2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2.75" customHeight="1" x14ac:dyDescent="0.25">
      <c r="A42" s="1"/>
      <c r="B42" s="2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2.75" customHeight="1" x14ac:dyDescent="0.25">
      <c r="A43" s="1"/>
      <c r="B43" s="2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2.75" customHeight="1" x14ac:dyDescent="0.25">
      <c r="A44" s="1"/>
      <c r="B44" s="2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2.75" customHeight="1" x14ac:dyDescent="0.25">
      <c r="A45" s="1"/>
      <c r="B45" s="2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2.75" customHeight="1" x14ac:dyDescent="0.25">
      <c r="A46" s="1"/>
      <c r="B46" s="2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2.75" customHeight="1" x14ac:dyDescent="0.25">
      <c r="A47" s="1"/>
      <c r="B47" s="2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2.75" customHeight="1" x14ac:dyDescent="0.25">
      <c r="A48" s="1"/>
      <c r="B48" s="2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2.75" customHeight="1" x14ac:dyDescent="0.25">
      <c r="A49" s="1"/>
      <c r="B49" s="2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.75" customHeight="1" x14ac:dyDescent="0.25">
      <c r="A50" s="1"/>
      <c r="B50" s="2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2.75" customHeight="1" x14ac:dyDescent="0.25">
      <c r="A51" s="1"/>
      <c r="B51" s="2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2.75" customHeight="1" x14ac:dyDescent="0.25">
      <c r="A52" s="1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2.75" customHeight="1" x14ac:dyDescent="0.25">
      <c r="A53" s="1"/>
      <c r="B53" s="2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2.75" customHeight="1" x14ac:dyDescent="0.25">
      <c r="A54" s="1"/>
      <c r="B54" s="2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2.75" customHeight="1" x14ac:dyDescent="0.25">
      <c r="A55" s="1"/>
      <c r="B55" s="2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2.75" customHeight="1" x14ac:dyDescent="0.25">
      <c r="A56" s="1"/>
      <c r="B56" s="2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2.75" customHeight="1" x14ac:dyDescent="0.25">
      <c r="A57" s="1"/>
      <c r="B57" s="2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2.75" customHeight="1" x14ac:dyDescent="0.25">
      <c r="A58" s="1"/>
      <c r="B58" s="2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2.75" customHeight="1" x14ac:dyDescent="0.25">
      <c r="A59" s="1"/>
      <c r="B59" s="2"/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2.75" customHeight="1" x14ac:dyDescent="0.25">
      <c r="A60" s="1"/>
      <c r="B60" s="2"/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2.75" customHeight="1" x14ac:dyDescent="0.25">
      <c r="A61" s="1"/>
      <c r="B61" s="2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2.75" customHeight="1" x14ac:dyDescent="0.25">
      <c r="A62" s="1"/>
      <c r="B62" s="2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2.75" customHeight="1" x14ac:dyDescent="0.25">
      <c r="A63" s="1"/>
      <c r="B63" s="2"/>
      <c r="C63" s="1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2.75" customHeight="1" x14ac:dyDescent="0.25">
      <c r="A64" s="1"/>
      <c r="B64" s="2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2.75" customHeight="1" x14ac:dyDescent="0.25">
      <c r="A65" s="1"/>
      <c r="B65" s="2"/>
      <c r="C65" s="1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2.75" customHeight="1" x14ac:dyDescent="0.25">
      <c r="A66" s="1"/>
      <c r="B66" s="2"/>
      <c r="C66" s="1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2.75" customHeight="1" x14ac:dyDescent="0.25">
      <c r="A67" s="1"/>
      <c r="B67" s="2"/>
      <c r="C67" s="1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2.75" customHeight="1" x14ac:dyDescent="0.25">
      <c r="A68" s="1"/>
      <c r="B68" s="2"/>
      <c r="C68" s="1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2.75" customHeight="1" x14ac:dyDescent="0.25">
      <c r="A69" s="1"/>
      <c r="B69" s="2"/>
      <c r="C69" s="1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2.75" customHeight="1" x14ac:dyDescent="0.25">
      <c r="A70" s="1"/>
      <c r="B70" s="2"/>
      <c r="C70" s="1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2.75" customHeight="1" x14ac:dyDescent="0.25">
      <c r="A71" s="1"/>
      <c r="B71" s="2"/>
      <c r="C71" s="1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2.75" customHeight="1" x14ac:dyDescent="0.25">
      <c r="A72" s="1"/>
      <c r="B72" s="2"/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2.75" customHeight="1" x14ac:dyDescent="0.25">
      <c r="A73" s="1"/>
      <c r="B73" s="2"/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2.75" customHeight="1" x14ac:dyDescent="0.25">
      <c r="A74" s="1"/>
      <c r="B74" s="2"/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2.75" customHeight="1" x14ac:dyDescent="0.25">
      <c r="A75" s="1"/>
      <c r="B75" s="2"/>
      <c r="C75" s="1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2.75" customHeight="1" x14ac:dyDescent="0.25">
      <c r="A76" s="1"/>
      <c r="B76" s="2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2.75" customHeight="1" x14ac:dyDescent="0.25">
      <c r="A77" s="1"/>
      <c r="B77" s="2"/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2.75" customHeight="1" x14ac:dyDescent="0.25">
      <c r="A78" s="1"/>
      <c r="B78" s="2"/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2.75" customHeight="1" x14ac:dyDescent="0.25">
      <c r="A79" s="1"/>
      <c r="B79" s="2"/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2.75" customHeight="1" x14ac:dyDescent="0.25">
      <c r="A80" s="1"/>
      <c r="B80" s="2"/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2.75" customHeight="1" x14ac:dyDescent="0.25">
      <c r="A81" s="1"/>
      <c r="B81" s="2"/>
      <c r="C81" s="1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2.75" customHeight="1" x14ac:dyDescent="0.25">
      <c r="A82" s="1"/>
      <c r="B82" s="2"/>
      <c r="C82" s="1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2.75" customHeight="1" x14ac:dyDescent="0.25">
      <c r="A83" s="1"/>
      <c r="B83" s="2"/>
      <c r="C83" s="1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2.75" customHeight="1" x14ac:dyDescent="0.25">
      <c r="A84" s="1"/>
      <c r="B84" s="2"/>
      <c r="C84" s="1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2.75" customHeight="1" x14ac:dyDescent="0.25">
      <c r="A85" s="1"/>
      <c r="B85" s="2"/>
      <c r="C85" s="1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2.75" customHeight="1" x14ac:dyDescent="0.25">
      <c r="A86" s="1"/>
      <c r="B86" s="2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2.75" customHeight="1" x14ac:dyDescent="0.25">
      <c r="A87" s="1"/>
      <c r="B87" s="2"/>
      <c r="C87" s="1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2.75" customHeight="1" x14ac:dyDescent="0.25">
      <c r="A88" s="1"/>
      <c r="B88" s="2"/>
      <c r="C88" s="1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2.75" customHeight="1" x14ac:dyDescent="0.25">
      <c r="A89" s="1"/>
      <c r="B89" s="2"/>
      <c r="C89" s="1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2.75" customHeight="1" x14ac:dyDescent="0.25">
      <c r="A90" s="1"/>
      <c r="B90" s="2"/>
      <c r="C90" s="1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2.75" customHeight="1" x14ac:dyDescent="0.25">
      <c r="A91" s="1"/>
      <c r="B91" s="2"/>
      <c r="C91" s="1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2.75" customHeight="1" x14ac:dyDescent="0.25">
      <c r="A92" s="1"/>
      <c r="B92" s="2"/>
      <c r="C92" s="1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2.75" customHeight="1" x14ac:dyDescent="0.25">
      <c r="A93" s="1"/>
      <c r="B93" s="2"/>
      <c r="C93" s="1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2.75" customHeight="1" x14ac:dyDescent="0.25">
      <c r="A94" s="1"/>
      <c r="B94" s="2"/>
      <c r="C94" s="1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2.75" customHeight="1" x14ac:dyDescent="0.25">
      <c r="A95" s="1"/>
      <c r="B95" s="2"/>
      <c r="C95" s="1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2.75" customHeight="1" x14ac:dyDescent="0.25">
      <c r="A96" s="1"/>
      <c r="B96" s="2"/>
      <c r="C96" s="1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2.75" customHeight="1" x14ac:dyDescent="0.25">
      <c r="A97" s="1"/>
      <c r="B97" s="2"/>
      <c r="C97" s="1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2.75" customHeight="1" x14ac:dyDescent="0.25">
      <c r="A98" s="1"/>
      <c r="B98" s="2"/>
      <c r="C98" s="1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2.75" customHeight="1" x14ac:dyDescent="0.25">
      <c r="A99" s="1"/>
      <c r="B99" s="2"/>
      <c r="C99" s="1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2.75" customHeight="1" x14ac:dyDescent="0.25">
      <c r="A100" s="1"/>
      <c r="B100" s="2"/>
      <c r="C100" s="1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2.75" customHeight="1" x14ac:dyDescent="0.25">
      <c r="A101" s="1"/>
      <c r="B101" s="2"/>
      <c r="C101" s="1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2.75" customHeight="1" x14ac:dyDescent="0.25">
      <c r="A102" s="1"/>
      <c r="B102" s="2"/>
      <c r="C102" s="1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2.75" customHeight="1" x14ac:dyDescent="0.25">
      <c r="A103" s="1"/>
      <c r="B103" s="2"/>
      <c r="C103" s="1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2.75" customHeight="1" x14ac:dyDescent="0.25">
      <c r="A104" s="1"/>
      <c r="B104" s="2"/>
      <c r="C104" s="1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2.75" customHeight="1" x14ac:dyDescent="0.25">
      <c r="A105" s="1"/>
      <c r="B105" s="2"/>
      <c r="C105" s="1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2.75" customHeight="1" x14ac:dyDescent="0.25">
      <c r="A106" s="1"/>
      <c r="B106" s="2"/>
      <c r="C106" s="1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2.75" customHeight="1" x14ac:dyDescent="0.25">
      <c r="A107" s="1"/>
      <c r="B107" s="2"/>
      <c r="C107" s="1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2.75" customHeight="1" x14ac:dyDescent="0.25">
      <c r="A108" s="1"/>
      <c r="B108" s="2"/>
      <c r="C108" s="1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2.75" customHeight="1" x14ac:dyDescent="0.25">
      <c r="A109" s="1"/>
      <c r="B109" s="2"/>
      <c r="C109" s="1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2.75" customHeight="1" x14ac:dyDescent="0.25">
      <c r="A110" s="1"/>
      <c r="B110" s="2"/>
      <c r="C110" s="1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2.75" customHeight="1" x14ac:dyDescent="0.25">
      <c r="A111" s="1"/>
      <c r="B111" s="2"/>
      <c r="C111" s="1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2.75" customHeight="1" x14ac:dyDescent="0.25">
      <c r="A112" s="1"/>
      <c r="B112" s="2"/>
      <c r="C112" s="1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2.75" customHeight="1" x14ac:dyDescent="0.25">
      <c r="A113" s="1"/>
      <c r="B113" s="2"/>
      <c r="C113" s="1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2.75" customHeight="1" x14ac:dyDescent="0.25">
      <c r="A114" s="1"/>
      <c r="B114" s="2"/>
      <c r="C114" s="1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2.75" customHeight="1" x14ac:dyDescent="0.25">
      <c r="A115" s="1"/>
      <c r="B115" s="2"/>
      <c r="C115" s="1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2.75" customHeight="1" x14ac:dyDescent="0.25">
      <c r="A116" s="1"/>
      <c r="B116" s="2"/>
      <c r="C116" s="1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2.75" customHeight="1" x14ac:dyDescent="0.25">
      <c r="A117" s="1"/>
      <c r="B117" s="2"/>
      <c r="C117" s="1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2.75" customHeight="1" x14ac:dyDescent="0.25">
      <c r="A118" s="1"/>
      <c r="B118" s="2"/>
      <c r="C118" s="1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2.75" customHeight="1" x14ac:dyDescent="0.25">
      <c r="A119" s="1"/>
      <c r="B119" s="2"/>
      <c r="C119" s="1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2.75" customHeight="1" x14ac:dyDescent="0.25">
      <c r="A120" s="1"/>
      <c r="B120" s="2"/>
      <c r="C120" s="1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2.75" customHeight="1" x14ac:dyDescent="0.25">
      <c r="A121" s="1"/>
      <c r="B121" s="2"/>
      <c r="C121" s="1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2.75" customHeight="1" x14ac:dyDescent="0.25">
      <c r="A122" s="1"/>
      <c r="B122" s="2"/>
      <c r="C122" s="1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2.75" customHeight="1" x14ac:dyDescent="0.25">
      <c r="A123" s="1"/>
      <c r="B123" s="2"/>
      <c r="C123" s="1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2.75" customHeight="1" x14ac:dyDescent="0.25">
      <c r="A124" s="1"/>
      <c r="B124" s="2"/>
      <c r="C124" s="1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2.75" customHeight="1" x14ac:dyDescent="0.25">
      <c r="A125" s="1"/>
      <c r="B125" s="2"/>
      <c r="C125" s="1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2.75" customHeight="1" x14ac:dyDescent="0.25">
      <c r="A126" s="1"/>
      <c r="B126" s="2"/>
      <c r="C126" s="1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2.75" customHeight="1" x14ac:dyDescent="0.25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2.75" customHeight="1" x14ac:dyDescent="0.25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2.75" customHeight="1" x14ac:dyDescent="0.25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2.75" customHeight="1" x14ac:dyDescent="0.25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2.75" customHeight="1" x14ac:dyDescent="0.25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2.75" customHeight="1" x14ac:dyDescent="0.25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2.75" customHeight="1" x14ac:dyDescent="0.25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2.75" customHeight="1" x14ac:dyDescent="0.25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2.75" customHeight="1" x14ac:dyDescent="0.25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2.75" customHeight="1" x14ac:dyDescent="0.25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2.75" customHeight="1" x14ac:dyDescent="0.25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2.75" customHeight="1" x14ac:dyDescent="0.25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2.75" customHeight="1" x14ac:dyDescent="0.25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2.75" customHeight="1" x14ac:dyDescent="0.25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2.75" customHeight="1" x14ac:dyDescent="0.25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2.75" customHeight="1" x14ac:dyDescent="0.25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2.75" customHeight="1" x14ac:dyDescent="0.25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2.75" customHeight="1" x14ac:dyDescent="0.25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2.75" customHeight="1" x14ac:dyDescent="0.25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2.75" customHeight="1" x14ac:dyDescent="0.25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2.75" customHeight="1" x14ac:dyDescent="0.25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2.75" customHeight="1" x14ac:dyDescent="0.25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2.75" customHeight="1" x14ac:dyDescent="0.25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2.75" customHeight="1" x14ac:dyDescent="0.25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2.75" customHeight="1" x14ac:dyDescent="0.25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2.75" customHeight="1" x14ac:dyDescent="0.25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2.75" customHeight="1" x14ac:dyDescent="0.25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2.75" customHeight="1" x14ac:dyDescent="0.25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2.75" customHeight="1" x14ac:dyDescent="0.25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2.75" customHeight="1" x14ac:dyDescent="0.25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2.75" customHeight="1" x14ac:dyDescent="0.25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2.75" customHeight="1" x14ac:dyDescent="0.25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2.75" customHeight="1" x14ac:dyDescent="0.25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2.75" customHeight="1" x14ac:dyDescent="0.25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2.75" customHeight="1" x14ac:dyDescent="0.25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2.75" customHeight="1" x14ac:dyDescent="0.25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2.75" customHeight="1" x14ac:dyDescent="0.25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2.75" customHeight="1" x14ac:dyDescent="0.25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2.75" customHeight="1" x14ac:dyDescent="0.25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2.75" customHeight="1" x14ac:dyDescent="0.25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2.75" customHeight="1" x14ac:dyDescent="0.25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2.75" customHeight="1" x14ac:dyDescent="0.25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2.75" customHeight="1" x14ac:dyDescent="0.25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2.75" customHeight="1" x14ac:dyDescent="0.25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2.75" customHeight="1" x14ac:dyDescent="0.25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2.75" customHeight="1" x14ac:dyDescent="0.25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2.75" customHeight="1" x14ac:dyDescent="0.25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2.75" customHeight="1" x14ac:dyDescent="0.25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2.75" customHeight="1" x14ac:dyDescent="0.25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2.75" customHeight="1" x14ac:dyDescent="0.25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2.75" customHeight="1" x14ac:dyDescent="0.25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2.75" customHeight="1" x14ac:dyDescent="0.25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2.75" customHeight="1" x14ac:dyDescent="0.25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2.75" customHeight="1" x14ac:dyDescent="0.25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2.75" customHeight="1" x14ac:dyDescent="0.25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2.75" customHeight="1" x14ac:dyDescent="0.25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2.75" customHeight="1" x14ac:dyDescent="0.25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2.75" customHeight="1" x14ac:dyDescent="0.25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2.75" customHeight="1" x14ac:dyDescent="0.25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2.75" customHeight="1" x14ac:dyDescent="0.25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2.75" customHeight="1" x14ac:dyDescent="0.25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2.75" customHeight="1" x14ac:dyDescent="0.25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2.75" customHeight="1" x14ac:dyDescent="0.25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2.75" customHeight="1" x14ac:dyDescent="0.25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2.75" customHeight="1" x14ac:dyDescent="0.25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2.75" customHeight="1" x14ac:dyDescent="0.25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2.75" customHeight="1" x14ac:dyDescent="0.25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2.75" customHeight="1" x14ac:dyDescent="0.25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2.75" customHeight="1" x14ac:dyDescent="0.25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2.75" customHeight="1" x14ac:dyDescent="0.25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2.75" customHeight="1" x14ac:dyDescent="0.25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2.75" customHeight="1" x14ac:dyDescent="0.25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2.75" customHeight="1" x14ac:dyDescent="0.25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2.75" customHeight="1" x14ac:dyDescent="0.25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2.75" customHeight="1" x14ac:dyDescent="0.25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2.75" customHeight="1" x14ac:dyDescent="0.25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2.75" customHeight="1" x14ac:dyDescent="0.25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2.75" customHeight="1" x14ac:dyDescent="0.25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2.75" customHeight="1" x14ac:dyDescent="0.25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2.75" customHeight="1" x14ac:dyDescent="0.25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2.75" customHeight="1" x14ac:dyDescent="0.25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2.75" customHeight="1" x14ac:dyDescent="0.25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2.75" customHeight="1" x14ac:dyDescent="0.25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2.75" customHeight="1" x14ac:dyDescent="0.25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2.75" customHeight="1" x14ac:dyDescent="0.25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2.75" customHeight="1" x14ac:dyDescent="0.25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2.75" customHeight="1" x14ac:dyDescent="0.25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2.75" customHeight="1" x14ac:dyDescent="0.25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2.75" customHeight="1" x14ac:dyDescent="0.25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2.75" customHeight="1" x14ac:dyDescent="0.25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2.75" customHeight="1" x14ac:dyDescent="0.25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2.75" customHeight="1" x14ac:dyDescent="0.25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2.75" customHeight="1" x14ac:dyDescent="0.25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2.75" customHeight="1" x14ac:dyDescent="0.25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2.75" customHeight="1" x14ac:dyDescent="0.25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2.75" customHeight="1" x14ac:dyDescent="0.25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2.75" customHeight="1" x14ac:dyDescent="0.25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2.75" customHeight="1" x14ac:dyDescent="0.25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2.75" customHeight="1" x14ac:dyDescent="0.25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2.75" customHeight="1" x14ac:dyDescent="0.25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2.75" customHeight="1" x14ac:dyDescent="0.25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2.75" customHeight="1" x14ac:dyDescent="0.25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2.75" customHeight="1" x14ac:dyDescent="0.25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2.75" customHeight="1" x14ac:dyDescent="0.25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2.75" customHeight="1" x14ac:dyDescent="0.25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2.75" customHeight="1" x14ac:dyDescent="0.25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2.75" customHeight="1" x14ac:dyDescent="0.25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2.75" customHeight="1" x14ac:dyDescent="0.25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2.75" customHeight="1" x14ac:dyDescent="0.25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2.75" customHeight="1" x14ac:dyDescent="0.25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2.75" customHeight="1" x14ac:dyDescent="0.25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2.75" customHeight="1" x14ac:dyDescent="0.25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2.75" customHeight="1" x14ac:dyDescent="0.25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2.75" customHeight="1" x14ac:dyDescent="0.25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2.75" customHeight="1" x14ac:dyDescent="0.25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2.75" customHeight="1" x14ac:dyDescent="0.25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2.75" customHeight="1" x14ac:dyDescent="0.25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2.75" customHeight="1" x14ac:dyDescent="0.25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2.75" customHeight="1" x14ac:dyDescent="0.25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2.75" customHeight="1" x14ac:dyDescent="0.25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2.75" customHeight="1" x14ac:dyDescent="0.25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2.75" customHeight="1" x14ac:dyDescent="0.25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2.75" customHeight="1" x14ac:dyDescent="0.25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2.75" customHeight="1" x14ac:dyDescent="0.25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2.75" customHeight="1" x14ac:dyDescent="0.25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2.75" customHeight="1" x14ac:dyDescent="0.25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2.75" customHeight="1" x14ac:dyDescent="0.25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2.75" customHeight="1" x14ac:dyDescent="0.25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2.75" customHeight="1" x14ac:dyDescent="0.25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2.75" customHeight="1" x14ac:dyDescent="0.25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2.75" customHeight="1" x14ac:dyDescent="0.25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2.75" customHeight="1" x14ac:dyDescent="0.25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2.75" customHeight="1" x14ac:dyDescent="0.25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2.75" customHeight="1" x14ac:dyDescent="0.25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2.75" customHeight="1" x14ac:dyDescent="0.25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2.75" customHeight="1" x14ac:dyDescent="0.25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2.75" customHeight="1" x14ac:dyDescent="0.25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2.75" customHeight="1" x14ac:dyDescent="0.25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2.75" customHeight="1" x14ac:dyDescent="0.25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2.75" customHeight="1" x14ac:dyDescent="0.25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2.75" customHeight="1" x14ac:dyDescent="0.25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2.75" customHeight="1" x14ac:dyDescent="0.25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2.75" customHeight="1" x14ac:dyDescent="0.25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2.75" customHeight="1" x14ac:dyDescent="0.25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2.75" customHeight="1" x14ac:dyDescent="0.25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2.75" customHeight="1" x14ac:dyDescent="0.25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2.75" customHeight="1" x14ac:dyDescent="0.25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2.75" customHeight="1" x14ac:dyDescent="0.25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2.75" customHeight="1" x14ac:dyDescent="0.25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2.75" customHeight="1" x14ac:dyDescent="0.25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2.75" customHeight="1" x14ac:dyDescent="0.25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2.75" customHeight="1" x14ac:dyDescent="0.25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2.75" customHeight="1" x14ac:dyDescent="0.25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2.75" customHeight="1" x14ac:dyDescent="0.25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2.75" customHeight="1" x14ac:dyDescent="0.25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2.75" customHeight="1" x14ac:dyDescent="0.25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2.75" customHeight="1" x14ac:dyDescent="0.25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2.75" customHeight="1" x14ac:dyDescent="0.25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2.75" customHeight="1" x14ac:dyDescent="0.25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2.75" customHeight="1" x14ac:dyDescent="0.25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2.75" customHeight="1" x14ac:dyDescent="0.25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2.75" customHeight="1" x14ac:dyDescent="0.25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2.75" customHeight="1" x14ac:dyDescent="0.25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2.75" customHeight="1" x14ac:dyDescent="0.25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2.75" customHeight="1" x14ac:dyDescent="0.25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2.75" customHeight="1" x14ac:dyDescent="0.25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2.75" customHeight="1" x14ac:dyDescent="0.25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2.75" customHeight="1" x14ac:dyDescent="0.25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2.75" customHeight="1" x14ac:dyDescent="0.25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2.75" customHeight="1" x14ac:dyDescent="0.25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2.75" customHeight="1" x14ac:dyDescent="0.25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2.75" customHeight="1" x14ac:dyDescent="0.25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2.75" customHeight="1" x14ac:dyDescent="0.25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2.75" customHeight="1" x14ac:dyDescent="0.25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2.75" customHeight="1" x14ac:dyDescent="0.25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2.75" customHeight="1" x14ac:dyDescent="0.25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2.75" customHeight="1" x14ac:dyDescent="0.25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2.75" customHeight="1" x14ac:dyDescent="0.25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2.75" customHeight="1" x14ac:dyDescent="0.25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2.75" customHeight="1" x14ac:dyDescent="0.25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2.75" customHeight="1" x14ac:dyDescent="0.25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2.75" customHeight="1" x14ac:dyDescent="0.25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2.75" customHeight="1" x14ac:dyDescent="0.25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2.75" customHeight="1" x14ac:dyDescent="0.25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2.75" customHeight="1" x14ac:dyDescent="0.25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2.75" customHeight="1" x14ac:dyDescent="0.25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2.75" customHeight="1" x14ac:dyDescent="0.25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2.75" customHeight="1" x14ac:dyDescent="0.25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2.75" customHeight="1" x14ac:dyDescent="0.25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2.75" customHeight="1" x14ac:dyDescent="0.25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2.75" customHeight="1" x14ac:dyDescent="0.25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2.75" customHeight="1" x14ac:dyDescent="0.25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2.75" customHeight="1" x14ac:dyDescent="0.25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2.75" customHeight="1" x14ac:dyDescent="0.25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2.75" customHeight="1" x14ac:dyDescent="0.25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2.75" customHeight="1" x14ac:dyDescent="0.25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2.75" customHeight="1" x14ac:dyDescent="0.25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2.75" customHeight="1" x14ac:dyDescent="0.25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2.75" customHeight="1" x14ac:dyDescent="0.25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2.75" customHeight="1" x14ac:dyDescent="0.25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2.75" customHeight="1" x14ac:dyDescent="0.25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2.75" customHeight="1" x14ac:dyDescent="0.25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2.75" customHeight="1" x14ac:dyDescent="0.25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2.75" customHeight="1" x14ac:dyDescent="0.25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2.75" customHeight="1" x14ac:dyDescent="0.25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2.75" customHeight="1" x14ac:dyDescent="0.25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2.75" customHeight="1" x14ac:dyDescent="0.25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2.75" customHeight="1" x14ac:dyDescent="0.25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2.75" customHeight="1" x14ac:dyDescent="0.25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2.75" customHeight="1" x14ac:dyDescent="0.25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2.75" customHeight="1" x14ac:dyDescent="0.25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2.75" customHeight="1" x14ac:dyDescent="0.25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2.75" customHeight="1" x14ac:dyDescent="0.25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2.75" customHeight="1" x14ac:dyDescent="0.25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2.75" customHeight="1" x14ac:dyDescent="0.25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2.75" customHeight="1" x14ac:dyDescent="0.25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2.75" customHeight="1" x14ac:dyDescent="0.25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2.75" customHeight="1" x14ac:dyDescent="0.25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2.75" customHeight="1" x14ac:dyDescent="0.25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2.75" customHeight="1" x14ac:dyDescent="0.25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2.75" customHeight="1" x14ac:dyDescent="0.25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2.75" customHeight="1" x14ac:dyDescent="0.25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2.75" customHeight="1" x14ac:dyDescent="0.25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2.75" customHeight="1" x14ac:dyDescent="0.25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2.75" customHeight="1" x14ac:dyDescent="0.25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2.75" customHeight="1" x14ac:dyDescent="0.25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2.75" customHeight="1" x14ac:dyDescent="0.25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2.75" customHeight="1" x14ac:dyDescent="0.25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2.75" customHeight="1" x14ac:dyDescent="0.25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2.75" customHeight="1" x14ac:dyDescent="0.25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2.75" customHeight="1" x14ac:dyDescent="0.25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2.75" customHeight="1" x14ac:dyDescent="0.25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2.75" customHeight="1" x14ac:dyDescent="0.25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2.75" customHeight="1" x14ac:dyDescent="0.25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2.75" customHeight="1" x14ac:dyDescent="0.25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2.75" customHeight="1" x14ac:dyDescent="0.25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2.75" customHeight="1" x14ac:dyDescent="0.25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2.75" customHeight="1" x14ac:dyDescent="0.25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2.75" customHeight="1" x14ac:dyDescent="0.25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2.75" customHeight="1" x14ac:dyDescent="0.25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2.75" customHeight="1" x14ac:dyDescent="0.25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2.75" customHeight="1" x14ac:dyDescent="0.25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2.75" customHeight="1" x14ac:dyDescent="0.25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2.75" customHeight="1" x14ac:dyDescent="0.25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2.75" customHeight="1" x14ac:dyDescent="0.25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2.75" customHeight="1" x14ac:dyDescent="0.25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2.75" customHeight="1" x14ac:dyDescent="0.25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2.75" customHeight="1" x14ac:dyDescent="0.25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2.75" customHeight="1" x14ac:dyDescent="0.25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2.75" customHeight="1" x14ac:dyDescent="0.25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2.75" customHeight="1" x14ac:dyDescent="0.25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2.75" customHeight="1" x14ac:dyDescent="0.25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2.75" customHeight="1" x14ac:dyDescent="0.25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2.75" customHeight="1" x14ac:dyDescent="0.25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2.75" customHeight="1" x14ac:dyDescent="0.25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2.75" customHeight="1" x14ac:dyDescent="0.25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2.75" customHeight="1" x14ac:dyDescent="0.25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2.75" customHeight="1" x14ac:dyDescent="0.25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2.75" customHeight="1" x14ac:dyDescent="0.25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2.75" customHeight="1" x14ac:dyDescent="0.25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2.75" customHeight="1" x14ac:dyDescent="0.25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2.75" customHeight="1" x14ac:dyDescent="0.25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2.75" customHeight="1" x14ac:dyDescent="0.25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2.75" customHeight="1" x14ac:dyDescent="0.25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2.75" customHeight="1" x14ac:dyDescent="0.25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2.75" customHeight="1" x14ac:dyDescent="0.25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2.75" customHeight="1" x14ac:dyDescent="0.25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2.75" customHeight="1" x14ac:dyDescent="0.25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2.75" customHeight="1" x14ac:dyDescent="0.25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2.75" customHeight="1" x14ac:dyDescent="0.25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2.75" customHeight="1" x14ac:dyDescent="0.25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2.75" customHeight="1" x14ac:dyDescent="0.25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2.75" customHeight="1" x14ac:dyDescent="0.25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2.75" customHeight="1" x14ac:dyDescent="0.25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2.75" customHeight="1" x14ac:dyDescent="0.25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2.75" customHeight="1" x14ac:dyDescent="0.25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2.75" customHeight="1" x14ac:dyDescent="0.25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2.75" customHeight="1" x14ac:dyDescent="0.25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2.75" customHeight="1" x14ac:dyDescent="0.25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2.75" customHeight="1" x14ac:dyDescent="0.25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2.75" customHeight="1" x14ac:dyDescent="0.25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2.75" customHeight="1" x14ac:dyDescent="0.25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2.75" customHeight="1" x14ac:dyDescent="0.25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2.75" customHeight="1" x14ac:dyDescent="0.25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2.75" customHeight="1" x14ac:dyDescent="0.25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2.75" customHeight="1" x14ac:dyDescent="0.25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2.75" customHeight="1" x14ac:dyDescent="0.25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2.75" customHeight="1" x14ac:dyDescent="0.25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2.75" customHeight="1" x14ac:dyDescent="0.25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2.75" customHeight="1" x14ac:dyDescent="0.25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2.75" customHeight="1" x14ac:dyDescent="0.25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2.75" customHeight="1" x14ac:dyDescent="0.25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2.75" customHeight="1" x14ac:dyDescent="0.25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2.75" customHeight="1" x14ac:dyDescent="0.25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2.75" customHeight="1" x14ac:dyDescent="0.25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2.75" customHeight="1" x14ac:dyDescent="0.25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2.75" customHeight="1" x14ac:dyDescent="0.25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2.75" customHeight="1" x14ac:dyDescent="0.25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2.75" customHeight="1" x14ac:dyDescent="0.25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2.75" customHeight="1" x14ac:dyDescent="0.25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2.75" customHeight="1" x14ac:dyDescent="0.25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2.75" customHeight="1" x14ac:dyDescent="0.25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2.75" customHeight="1" x14ac:dyDescent="0.25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2.75" customHeight="1" x14ac:dyDescent="0.25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2.75" customHeight="1" x14ac:dyDescent="0.25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2.75" customHeight="1" x14ac:dyDescent="0.25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2.75" customHeight="1" x14ac:dyDescent="0.25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2.75" customHeight="1" x14ac:dyDescent="0.25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2.75" customHeight="1" x14ac:dyDescent="0.25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2.75" customHeight="1" x14ac:dyDescent="0.25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2.75" customHeight="1" x14ac:dyDescent="0.25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2.75" customHeight="1" x14ac:dyDescent="0.25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2.75" customHeight="1" x14ac:dyDescent="0.25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2.75" customHeight="1" x14ac:dyDescent="0.25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2.75" customHeight="1" x14ac:dyDescent="0.25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2.75" customHeight="1" x14ac:dyDescent="0.25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2.75" customHeight="1" x14ac:dyDescent="0.25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2.75" customHeight="1" x14ac:dyDescent="0.25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2.75" customHeight="1" x14ac:dyDescent="0.25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2.75" customHeight="1" x14ac:dyDescent="0.25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2.75" customHeight="1" x14ac:dyDescent="0.25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2.75" customHeight="1" x14ac:dyDescent="0.25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2.75" customHeight="1" x14ac:dyDescent="0.25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2.75" customHeight="1" x14ac:dyDescent="0.25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2.75" customHeight="1" x14ac:dyDescent="0.25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2.75" customHeight="1" x14ac:dyDescent="0.25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2.75" customHeight="1" x14ac:dyDescent="0.25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2.75" customHeight="1" x14ac:dyDescent="0.25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2.75" customHeight="1" x14ac:dyDescent="0.25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2.75" customHeight="1" x14ac:dyDescent="0.25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2.75" customHeight="1" x14ac:dyDescent="0.25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2.75" customHeight="1" x14ac:dyDescent="0.25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2.75" customHeight="1" x14ac:dyDescent="0.25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2.75" customHeight="1" x14ac:dyDescent="0.25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2.75" customHeight="1" x14ac:dyDescent="0.25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2.75" customHeight="1" x14ac:dyDescent="0.25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2.75" customHeight="1" x14ac:dyDescent="0.25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2.75" customHeight="1" x14ac:dyDescent="0.25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2.75" customHeight="1" x14ac:dyDescent="0.25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2.75" customHeight="1" x14ac:dyDescent="0.25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2.75" customHeight="1" x14ac:dyDescent="0.25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2.75" customHeight="1" x14ac:dyDescent="0.25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2.75" customHeight="1" x14ac:dyDescent="0.25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2.75" customHeight="1" x14ac:dyDescent="0.25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2.75" customHeight="1" x14ac:dyDescent="0.25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2.75" customHeight="1" x14ac:dyDescent="0.25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2.75" customHeight="1" x14ac:dyDescent="0.25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2.75" customHeight="1" x14ac:dyDescent="0.25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2.75" customHeight="1" x14ac:dyDescent="0.25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2.75" customHeight="1" x14ac:dyDescent="0.25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2.75" customHeight="1" x14ac:dyDescent="0.25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2.75" customHeight="1" x14ac:dyDescent="0.25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2.75" customHeight="1" x14ac:dyDescent="0.25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2.75" customHeight="1" x14ac:dyDescent="0.25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2.75" customHeight="1" x14ac:dyDescent="0.25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2.75" customHeight="1" x14ac:dyDescent="0.25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2.75" customHeight="1" x14ac:dyDescent="0.25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2.75" customHeight="1" x14ac:dyDescent="0.25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2.75" customHeight="1" x14ac:dyDescent="0.25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2.75" customHeight="1" x14ac:dyDescent="0.25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2.75" customHeight="1" x14ac:dyDescent="0.25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2.75" customHeight="1" x14ac:dyDescent="0.25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2.75" customHeight="1" x14ac:dyDescent="0.25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2.75" customHeight="1" x14ac:dyDescent="0.25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2.75" customHeight="1" x14ac:dyDescent="0.25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2.75" customHeight="1" x14ac:dyDescent="0.25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2.75" customHeight="1" x14ac:dyDescent="0.25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2.75" customHeight="1" x14ac:dyDescent="0.25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2.75" customHeight="1" x14ac:dyDescent="0.25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2.75" customHeight="1" x14ac:dyDescent="0.25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2.75" customHeight="1" x14ac:dyDescent="0.25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2.75" customHeight="1" x14ac:dyDescent="0.25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2.75" customHeight="1" x14ac:dyDescent="0.25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2.75" customHeight="1" x14ac:dyDescent="0.25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2.75" customHeight="1" x14ac:dyDescent="0.25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2.75" customHeight="1" x14ac:dyDescent="0.25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2.75" customHeight="1" x14ac:dyDescent="0.25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2.75" customHeight="1" x14ac:dyDescent="0.25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2.75" customHeight="1" x14ac:dyDescent="0.25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2.75" customHeight="1" x14ac:dyDescent="0.25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2.75" customHeight="1" x14ac:dyDescent="0.25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2.75" customHeight="1" x14ac:dyDescent="0.25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2.75" customHeight="1" x14ac:dyDescent="0.25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2.75" customHeight="1" x14ac:dyDescent="0.25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2.75" customHeight="1" x14ac:dyDescent="0.25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2.75" customHeight="1" x14ac:dyDescent="0.25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2.75" customHeight="1" x14ac:dyDescent="0.25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2.75" customHeight="1" x14ac:dyDescent="0.25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2.75" customHeight="1" x14ac:dyDescent="0.25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2.75" customHeight="1" x14ac:dyDescent="0.25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2.75" customHeight="1" x14ac:dyDescent="0.25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2.75" customHeight="1" x14ac:dyDescent="0.25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2.75" customHeight="1" x14ac:dyDescent="0.25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2.75" customHeight="1" x14ac:dyDescent="0.25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2.75" customHeight="1" x14ac:dyDescent="0.25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2.75" customHeight="1" x14ac:dyDescent="0.25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2.75" customHeight="1" x14ac:dyDescent="0.25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2.75" customHeight="1" x14ac:dyDescent="0.25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2.75" customHeight="1" x14ac:dyDescent="0.25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2.75" customHeight="1" x14ac:dyDescent="0.25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2.75" customHeight="1" x14ac:dyDescent="0.25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2.75" customHeight="1" x14ac:dyDescent="0.25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2.75" customHeight="1" x14ac:dyDescent="0.25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2.75" customHeight="1" x14ac:dyDescent="0.25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2.75" customHeight="1" x14ac:dyDescent="0.25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2.75" customHeight="1" x14ac:dyDescent="0.25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2.75" customHeight="1" x14ac:dyDescent="0.25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2.75" customHeight="1" x14ac:dyDescent="0.25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2.75" customHeight="1" x14ac:dyDescent="0.25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2.75" customHeight="1" x14ac:dyDescent="0.25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2.75" customHeight="1" x14ac:dyDescent="0.25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2.75" customHeight="1" x14ac:dyDescent="0.25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2.75" customHeight="1" x14ac:dyDescent="0.25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2.75" customHeight="1" x14ac:dyDescent="0.25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2.75" customHeight="1" x14ac:dyDescent="0.25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2.75" customHeight="1" x14ac:dyDescent="0.25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2.75" customHeight="1" x14ac:dyDescent="0.25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2.75" customHeight="1" x14ac:dyDescent="0.25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2.75" customHeight="1" x14ac:dyDescent="0.25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2.75" customHeight="1" x14ac:dyDescent="0.25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2.75" customHeight="1" x14ac:dyDescent="0.25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2.75" customHeight="1" x14ac:dyDescent="0.25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2.75" customHeight="1" x14ac:dyDescent="0.25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2.75" customHeight="1" x14ac:dyDescent="0.25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2.75" customHeight="1" x14ac:dyDescent="0.25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2.75" customHeight="1" x14ac:dyDescent="0.25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2.75" customHeight="1" x14ac:dyDescent="0.25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2.75" customHeight="1" x14ac:dyDescent="0.25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2.75" customHeight="1" x14ac:dyDescent="0.25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2.75" customHeight="1" x14ac:dyDescent="0.25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2.75" customHeight="1" x14ac:dyDescent="0.25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2.75" customHeight="1" x14ac:dyDescent="0.25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2.75" customHeight="1" x14ac:dyDescent="0.25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2.75" customHeight="1" x14ac:dyDescent="0.25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2.75" customHeight="1" x14ac:dyDescent="0.25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2.75" customHeight="1" x14ac:dyDescent="0.25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2.75" customHeight="1" x14ac:dyDescent="0.25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2.75" customHeight="1" x14ac:dyDescent="0.25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2.75" customHeight="1" x14ac:dyDescent="0.25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2.75" customHeight="1" x14ac:dyDescent="0.25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2.75" customHeight="1" x14ac:dyDescent="0.25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2.75" customHeight="1" x14ac:dyDescent="0.25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2.75" customHeight="1" x14ac:dyDescent="0.25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2.75" customHeight="1" x14ac:dyDescent="0.25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2.75" customHeight="1" x14ac:dyDescent="0.25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2.75" customHeight="1" x14ac:dyDescent="0.25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2.75" customHeight="1" x14ac:dyDescent="0.25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2.75" customHeight="1" x14ac:dyDescent="0.25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2.75" customHeight="1" x14ac:dyDescent="0.25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2.75" customHeight="1" x14ac:dyDescent="0.25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2.75" customHeight="1" x14ac:dyDescent="0.25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2.75" customHeight="1" x14ac:dyDescent="0.25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2.75" customHeight="1" x14ac:dyDescent="0.25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2.75" customHeight="1" x14ac:dyDescent="0.25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2.75" customHeight="1" x14ac:dyDescent="0.25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2.75" customHeight="1" x14ac:dyDescent="0.25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2.75" customHeight="1" x14ac:dyDescent="0.25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2.75" customHeight="1" x14ac:dyDescent="0.25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2.75" customHeight="1" x14ac:dyDescent="0.25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2.75" customHeight="1" x14ac:dyDescent="0.25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2.75" customHeight="1" x14ac:dyDescent="0.25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2.75" customHeight="1" x14ac:dyDescent="0.25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2.75" customHeight="1" x14ac:dyDescent="0.25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2.75" customHeight="1" x14ac:dyDescent="0.25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2.75" customHeight="1" x14ac:dyDescent="0.25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2.75" customHeight="1" x14ac:dyDescent="0.25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2.75" customHeight="1" x14ac:dyDescent="0.25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2.75" customHeight="1" x14ac:dyDescent="0.25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2.75" customHeight="1" x14ac:dyDescent="0.25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2.75" customHeight="1" x14ac:dyDescent="0.25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2.75" customHeight="1" x14ac:dyDescent="0.25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2.75" customHeight="1" x14ac:dyDescent="0.25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2.75" customHeight="1" x14ac:dyDescent="0.25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2.75" customHeight="1" x14ac:dyDescent="0.25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2.75" customHeight="1" x14ac:dyDescent="0.25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2.75" customHeight="1" x14ac:dyDescent="0.25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2.75" customHeight="1" x14ac:dyDescent="0.25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2.75" customHeight="1" x14ac:dyDescent="0.25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2.75" customHeight="1" x14ac:dyDescent="0.25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2.75" customHeight="1" x14ac:dyDescent="0.25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2.75" customHeight="1" x14ac:dyDescent="0.25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2.75" customHeight="1" x14ac:dyDescent="0.25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2.75" customHeight="1" x14ac:dyDescent="0.25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2.75" customHeight="1" x14ac:dyDescent="0.25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2.75" customHeight="1" x14ac:dyDescent="0.25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2.75" customHeight="1" x14ac:dyDescent="0.25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2.75" customHeight="1" x14ac:dyDescent="0.25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2.75" customHeight="1" x14ac:dyDescent="0.25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2.75" customHeight="1" x14ac:dyDescent="0.25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2.75" customHeight="1" x14ac:dyDescent="0.25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2.75" customHeight="1" x14ac:dyDescent="0.25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2.75" customHeight="1" x14ac:dyDescent="0.25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2.75" customHeight="1" x14ac:dyDescent="0.25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2.75" customHeight="1" x14ac:dyDescent="0.25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2.75" customHeight="1" x14ac:dyDescent="0.25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2.75" customHeight="1" x14ac:dyDescent="0.25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2.75" customHeight="1" x14ac:dyDescent="0.25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2.75" customHeight="1" x14ac:dyDescent="0.25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2.75" customHeight="1" x14ac:dyDescent="0.25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2.75" customHeight="1" x14ac:dyDescent="0.25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2.75" customHeight="1" x14ac:dyDescent="0.25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2.75" customHeight="1" x14ac:dyDescent="0.25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2.75" customHeight="1" x14ac:dyDescent="0.25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2.75" customHeight="1" x14ac:dyDescent="0.25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2.75" customHeight="1" x14ac:dyDescent="0.25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2.75" customHeight="1" x14ac:dyDescent="0.25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2.75" customHeight="1" x14ac:dyDescent="0.25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2.75" customHeight="1" x14ac:dyDescent="0.25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2.75" customHeight="1" x14ac:dyDescent="0.25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2.75" customHeight="1" x14ac:dyDescent="0.25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2.75" customHeight="1" x14ac:dyDescent="0.25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2.75" customHeight="1" x14ac:dyDescent="0.25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2.75" customHeight="1" x14ac:dyDescent="0.25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2.75" customHeight="1" x14ac:dyDescent="0.25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2.75" customHeight="1" x14ac:dyDescent="0.25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2.75" customHeight="1" x14ac:dyDescent="0.25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2.75" customHeight="1" x14ac:dyDescent="0.25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2.75" customHeight="1" x14ac:dyDescent="0.25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2.75" customHeight="1" x14ac:dyDescent="0.25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2.75" customHeight="1" x14ac:dyDescent="0.25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2.75" customHeight="1" x14ac:dyDescent="0.25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2.75" customHeight="1" x14ac:dyDescent="0.25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2.75" customHeight="1" x14ac:dyDescent="0.25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2.75" customHeight="1" x14ac:dyDescent="0.25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2.75" customHeight="1" x14ac:dyDescent="0.25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2.75" customHeight="1" x14ac:dyDescent="0.25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2.75" customHeight="1" x14ac:dyDescent="0.25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2.75" customHeight="1" x14ac:dyDescent="0.25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2.75" customHeight="1" x14ac:dyDescent="0.25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2.75" customHeight="1" x14ac:dyDescent="0.25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2.75" customHeight="1" x14ac:dyDescent="0.25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2.75" customHeight="1" x14ac:dyDescent="0.25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2.75" customHeight="1" x14ac:dyDescent="0.25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2.75" customHeight="1" x14ac:dyDescent="0.25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2.75" customHeight="1" x14ac:dyDescent="0.25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2.75" customHeight="1" x14ac:dyDescent="0.25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2.75" customHeight="1" x14ac:dyDescent="0.25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2.75" customHeight="1" x14ac:dyDescent="0.25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2.75" customHeight="1" x14ac:dyDescent="0.25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2.75" customHeight="1" x14ac:dyDescent="0.25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2.75" customHeight="1" x14ac:dyDescent="0.25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2.75" customHeight="1" x14ac:dyDescent="0.25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2.75" customHeight="1" x14ac:dyDescent="0.25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2.75" customHeight="1" x14ac:dyDescent="0.25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2.75" customHeight="1" x14ac:dyDescent="0.25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2.75" customHeight="1" x14ac:dyDescent="0.25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2.75" customHeight="1" x14ac:dyDescent="0.25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2.75" customHeight="1" x14ac:dyDescent="0.25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2.75" customHeight="1" x14ac:dyDescent="0.25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2.75" customHeight="1" x14ac:dyDescent="0.25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2.75" customHeight="1" x14ac:dyDescent="0.25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2.75" customHeight="1" x14ac:dyDescent="0.25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2.75" customHeight="1" x14ac:dyDescent="0.25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2.75" customHeight="1" x14ac:dyDescent="0.25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2.75" customHeight="1" x14ac:dyDescent="0.25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2.75" customHeight="1" x14ac:dyDescent="0.25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2.75" customHeight="1" x14ac:dyDescent="0.25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2.75" customHeight="1" x14ac:dyDescent="0.25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2.75" customHeight="1" x14ac:dyDescent="0.25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2.75" customHeight="1" x14ac:dyDescent="0.25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2.75" customHeight="1" x14ac:dyDescent="0.25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2.75" customHeight="1" x14ac:dyDescent="0.25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2.75" customHeight="1" x14ac:dyDescent="0.25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2.75" customHeight="1" x14ac:dyDescent="0.25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2.75" customHeight="1" x14ac:dyDescent="0.25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2.75" customHeight="1" x14ac:dyDescent="0.25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2.75" customHeight="1" x14ac:dyDescent="0.25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2.75" customHeight="1" x14ac:dyDescent="0.25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2.75" customHeight="1" x14ac:dyDescent="0.25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2.75" customHeight="1" x14ac:dyDescent="0.25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2.75" customHeight="1" x14ac:dyDescent="0.25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2.75" customHeight="1" x14ac:dyDescent="0.25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2.75" customHeight="1" x14ac:dyDescent="0.25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2.75" customHeight="1" x14ac:dyDescent="0.25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2.75" customHeight="1" x14ac:dyDescent="0.25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2.75" customHeight="1" x14ac:dyDescent="0.25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2.75" customHeight="1" x14ac:dyDescent="0.25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2.75" customHeight="1" x14ac:dyDescent="0.25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2.75" customHeight="1" x14ac:dyDescent="0.25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2.75" customHeight="1" x14ac:dyDescent="0.25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2.75" customHeight="1" x14ac:dyDescent="0.25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2.75" customHeight="1" x14ac:dyDescent="0.25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2.75" customHeight="1" x14ac:dyDescent="0.25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2.75" customHeight="1" x14ac:dyDescent="0.25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2.75" customHeight="1" x14ac:dyDescent="0.25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2.75" customHeight="1" x14ac:dyDescent="0.25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2.75" customHeight="1" x14ac:dyDescent="0.25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2.75" customHeight="1" x14ac:dyDescent="0.25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2.75" customHeight="1" x14ac:dyDescent="0.25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2.75" customHeight="1" x14ac:dyDescent="0.25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2.75" customHeight="1" x14ac:dyDescent="0.25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2.75" customHeight="1" x14ac:dyDescent="0.25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2.75" customHeight="1" x14ac:dyDescent="0.25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2.75" customHeight="1" x14ac:dyDescent="0.25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2.75" customHeight="1" x14ac:dyDescent="0.25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2.75" customHeight="1" x14ac:dyDescent="0.25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2.75" customHeight="1" x14ac:dyDescent="0.25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2.75" customHeight="1" x14ac:dyDescent="0.25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2.75" customHeight="1" x14ac:dyDescent="0.25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2.75" customHeight="1" x14ac:dyDescent="0.25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2.75" customHeight="1" x14ac:dyDescent="0.25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2.75" customHeight="1" x14ac:dyDescent="0.25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2.75" customHeight="1" x14ac:dyDescent="0.25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2.75" customHeight="1" x14ac:dyDescent="0.25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2.75" customHeight="1" x14ac:dyDescent="0.25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2.75" customHeight="1" x14ac:dyDescent="0.25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2.75" customHeight="1" x14ac:dyDescent="0.25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2.75" customHeight="1" x14ac:dyDescent="0.25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2.75" customHeight="1" x14ac:dyDescent="0.25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2.75" customHeight="1" x14ac:dyDescent="0.25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2.75" customHeight="1" x14ac:dyDescent="0.25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2.75" customHeight="1" x14ac:dyDescent="0.25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2.75" customHeight="1" x14ac:dyDescent="0.25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2.75" customHeight="1" x14ac:dyDescent="0.25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2.75" customHeight="1" x14ac:dyDescent="0.25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2.75" customHeight="1" x14ac:dyDescent="0.25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2.75" customHeight="1" x14ac:dyDescent="0.25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2.75" customHeight="1" x14ac:dyDescent="0.25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2.75" customHeight="1" x14ac:dyDescent="0.25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2.75" customHeight="1" x14ac:dyDescent="0.25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2.75" customHeight="1" x14ac:dyDescent="0.25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2.75" customHeight="1" x14ac:dyDescent="0.25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2.75" customHeight="1" x14ac:dyDescent="0.25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2.75" customHeight="1" x14ac:dyDescent="0.25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2.75" customHeight="1" x14ac:dyDescent="0.25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2.75" customHeight="1" x14ac:dyDescent="0.25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2.75" customHeight="1" x14ac:dyDescent="0.25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2.75" customHeight="1" x14ac:dyDescent="0.25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2.75" customHeight="1" x14ac:dyDescent="0.25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2.75" customHeight="1" x14ac:dyDescent="0.25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2.75" customHeight="1" x14ac:dyDescent="0.25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2.75" customHeight="1" x14ac:dyDescent="0.25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2.75" customHeight="1" x14ac:dyDescent="0.25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2.75" customHeight="1" x14ac:dyDescent="0.25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2.75" customHeight="1" x14ac:dyDescent="0.25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2.75" customHeight="1" x14ac:dyDescent="0.25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2.75" customHeight="1" x14ac:dyDescent="0.25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2.75" customHeight="1" x14ac:dyDescent="0.25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2.75" customHeight="1" x14ac:dyDescent="0.25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2.75" customHeight="1" x14ac:dyDescent="0.25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2.75" customHeight="1" x14ac:dyDescent="0.25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2.75" customHeight="1" x14ac:dyDescent="0.25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2.75" customHeight="1" x14ac:dyDescent="0.25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2.75" customHeight="1" x14ac:dyDescent="0.25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2.75" customHeight="1" x14ac:dyDescent="0.25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2.75" customHeight="1" x14ac:dyDescent="0.25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2.75" customHeight="1" x14ac:dyDescent="0.25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2.75" customHeight="1" x14ac:dyDescent="0.25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2.75" customHeight="1" x14ac:dyDescent="0.25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2.75" customHeight="1" x14ac:dyDescent="0.25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2.75" customHeight="1" x14ac:dyDescent="0.25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2.75" customHeight="1" x14ac:dyDescent="0.25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2.75" customHeight="1" x14ac:dyDescent="0.25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2.75" customHeight="1" x14ac:dyDescent="0.25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2.75" customHeight="1" x14ac:dyDescent="0.25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2.75" customHeight="1" x14ac:dyDescent="0.25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2.75" customHeight="1" x14ac:dyDescent="0.25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2.75" customHeight="1" x14ac:dyDescent="0.25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2.75" customHeight="1" x14ac:dyDescent="0.25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2.75" customHeight="1" x14ac:dyDescent="0.25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2.75" customHeight="1" x14ac:dyDescent="0.25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2.75" customHeight="1" x14ac:dyDescent="0.25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2.75" customHeight="1" x14ac:dyDescent="0.25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2.75" customHeight="1" x14ac:dyDescent="0.25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2.75" customHeight="1" x14ac:dyDescent="0.25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2.75" customHeight="1" x14ac:dyDescent="0.25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2.75" customHeight="1" x14ac:dyDescent="0.25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2.75" customHeight="1" x14ac:dyDescent="0.25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2.75" customHeight="1" x14ac:dyDescent="0.25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2.75" customHeight="1" x14ac:dyDescent="0.25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2.75" customHeight="1" x14ac:dyDescent="0.25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2.75" customHeight="1" x14ac:dyDescent="0.25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2.75" customHeight="1" x14ac:dyDescent="0.25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2.75" customHeight="1" x14ac:dyDescent="0.25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2.75" customHeight="1" x14ac:dyDescent="0.25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2.75" customHeight="1" x14ac:dyDescent="0.25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2.75" customHeight="1" x14ac:dyDescent="0.25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2.75" customHeight="1" x14ac:dyDescent="0.25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2.75" customHeight="1" x14ac:dyDescent="0.25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2.75" customHeight="1" x14ac:dyDescent="0.25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2.75" customHeight="1" x14ac:dyDescent="0.25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2.75" customHeight="1" x14ac:dyDescent="0.25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2.75" customHeight="1" x14ac:dyDescent="0.25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2.75" customHeight="1" x14ac:dyDescent="0.25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2.75" customHeight="1" x14ac:dyDescent="0.25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2.75" customHeight="1" x14ac:dyDescent="0.25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2.75" customHeight="1" x14ac:dyDescent="0.25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2.75" customHeight="1" x14ac:dyDescent="0.25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2.75" customHeight="1" x14ac:dyDescent="0.25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2.75" customHeight="1" x14ac:dyDescent="0.25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2.75" customHeight="1" x14ac:dyDescent="0.25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2.75" customHeight="1" x14ac:dyDescent="0.25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2.75" customHeight="1" x14ac:dyDescent="0.25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2.75" customHeight="1" x14ac:dyDescent="0.25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2.75" customHeight="1" x14ac:dyDescent="0.25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2.75" customHeight="1" x14ac:dyDescent="0.25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2.75" customHeight="1" x14ac:dyDescent="0.25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2.75" customHeight="1" x14ac:dyDescent="0.25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2.75" customHeight="1" x14ac:dyDescent="0.25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2.75" customHeight="1" x14ac:dyDescent="0.25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2.75" customHeight="1" x14ac:dyDescent="0.25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2.75" customHeight="1" x14ac:dyDescent="0.25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2.75" customHeight="1" x14ac:dyDescent="0.25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2.75" customHeight="1" x14ac:dyDescent="0.25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2.75" customHeight="1" x14ac:dyDescent="0.25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2.75" customHeight="1" x14ac:dyDescent="0.25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2.75" customHeight="1" x14ac:dyDescent="0.25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2.75" customHeight="1" x14ac:dyDescent="0.25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2.75" customHeight="1" x14ac:dyDescent="0.25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2.75" customHeight="1" x14ac:dyDescent="0.25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2.75" customHeight="1" x14ac:dyDescent="0.25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2.75" customHeight="1" x14ac:dyDescent="0.25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2.75" customHeight="1" x14ac:dyDescent="0.25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2.75" customHeight="1" x14ac:dyDescent="0.25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2.75" customHeight="1" x14ac:dyDescent="0.25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2.75" customHeight="1" x14ac:dyDescent="0.25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2.75" customHeight="1" x14ac:dyDescent="0.25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2.75" customHeight="1" x14ac:dyDescent="0.25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2.75" customHeight="1" x14ac:dyDescent="0.25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2.75" customHeight="1" x14ac:dyDescent="0.25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2.75" customHeight="1" x14ac:dyDescent="0.25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2.75" customHeight="1" x14ac:dyDescent="0.25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2.75" customHeight="1" x14ac:dyDescent="0.25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2.75" customHeight="1" x14ac:dyDescent="0.25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2.75" customHeight="1" x14ac:dyDescent="0.25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2.75" customHeight="1" x14ac:dyDescent="0.25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2.75" customHeight="1" x14ac:dyDescent="0.25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2.75" customHeight="1" x14ac:dyDescent="0.25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2.75" customHeight="1" x14ac:dyDescent="0.25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2.75" customHeight="1" x14ac:dyDescent="0.25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2.75" customHeight="1" x14ac:dyDescent="0.25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2.75" customHeight="1" x14ac:dyDescent="0.25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2.75" customHeight="1" x14ac:dyDescent="0.25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2.75" customHeight="1" x14ac:dyDescent="0.25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2.75" customHeight="1" x14ac:dyDescent="0.25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2.75" customHeight="1" x14ac:dyDescent="0.25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2.75" customHeight="1" x14ac:dyDescent="0.25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2.75" customHeight="1" x14ac:dyDescent="0.25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2.75" customHeight="1" x14ac:dyDescent="0.25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2.75" customHeight="1" x14ac:dyDescent="0.25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2.75" customHeight="1" x14ac:dyDescent="0.25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2.75" customHeight="1" x14ac:dyDescent="0.25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2.75" customHeight="1" x14ac:dyDescent="0.25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2.75" customHeight="1" x14ac:dyDescent="0.25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2.75" customHeight="1" x14ac:dyDescent="0.25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2.75" customHeight="1" x14ac:dyDescent="0.25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2.75" customHeight="1" x14ac:dyDescent="0.25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2.75" customHeight="1" x14ac:dyDescent="0.25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2.75" customHeight="1" x14ac:dyDescent="0.25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2.75" customHeight="1" x14ac:dyDescent="0.25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2.75" customHeight="1" x14ac:dyDescent="0.25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2.75" customHeight="1" x14ac:dyDescent="0.25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2.75" customHeight="1" x14ac:dyDescent="0.25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2.75" customHeight="1" x14ac:dyDescent="0.25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2.75" customHeight="1" x14ac:dyDescent="0.25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2.75" customHeight="1" x14ac:dyDescent="0.25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2.75" customHeight="1" x14ac:dyDescent="0.25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2.75" customHeight="1" x14ac:dyDescent="0.25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2.75" customHeight="1" x14ac:dyDescent="0.25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2.75" customHeight="1" x14ac:dyDescent="0.25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2.75" customHeight="1" x14ac:dyDescent="0.25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2.75" customHeight="1" x14ac:dyDescent="0.25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2.75" customHeight="1" x14ac:dyDescent="0.25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2.75" customHeight="1" x14ac:dyDescent="0.25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2.75" customHeight="1" x14ac:dyDescent="0.25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2.75" customHeight="1" x14ac:dyDescent="0.25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2.75" customHeight="1" x14ac:dyDescent="0.25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2.75" customHeight="1" x14ac:dyDescent="0.25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2.75" customHeight="1" x14ac:dyDescent="0.25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2.75" customHeight="1" x14ac:dyDescent="0.25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2.75" customHeight="1" x14ac:dyDescent="0.25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2.75" customHeight="1" x14ac:dyDescent="0.25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2.75" customHeight="1" x14ac:dyDescent="0.25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2.75" customHeight="1" x14ac:dyDescent="0.25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2.75" customHeight="1" x14ac:dyDescent="0.25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2.75" customHeight="1" x14ac:dyDescent="0.25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2.75" customHeight="1" x14ac:dyDescent="0.25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2.75" customHeight="1" x14ac:dyDescent="0.25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2.75" customHeight="1" x14ac:dyDescent="0.25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2.75" customHeight="1" x14ac:dyDescent="0.25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2.75" customHeight="1" x14ac:dyDescent="0.25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2.75" customHeight="1" x14ac:dyDescent="0.25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2.75" customHeight="1" x14ac:dyDescent="0.25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2.75" customHeight="1" x14ac:dyDescent="0.25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2.75" customHeight="1" x14ac:dyDescent="0.25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2.75" customHeight="1" x14ac:dyDescent="0.25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2.75" customHeight="1" x14ac:dyDescent="0.25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2.75" customHeight="1" x14ac:dyDescent="0.25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2.75" customHeight="1" x14ac:dyDescent="0.25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2.75" customHeight="1" x14ac:dyDescent="0.25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2.75" customHeight="1" x14ac:dyDescent="0.25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2.75" customHeight="1" x14ac:dyDescent="0.25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2.75" customHeight="1" x14ac:dyDescent="0.25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2.75" customHeight="1" x14ac:dyDescent="0.25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2.75" customHeight="1" x14ac:dyDescent="0.25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2.75" customHeight="1" x14ac:dyDescent="0.25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2.75" customHeight="1" x14ac:dyDescent="0.25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2.75" customHeight="1" x14ac:dyDescent="0.25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2.75" customHeight="1" x14ac:dyDescent="0.25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2.75" customHeight="1" x14ac:dyDescent="0.25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2.75" customHeight="1" x14ac:dyDescent="0.25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2.75" customHeight="1" x14ac:dyDescent="0.25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2.75" customHeight="1" x14ac:dyDescent="0.25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2.75" customHeight="1" x14ac:dyDescent="0.25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2.75" customHeight="1" x14ac:dyDescent="0.25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2.75" customHeight="1" x14ac:dyDescent="0.25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2.75" customHeight="1" x14ac:dyDescent="0.25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2.75" customHeight="1" x14ac:dyDescent="0.25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2.75" customHeight="1" x14ac:dyDescent="0.25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2.75" customHeight="1" x14ac:dyDescent="0.25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2.75" customHeight="1" x14ac:dyDescent="0.25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2.75" customHeight="1" x14ac:dyDescent="0.25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2.75" customHeight="1" x14ac:dyDescent="0.25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2.75" customHeight="1" x14ac:dyDescent="0.25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2.75" customHeight="1" x14ac:dyDescent="0.25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2.75" customHeight="1" x14ac:dyDescent="0.25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2.75" customHeight="1" x14ac:dyDescent="0.25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2.75" customHeight="1" x14ac:dyDescent="0.25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2.75" customHeight="1" x14ac:dyDescent="0.25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2.75" customHeight="1" x14ac:dyDescent="0.25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2.75" customHeight="1" x14ac:dyDescent="0.25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2.75" customHeight="1" x14ac:dyDescent="0.25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2.75" customHeight="1" x14ac:dyDescent="0.25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2.75" customHeight="1" x14ac:dyDescent="0.25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2.75" customHeight="1" x14ac:dyDescent="0.25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2.75" customHeight="1" x14ac:dyDescent="0.25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2.75" customHeight="1" x14ac:dyDescent="0.25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2.75" customHeight="1" x14ac:dyDescent="0.25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2.75" customHeight="1" x14ac:dyDescent="0.25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2.75" customHeight="1" x14ac:dyDescent="0.25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2.75" customHeight="1" x14ac:dyDescent="0.25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2.75" customHeight="1" x14ac:dyDescent="0.25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2.75" customHeight="1" x14ac:dyDescent="0.25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2.75" customHeight="1" x14ac:dyDescent="0.25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2.75" customHeight="1" x14ac:dyDescent="0.25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2.75" customHeight="1" x14ac:dyDescent="0.25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2.75" customHeight="1" x14ac:dyDescent="0.25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2.75" customHeight="1" x14ac:dyDescent="0.25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2.75" customHeight="1" x14ac:dyDescent="0.25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2.75" customHeight="1" x14ac:dyDescent="0.25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2.75" customHeight="1" x14ac:dyDescent="0.25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2.75" customHeight="1" x14ac:dyDescent="0.25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2.75" customHeight="1" x14ac:dyDescent="0.25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2.75" customHeight="1" x14ac:dyDescent="0.25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2.75" customHeight="1" x14ac:dyDescent="0.25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2.75" customHeight="1" x14ac:dyDescent="0.25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2.75" customHeight="1" x14ac:dyDescent="0.25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2.75" customHeight="1" x14ac:dyDescent="0.25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2.75" customHeight="1" x14ac:dyDescent="0.25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2.75" customHeight="1" x14ac:dyDescent="0.25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2.75" customHeight="1" x14ac:dyDescent="0.25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2.75" customHeight="1" x14ac:dyDescent="0.25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2.75" customHeight="1" x14ac:dyDescent="0.25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2.75" customHeight="1" x14ac:dyDescent="0.25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2.75" customHeight="1" x14ac:dyDescent="0.25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2.75" customHeight="1" x14ac:dyDescent="0.25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2.75" customHeight="1" x14ac:dyDescent="0.25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2.75" customHeight="1" x14ac:dyDescent="0.25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2.75" customHeight="1" x14ac:dyDescent="0.25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2.75" customHeight="1" x14ac:dyDescent="0.25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2.75" customHeight="1" x14ac:dyDescent="0.25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2.75" customHeight="1" x14ac:dyDescent="0.25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2.75" customHeight="1" x14ac:dyDescent="0.25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2.75" customHeight="1" x14ac:dyDescent="0.25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2.75" customHeight="1" x14ac:dyDescent="0.25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2.75" customHeight="1" x14ac:dyDescent="0.25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2.75" customHeight="1" x14ac:dyDescent="0.25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2.75" customHeight="1" x14ac:dyDescent="0.25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2.75" customHeight="1" x14ac:dyDescent="0.25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2.75" customHeight="1" x14ac:dyDescent="0.25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2.75" customHeight="1" x14ac:dyDescent="0.25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2.75" customHeight="1" x14ac:dyDescent="0.25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2.75" customHeight="1" x14ac:dyDescent="0.25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2.75" customHeight="1" x14ac:dyDescent="0.25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2.75" customHeight="1" x14ac:dyDescent="0.25">
      <c r="A1001" s="1"/>
      <c r="B1001" s="1"/>
      <c r="C1001" s="14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12.75" customHeight="1" x14ac:dyDescent="0.25">
      <c r="A1002" s="1"/>
      <c r="B1002" s="1"/>
      <c r="C1002" s="14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12.75" customHeight="1" x14ac:dyDescent="0.25">
      <c r="A1003" s="1"/>
      <c r="B1003" s="1"/>
      <c r="C1003" s="14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</sheetData>
  <mergeCells count="1">
    <mergeCell ref="B1:AB1"/>
  </mergeCells>
  <pageMargins left="0.3" right="1.1043737574552686" top="0.3" bottom="2.416500994035785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Agile Sprint Backlog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simon</cp:lastModifiedBy>
  <dcterms:created xsi:type="dcterms:W3CDTF">2016-02-12T20:53:16Z</dcterms:created>
  <dcterms:modified xsi:type="dcterms:W3CDTF">2020-12-03T21:00:34Z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