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A7BD2C08-BD65-4317-98D9-AC3C8B82A5E9}" xr6:coauthVersionLast="47" xr6:coauthVersionMax="47" xr10:uidLastSave="{00000000-0000-0000-0000-000000000000}"/>
  <bookViews>
    <workbookView xWindow="-120" yWindow="-120" windowWidth="20730" windowHeight="11760" activeTab="1" xr2:uid="{3572909E-43FF-48D0-9F89-1D1170404F1A}"/>
  </bookViews>
  <sheets>
    <sheet name="Sheet1" sheetId="1" r:id="rId1"/>
    <sheet name="Sheet2" sheetId="2" r:id="rId2"/>
  </sheets>
  <definedNames>
    <definedName name="_xlnm._FilterDatabase" localSheetId="1" hidden="1">Sheet2!$A$1:$D$17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</calcChain>
</file>

<file path=xl/sharedStrings.xml><?xml version="1.0" encoding="utf-8"?>
<sst xmlns="http://schemas.openxmlformats.org/spreadsheetml/2006/main" count="68" uniqueCount="54">
  <si>
    <t>STOK BUAH TOKO SEGAR</t>
  </si>
  <si>
    <t>Nama Buah</t>
  </si>
  <si>
    <t>Stok Tersedia</t>
  </si>
  <si>
    <t>Harga Satuan</t>
  </si>
  <si>
    <t>Apel</t>
  </si>
  <si>
    <t>Jeruk</t>
  </si>
  <si>
    <t>Anggur</t>
  </si>
  <si>
    <t>Melon</t>
  </si>
  <si>
    <t>Semangka</t>
  </si>
  <si>
    <t>Jumlah stok tersisa</t>
  </si>
  <si>
    <t>Rata-rata stok per buah</t>
  </si>
  <si>
    <t>Banyaknya jenis buah</t>
  </si>
  <si>
    <t>Harga paling tinggi</t>
  </si>
  <si>
    <t>Harga paling rendah</t>
  </si>
  <si>
    <t>SUM</t>
  </si>
  <si>
    <t>AVERAGE</t>
  </si>
  <si>
    <t>COUNT / COUNTA</t>
  </si>
  <si>
    <t>MAX</t>
  </si>
  <si>
    <t>MIN</t>
  </si>
  <si>
    <t>No. Pemesanan</t>
  </si>
  <si>
    <t>Nama Customer</t>
  </si>
  <si>
    <t>Jenis Kelamin</t>
  </si>
  <si>
    <t>Domisili</t>
  </si>
  <si>
    <t>Asep</t>
  </si>
  <si>
    <t>Budi</t>
  </si>
  <si>
    <t>Clara</t>
  </si>
  <si>
    <t>Dinda</t>
  </si>
  <si>
    <t>Erik</t>
  </si>
  <si>
    <t>Freya</t>
  </si>
  <si>
    <t>Gina</t>
  </si>
  <si>
    <t>Ismet</t>
  </si>
  <si>
    <t>Jacquelyn</t>
  </si>
  <si>
    <t>Kerry</t>
  </si>
  <si>
    <t>Lukas</t>
  </si>
  <si>
    <t>Maulana</t>
  </si>
  <si>
    <t>Oki</t>
  </si>
  <si>
    <t>Laki-laki</t>
  </si>
  <si>
    <t>Perempuan</t>
  </si>
  <si>
    <t>Bandung</t>
  </si>
  <si>
    <t>Jakarta</t>
  </si>
  <si>
    <t>Palembang</t>
  </si>
  <si>
    <t>Semarang</t>
  </si>
  <si>
    <t>Padang</t>
  </si>
  <si>
    <t>Yogyakarta</t>
  </si>
  <si>
    <t>Bogor</t>
  </si>
  <si>
    <t>Lombok</t>
  </si>
  <si>
    <t>Surabaya</t>
  </si>
  <si>
    <t>Bekasi</t>
  </si>
  <si>
    <t>Bali</t>
  </si>
  <si>
    <t>Karawang</t>
  </si>
  <si>
    <t>Madiun</t>
  </si>
  <si>
    <t>Makassar</t>
  </si>
  <si>
    <t>Hilda</t>
  </si>
  <si>
    <t>Nindy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</si>
</sst>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[$Rp-421]* #,##0_-;\-[$Rp-421]* #,##0_-;_-[$Rp-421]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/>
    <xf numFmtId="0" fontId="3" fillId="0" borderId="0" xfId="0" applyFont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7" xfId="1" applyNumberFormat="1" applyFont="1" applyBorder="1"/>
    <xf numFmtId="0" fontId="2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 [0]" xfId="1" builtinId="6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Stok Tersedia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5"/>
                <c:pt idx="0">
                  <c:v>Apel</c:v>
                </c:pt>
                <c:pt idx="1">
                  <c:v>Jeruk</c:v>
                </c:pt>
                <c:pt idx="2">
                  <c:v>Anggur</c:v>
                </c:pt>
                <c:pt idx="3">
                  <c:v>Melon</c:v>
                </c:pt>
                <c:pt idx="4">
                  <c:v>Semangka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4FED-8969-D9F33DB5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545024"/>
        <c:axId val="1894546688"/>
      </c:barChart>
      <c:catAx>
        <c:axId val="18945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46688"/>
        <c:crosses val="autoZero"/>
        <c:auto val="1"/>
        <c:lblAlgn val="ctr"/>
        <c:lblOffset val="100"/>
        <c:noMultiLvlLbl val="0"/>
      </c:catAx>
      <c:valAx>
        <c:axId val="18945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4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85725</xdr:rowOff>
    </xdr:from>
    <xdr:to>
      <xdr:col>14</xdr:col>
      <xdr:colOff>571500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6F4F-257E-456B-9302-FAB73B16D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B93A-1FF8-4ED1-B6E5-EF3945D86CAB}">
  <dimension ref="A1:E15"/>
  <sheetViews>
    <sheetView workbookViewId="0">
      <selection activeCell="A4" sqref="A4:B9"/>
    </sheetView>
  </sheetViews>
  <sheetFormatPr defaultRowHeight="15" x14ac:dyDescent="0.25"/>
  <cols>
    <col min="1" max="1" width="12" customWidth="1"/>
    <col min="2" max="2" width="13.42578125" customWidth="1"/>
    <col min="3" max="3" width="14" customWidth="1"/>
  </cols>
  <sheetData>
    <row r="1" spans="1:5" x14ac:dyDescent="0.25">
      <c r="A1" s="11" t="s">
        <v>0</v>
      </c>
      <c r="B1" s="11"/>
    </row>
    <row r="4" spans="1:5" x14ac:dyDescent="0.25">
      <c r="A4" s="6" t="s">
        <v>1</v>
      </c>
      <c r="B4" s="7" t="s">
        <v>2</v>
      </c>
      <c r="C4" s="8" t="s">
        <v>3</v>
      </c>
    </row>
    <row r="5" spans="1:5" x14ac:dyDescent="0.25">
      <c r="A5" s="3" t="s">
        <v>4</v>
      </c>
      <c r="B5">
        <v>10</v>
      </c>
      <c r="C5" s="12">
        <v>10000</v>
      </c>
    </row>
    <row r="6" spans="1:5" x14ac:dyDescent="0.25">
      <c r="A6" s="3" t="s">
        <v>5</v>
      </c>
      <c r="B6">
        <v>20</v>
      </c>
      <c r="C6" s="12">
        <v>5000</v>
      </c>
    </row>
    <row r="7" spans="1:5" x14ac:dyDescent="0.25">
      <c r="A7" s="4" t="s">
        <v>6</v>
      </c>
      <c r="B7" s="5">
        <v>25</v>
      </c>
      <c r="C7" s="13">
        <v>20000</v>
      </c>
    </row>
    <row r="8" spans="1:5" x14ac:dyDescent="0.25">
      <c r="A8" s="2" t="s">
        <v>7</v>
      </c>
      <c r="B8" s="1">
        <v>5</v>
      </c>
      <c r="C8" s="14">
        <v>14000</v>
      </c>
    </row>
    <row r="9" spans="1:5" x14ac:dyDescent="0.25">
      <c r="A9" s="3" t="s">
        <v>8</v>
      </c>
      <c r="B9" s="9">
        <v>10</v>
      </c>
      <c r="C9" s="12">
        <v>6000</v>
      </c>
    </row>
    <row r="11" spans="1:5" x14ac:dyDescent="0.25">
      <c r="A11" s="10" t="s">
        <v>9</v>
      </c>
      <c r="B11" s="10"/>
      <c r="C11">
        <f>SUM(B5:B9)</f>
        <v>70</v>
      </c>
      <c r="D11" s="15" t="s">
        <v>14</v>
      </c>
    </row>
    <row r="12" spans="1:5" x14ac:dyDescent="0.25">
      <c r="A12" s="10" t="s">
        <v>10</v>
      </c>
      <c r="B12" s="10"/>
      <c r="C12">
        <f>AVERAGE(B5:B9)</f>
        <v>14</v>
      </c>
      <c r="D12" s="15" t="s">
        <v>15</v>
      </c>
    </row>
    <row r="13" spans="1:5" x14ac:dyDescent="0.25">
      <c r="A13" s="10" t="s">
        <v>11</v>
      </c>
      <c r="B13" s="10"/>
      <c r="C13">
        <f>COUNTA(A5:A9)</f>
        <v>5</v>
      </c>
      <c r="D13" s="16" t="s">
        <v>16</v>
      </c>
      <c r="E13" s="16"/>
    </row>
    <row r="14" spans="1:5" x14ac:dyDescent="0.25">
      <c r="A14" s="10" t="s">
        <v>12</v>
      </c>
      <c r="B14" s="10"/>
      <c r="C14">
        <f>MAX(C5:C9)</f>
        <v>20000</v>
      </c>
      <c r="D14" s="15" t="s">
        <v>17</v>
      </c>
    </row>
    <row r="15" spans="1:5" x14ac:dyDescent="0.25">
      <c r="A15" s="10" t="s">
        <v>13</v>
      </c>
      <c r="B15" s="10"/>
      <c r="C15">
        <f>MIN(C5:C9)</f>
        <v>5000</v>
      </c>
      <c r="D15" s="15" t="s">
        <v>18</v>
      </c>
    </row>
  </sheetData>
  <mergeCells count="7">
    <mergeCell ref="D13:E13"/>
    <mergeCell ref="A11:B11"/>
    <mergeCell ref="A1:B1"/>
    <mergeCell ref="A12:B12"/>
    <mergeCell ref="A13:B13"/>
    <mergeCell ref="A14:B14"/>
    <mergeCell ref="A15:B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84C1-0188-4FB2-B451-C88F1096E74D}">
  <dimension ref="A1:D17"/>
  <sheetViews>
    <sheetView tabSelected="1" workbookViewId="0">
      <selection activeCell="A3" sqref="A3:A17"/>
    </sheetView>
  </sheetViews>
  <sheetFormatPr defaultRowHeight="15" x14ac:dyDescent="0.25"/>
  <cols>
    <col min="1" max="1" width="13" customWidth="1"/>
    <col min="2" max="2" width="12.85546875" customWidth="1"/>
    <col min="3" max="3" width="14.7109375" customWidth="1"/>
    <col min="4" max="4" width="11.7109375" customWidth="1"/>
  </cols>
  <sheetData>
    <row r="1" spans="1:4" x14ac:dyDescent="0.25">
      <c r="A1" s="20" t="s">
        <v>19</v>
      </c>
      <c r="B1" s="19" t="s">
        <v>20</v>
      </c>
      <c r="C1" s="18" t="s">
        <v>21</v>
      </c>
      <c r="D1" s="18" t="s">
        <v>22</v>
      </c>
    </row>
    <row r="2" spans="1:4" x14ac:dyDescent="0.25">
      <c r="A2" s="20"/>
      <c r="B2" s="19"/>
      <c r="C2" s="18"/>
      <c r="D2" s="18"/>
    </row>
    <row r="3" spans="1:4" x14ac:dyDescent="0.25">
      <c r="A3" s="17">
        <v>101</v>
      </c>
      <c r="B3" s="17" t="s">
        <v>23</v>
      </c>
      <c r="C3" s="17" t="s">
        <v>36</v>
      </c>
      <c r="D3" s="17" t="s">
        <v>38</v>
      </c>
    </row>
    <row r="4" spans="1:4" x14ac:dyDescent="0.25">
      <c r="A4" s="21">
        <v>102</v>
      </c>
      <c r="B4" s="21" t="s">
        <v>24</v>
      </c>
      <c r="C4" s="21" t="s">
        <v>36</v>
      </c>
      <c r="D4" s="21" t="s">
        <v>39</v>
      </c>
    </row>
    <row r="5" spans="1:4" x14ac:dyDescent="0.25">
      <c r="A5" s="22">
        <v>103</v>
      </c>
      <c r="B5" s="22" t="s">
        <v>25</v>
      </c>
      <c r="C5" s="22" t="s">
        <v>37</v>
      </c>
      <c r="D5" s="22" t="s">
        <v>40</v>
      </c>
    </row>
    <row r="6" spans="1:4" x14ac:dyDescent="0.25">
      <c r="A6" s="17">
        <v>104</v>
      </c>
      <c r="B6" s="17" t="s">
        <v>26</v>
      </c>
      <c r="C6" s="17" t="s">
        <v>37</v>
      </c>
      <c r="D6" s="17" t="s">
        <v>41</v>
      </c>
    </row>
    <row r="7" spans="1:4" x14ac:dyDescent="0.25">
      <c r="A7" s="21">
        <v>105</v>
      </c>
      <c r="B7" s="21" t="s">
        <v>27</v>
      </c>
      <c r="C7" s="21" t="s">
        <v>36</v>
      </c>
      <c r="D7" s="21" t="s">
        <v>42</v>
      </c>
    </row>
    <row r="8" spans="1:4" x14ac:dyDescent="0.25">
      <c r="A8" s="22">
        <v>106</v>
      </c>
      <c r="B8" s="22" t="s">
        <v>28</v>
      </c>
      <c r="C8" s="22" t="s">
        <v>37</v>
      </c>
      <c r="D8" s="22" t="s">
        <v>43</v>
      </c>
    </row>
    <row r="9" spans="1:4" x14ac:dyDescent="0.25">
      <c r="A9" s="17">
        <v>107</v>
      </c>
      <c r="B9" s="17" t="s">
        <v>29</v>
      </c>
      <c r="C9" s="17" t="s">
        <v>37</v>
      </c>
      <c r="D9" s="17" t="s">
        <v>44</v>
      </c>
    </row>
    <row r="10" spans="1:4" x14ac:dyDescent="0.25">
      <c r="A10" s="21">
        <v>108</v>
      </c>
      <c r="B10" s="21" t="s">
        <v>52</v>
      </c>
      <c r="C10" s="21" t="s">
        <v>37</v>
      </c>
      <c r="D10" s="21" t="s">
        <v>45</v>
      </c>
    </row>
    <row r="11" spans="1:4" x14ac:dyDescent="0.25">
      <c r="A11" s="22">
        <v>109</v>
      </c>
      <c r="B11" s="22" t="s">
        <v>30</v>
      </c>
      <c r="C11" s="22" t="s">
        <v>36</v>
      </c>
      <c r="D11" s="22" t="s">
        <v>47</v>
      </c>
    </row>
    <row r="12" spans="1:4" x14ac:dyDescent="0.25">
      <c r="A12" s="17">
        <v>110</v>
      </c>
      <c r="B12" s="17" t="s">
        <v>31</v>
      </c>
      <c r="C12" s="17" t="s">
        <v>37</v>
      </c>
      <c r="D12" s="17" t="s">
        <v>46</v>
      </c>
    </row>
    <row r="13" spans="1:4" x14ac:dyDescent="0.25">
      <c r="A13" s="21">
        <v>111</v>
      </c>
      <c r="B13" s="21" t="s">
        <v>32</v>
      </c>
      <c r="C13" s="21" t="s">
        <v>36</v>
      </c>
      <c r="D13" s="21" t="s">
        <v>39</v>
      </c>
    </row>
    <row r="14" spans="1:4" x14ac:dyDescent="0.25">
      <c r="A14" s="22">
        <v>112</v>
      </c>
      <c r="B14" s="22" t="s">
        <v>33</v>
      </c>
      <c r="C14" s="22" t="s">
        <v>36</v>
      </c>
      <c r="D14" s="22" t="s">
        <v>48</v>
      </c>
    </row>
    <row r="15" spans="1:4" x14ac:dyDescent="0.25">
      <c r="A15" s="17">
        <v>113</v>
      </c>
      <c r="B15" s="17" t="s">
        <v>34</v>
      </c>
      <c r="C15" s="17" t="s">
        <v>36</v>
      </c>
      <c r="D15" s="17" t="s">
        <v>49</v>
      </c>
    </row>
    <row r="16" spans="1:4" x14ac:dyDescent="0.25">
      <c r="A16" s="21">
        <v>114</v>
      </c>
      <c r="B16" s="21" t="s">
        <v>53</v>
      </c>
      <c r="C16" s="21" t="s">
        <v>37</v>
      </c>
      <c r="D16" s="21" t="s">
        <v>50</v>
      </c>
    </row>
    <row r="17" spans="1:4" x14ac:dyDescent="0.25">
      <c r="A17" s="17">
        <v>115</v>
      </c>
      <c r="B17" s="17" t="s">
        <v>35</v>
      </c>
      <c r="C17" s="17" t="s">
        <v>37</v>
      </c>
      <c r="D17" s="17" t="s">
        <v>51</v>
      </c>
    </row>
  </sheetData>
  <autoFilter ref="A1:D17" xr:uid="{99EF84C1-0188-4FB2-B451-C88F1096E74D}">
    <sortState xmlns:xlrd2="http://schemas.microsoft.com/office/spreadsheetml/2017/richdata2" ref="A4:D17">
      <sortCondition ref="B1:B17"/>
    </sortState>
  </autoFilter>
  <mergeCells count="4">
    <mergeCell ref="A1:A2"/>
    <mergeCell ref="B1:B2"/>
    <mergeCell ref="C1:C2"/>
    <mergeCell ref="D1:D2"/>
  </mergeCells>
  <conditionalFormatting sqref="C3:C17">
    <cfRule type="cellIs" dxfId="4" priority="3" operator="equal">
      <formula>"Perempuan"</formula>
    </cfRule>
    <cfRule type="cellIs" dxfId="3" priority="2" operator="equal">
      <formula>"Laki-laki"</formula>
    </cfRule>
  </conditionalFormatting>
  <conditionalFormatting sqref="A3:A17">
    <cfRule type="cellIs" dxfId="0" priority="1" operator="greaterThan">
      <formula>110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2023-08-19T01:14:17Z</dcterms:created>
  <dcterms:modified xsi:type="dcterms:W3CDTF">2023-08-19T02:15:43Z</dcterms:modified>
</cp:coreProperties>
</file>