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F2279D21-1F5D-9D40-8240-03E23664585A}" xr6:coauthVersionLast="47" xr6:coauthVersionMax="47" xr10:uidLastSave="{00000000-0000-0000-0000-000000000000}"/>
  <bookViews>
    <workbookView xWindow="-72900" yWindow="-28040" windowWidth="47680" windowHeight="33300" activeTab="2" xr2:uid="{C6DAFA3B-D3DD-0B4C-98F6-8BDAEB6918C5}"/>
  </bookViews>
  <sheets>
    <sheet name="ConsoleInputs" sheetId="1" r:id="rId1"/>
    <sheet name="ConsoleOutputs" sheetId="4" r:id="rId2"/>
    <sheet name="DanteDevices" sheetId="2" r:id="rId3"/>
    <sheet name="DantePatch" sheetId="3" r:id="rId4"/>
    <sheet name="dante_outpu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2" l="1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E33" i="4"/>
  <c r="E32" i="4"/>
  <c r="E31" i="4"/>
  <c r="E30" i="4"/>
  <c r="E29" i="4"/>
  <c r="E28" i="4"/>
</calcChain>
</file>

<file path=xl/sharedStrings.xml><?xml version="1.0" encoding="utf-8"?>
<sst xmlns="http://schemas.openxmlformats.org/spreadsheetml/2006/main" count="1275" uniqueCount="274">
  <si>
    <t>Channel</t>
  </si>
  <si>
    <t>Usage</t>
  </si>
  <si>
    <t>Device</t>
  </si>
  <si>
    <t>Type</t>
  </si>
  <si>
    <t>Notes</t>
  </si>
  <si>
    <t>ZAKU-0001</t>
  </si>
  <si>
    <t>ZAKU-0002</t>
  </si>
  <si>
    <t>AKG 418</t>
  </si>
  <si>
    <t>Set up as required</t>
  </si>
  <si>
    <t>Rev Plate</t>
  </si>
  <si>
    <t>Rev Hall</t>
  </si>
  <si>
    <t>Mono Delay</t>
  </si>
  <si>
    <t>Chorus</t>
  </si>
  <si>
    <t>Drum Snake</t>
  </si>
  <si>
    <t xml:space="preserve"> CAD</t>
  </si>
  <si>
    <t xml:space="preserve"> AT 853</t>
  </si>
  <si>
    <t xml:space="preserve"> </t>
  </si>
  <si>
    <t xml:space="preserve"> Shure Wireless</t>
  </si>
  <si>
    <t>Condenser</t>
  </si>
  <si>
    <t xml:space="preserve"> Beyer M88</t>
  </si>
  <si>
    <t xml:space="preserve"> JDI DI</t>
  </si>
  <si>
    <t xml:space="preserve"> Beta 87a</t>
  </si>
  <si>
    <t xml:space="preserve"> STR1</t>
  </si>
  <si>
    <t xml:space="preserve"> STR2</t>
  </si>
  <si>
    <t xml:space="preserve"> STR3</t>
  </si>
  <si>
    <t xml:space="preserve"> STR4</t>
  </si>
  <si>
    <t xml:space="preserve"> Pro DI</t>
  </si>
  <si>
    <t xml:space="preserve"> Kick</t>
  </si>
  <si>
    <t xml:space="preserve"> Snare</t>
  </si>
  <si>
    <t xml:space="preserve"> Tom 1</t>
  </si>
  <si>
    <t xml:space="preserve"> Tom 2</t>
  </si>
  <si>
    <t xml:space="preserve"> Tom 3</t>
  </si>
  <si>
    <t xml:space="preserve"> Tom 4 (floor)</t>
  </si>
  <si>
    <t xml:space="preserve"> OH L</t>
  </si>
  <si>
    <t xml:space="preserve"> OH R</t>
  </si>
  <si>
    <t xml:space="preserve"> Hat</t>
  </si>
  <si>
    <t xml:space="preserve"> Djembe</t>
  </si>
  <si>
    <t xml:space="preserve"> perc 1</t>
  </si>
  <si>
    <t xml:space="preserve"> perc 2</t>
  </si>
  <si>
    <t xml:space="preserve"> Bass 1</t>
  </si>
  <si>
    <t xml:space="preserve"> Bass 2</t>
  </si>
  <si>
    <t xml:space="preserve"> EG 1</t>
  </si>
  <si>
    <t xml:space="preserve"> EG 2</t>
  </si>
  <si>
    <t xml:space="preserve"> AG 1</t>
  </si>
  <si>
    <t xml:space="preserve"> AG 2</t>
  </si>
  <si>
    <t xml:space="preserve"> B3 lo</t>
  </si>
  <si>
    <t xml:space="preserve"> B3 hi</t>
  </si>
  <si>
    <t xml:space="preserve"> Pno lo</t>
  </si>
  <si>
    <t xml:space="preserve"> Pno hi</t>
  </si>
  <si>
    <t xml:space="preserve"> syn 1</t>
  </si>
  <si>
    <t xml:space="preserve"> syn 2</t>
  </si>
  <si>
    <t xml:space="preserve"> syn 3</t>
  </si>
  <si>
    <t xml:space="preserve"> syn 4</t>
  </si>
  <si>
    <t xml:space="preserve"> Str 1</t>
  </si>
  <si>
    <t xml:space="preserve"> Str 2</t>
  </si>
  <si>
    <t xml:space="preserve"> Choir 1</t>
  </si>
  <si>
    <t xml:space="preserve"> Choir 2</t>
  </si>
  <si>
    <t xml:space="preserve"> Choir 3</t>
  </si>
  <si>
    <t xml:space="preserve"> Choir 4</t>
  </si>
  <si>
    <t xml:space="preserve"> Vox HH01</t>
  </si>
  <si>
    <t xml:space="preserve"> Vox HH02</t>
  </si>
  <si>
    <t xml:space="preserve"> Vox HH03</t>
  </si>
  <si>
    <t xml:space="preserve"> Vox HH04</t>
  </si>
  <si>
    <t xml:space="preserve"> Vox HH05</t>
  </si>
  <si>
    <t xml:space="preserve"> Vox HH06</t>
  </si>
  <si>
    <t xml:space="preserve"> Vox HH07</t>
  </si>
  <si>
    <t xml:space="preserve"> Vox HH08</t>
  </si>
  <si>
    <t xml:space="preserve"> Tascam CD-01U</t>
  </si>
  <si>
    <t xml:space="preserve"> CDMU-A001 </t>
  </si>
  <si>
    <t>SM57</t>
  </si>
  <si>
    <t>Front Floor Pocket</t>
  </si>
  <si>
    <t>Vox HH09</t>
  </si>
  <si>
    <t>Vox HH10</t>
  </si>
  <si>
    <t>Effect 1 Return</t>
  </si>
  <si>
    <t>Effect 2 Return</t>
  </si>
  <si>
    <t>Effect 3 Return</t>
  </si>
  <si>
    <t>Effect 4 Return</t>
  </si>
  <si>
    <t>BP 01</t>
  </si>
  <si>
    <t>BP 02</t>
  </si>
  <si>
    <t>BP 03</t>
  </si>
  <si>
    <t>BP 04</t>
  </si>
  <si>
    <t>BP 05</t>
  </si>
  <si>
    <t>BP 06</t>
  </si>
  <si>
    <t>unused</t>
  </si>
  <si>
    <t>CD L</t>
  </si>
  <si>
    <t>CD R</t>
  </si>
  <si>
    <t>Computer L</t>
  </si>
  <si>
    <t>Computer R</t>
  </si>
  <si>
    <t>Guest ⅛ᵗʰ L</t>
  </si>
  <si>
    <t>Guest ⅛ᵗʰ R</t>
  </si>
  <si>
    <t>NetworkDevice</t>
  </si>
  <si>
    <t>InOut</t>
  </si>
  <si>
    <t>Label</t>
  </si>
  <si>
    <t>ZAMU-A001</t>
  </si>
  <si>
    <t>ZAMU-B001</t>
  </si>
  <si>
    <t>ZAMU-B002</t>
  </si>
  <si>
    <t>ZAMU-B003</t>
  </si>
  <si>
    <t>Out</t>
  </si>
  <si>
    <t>HH01</t>
  </si>
  <si>
    <t>HH02</t>
  </si>
  <si>
    <t>HH03</t>
  </si>
  <si>
    <t>HH04</t>
  </si>
  <si>
    <t>HH05</t>
  </si>
  <si>
    <t>HH06</t>
  </si>
  <si>
    <t>HH07</t>
  </si>
  <si>
    <t>HH08</t>
  </si>
  <si>
    <t>HH09</t>
  </si>
  <si>
    <t>HH10</t>
  </si>
  <si>
    <t>BP01</t>
  </si>
  <si>
    <t>BP02</t>
  </si>
  <si>
    <t>BP03</t>
  </si>
  <si>
    <t>BP04</t>
  </si>
  <si>
    <t>BP05</t>
  </si>
  <si>
    <t>BP06</t>
  </si>
  <si>
    <t>In</t>
  </si>
  <si>
    <t>House</t>
  </si>
  <si>
    <t>CDMU-A001</t>
  </si>
  <si>
    <t>CDWU-0009</t>
  </si>
  <si>
    <t>NetworkDeviceIn</t>
  </si>
  <si>
    <t>NetworkDeviceOut</t>
  </si>
  <si>
    <t>Not Used</t>
  </si>
  <si>
    <t>NetworkDeviceChannel</t>
  </si>
  <si>
    <t>Dante Slot2</t>
  </si>
  <si>
    <t>ZAIU-B001</t>
  </si>
  <si>
    <t>ZAIU-B002</t>
  </si>
  <si>
    <t>Beta87a</t>
  </si>
  <si>
    <t>Countryman E6</t>
  </si>
  <si>
    <t>NetworkDeviceChannelOut</t>
  </si>
  <si>
    <t>NetworkDeviceChannelIn</t>
  </si>
  <si>
    <t>not used</t>
  </si>
  <si>
    <t>Omni Lav</t>
  </si>
  <si>
    <t>Omni 1</t>
  </si>
  <si>
    <t>Output</t>
  </si>
  <si>
    <t>Mon 1</t>
  </si>
  <si>
    <t>Front Line Vox 1 monitor</t>
  </si>
  <si>
    <t>Mon 2</t>
  </si>
  <si>
    <t>Front Line Vox 2 monitor</t>
  </si>
  <si>
    <t>Omni 2</t>
  </si>
  <si>
    <t>Omni 3</t>
  </si>
  <si>
    <t>Mon 3</t>
  </si>
  <si>
    <t>Spare</t>
  </si>
  <si>
    <t>Omni 4</t>
  </si>
  <si>
    <t>Mon 4</t>
  </si>
  <si>
    <t>Backline</t>
  </si>
  <si>
    <t>Omni 5</t>
  </si>
  <si>
    <t>Mon 5</t>
  </si>
  <si>
    <t>Drums</t>
  </si>
  <si>
    <t>Omni 6</t>
  </si>
  <si>
    <t>Mon 6</t>
  </si>
  <si>
    <t>Piano and Keys</t>
  </si>
  <si>
    <t>Omni 7</t>
  </si>
  <si>
    <t>Omni 8</t>
  </si>
  <si>
    <t>Omni 9</t>
  </si>
  <si>
    <t>Omni 10</t>
  </si>
  <si>
    <t>Omni 11</t>
  </si>
  <si>
    <t>Omni 12</t>
  </si>
  <si>
    <t>Omni 13</t>
  </si>
  <si>
    <t>Omni 14</t>
  </si>
  <si>
    <t>Omni 15</t>
  </si>
  <si>
    <t>Omni 16</t>
  </si>
  <si>
    <t>Record</t>
  </si>
  <si>
    <t>Slot</t>
  </si>
  <si>
    <t>ch 33 Insert Out</t>
  </si>
  <si>
    <t>ch 34 Insert Out</t>
  </si>
  <si>
    <t>ch 35 Insert Out</t>
  </si>
  <si>
    <t>ch 36 Insert Out</t>
  </si>
  <si>
    <t>ch 37 Insert Out</t>
  </si>
  <si>
    <t>ch 38 Insert Out</t>
  </si>
  <si>
    <t>ch 39 Insert Out</t>
  </si>
  <si>
    <t>ch 40 Insert Out</t>
  </si>
  <si>
    <t>ch 47 Insert Out</t>
  </si>
  <si>
    <t>ch 48 Insert Out</t>
  </si>
  <si>
    <t>Room Mic</t>
  </si>
  <si>
    <t>Source</t>
  </si>
  <si>
    <t>Direct Out</t>
  </si>
  <si>
    <t>Mx 11</t>
  </si>
  <si>
    <t>Mx 12</t>
  </si>
  <si>
    <t>Mx 15</t>
  </si>
  <si>
    <t>Mx 13</t>
  </si>
  <si>
    <t>-</t>
  </si>
  <si>
    <t>Mx 14</t>
  </si>
  <si>
    <t>ST L</t>
  </si>
  <si>
    <t>Kick</t>
  </si>
  <si>
    <t>Snare</t>
  </si>
  <si>
    <t>3,4,5,6</t>
  </si>
  <si>
    <t>7,8,9</t>
  </si>
  <si>
    <t>19, 20</t>
  </si>
  <si>
    <t>46,47</t>
  </si>
  <si>
    <t xml:space="preserve">Toms </t>
  </si>
  <si>
    <t>Cymbals &amp; HiHat</t>
  </si>
  <si>
    <t>B3 Lo &amp; Hi</t>
  </si>
  <si>
    <t>Room Mics</t>
  </si>
  <si>
    <t>Get out of trouble</t>
  </si>
  <si>
    <t>Card</t>
  </si>
  <si>
    <t>Slot 2</t>
  </si>
  <si>
    <t>Card Channel</t>
  </si>
  <si>
    <t>Related Inputs</t>
  </si>
  <si>
    <t>Piano Lo</t>
  </si>
  <si>
    <t>Piano Hi</t>
  </si>
  <si>
    <t>Synth</t>
  </si>
  <si>
    <t>Bass</t>
  </si>
  <si>
    <t>Electric Guitar</t>
  </si>
  <si>
    <t>Acoustic Guitar</t>
  </si>
  <si>
    <t>Recording - Get out of trouble</t>
  </si>
  <si>
    <t>Plate Reverb</t>
  </si>
  <si>
    <t>Hall Reverb</t>
  </si>
  <si>
    <t>Delay</t>
  </si>
  <si>
    <t>ZAIU-B003</t>
  </si>
  <si>
    <t>HH11</t>
  </si>
  <si>
    <t>HH12</t>
  </si>
  <si>
    <t>Vox HH11</t>
  </si>
  <si>
    <t>Vox HH12</t>
  </si>
  <si>
    <t>Vox BP06</t>
  </si>
  <si>
    <t>Ken</t>
  </si>
  <si>
    <t>OutputType</t>
  </si>
  <si>
    <t>analog</t>
  </si>
  <si>
    <t>dante</t>
  </si>
  <si>
    <t>Drum mix</t>
  </si>
  <si>
    <t>Bass mix</t>
  </si>
  <si>
    <t>Room Mic mix</t>
  </si>
  <si>
    <t>Record mix</t>
  </si>
  <si>
    <t>B3 mix</t>
  </si>
  <si>
    <t>House mix</t>
  </si>
  <si>
    <t>CUMU-E001</t>
  </si>
  <si>
    <t>Stream L</t>
  </si>
  <si>
    <t>Stream R</t>
  </si>
  <si>
    <t>RefMon L</t>
  </si>
  <si>
    <t>RefMon R</t>
  </si>
  <si>
    <t>Left</t>
  </si>
  <si>
    <t>Right</t>
  </si>
  <si>
    <t>Dr Toms mix</t>
  </si>
  <si>
    <t>Dr Metal mix</t>
  </si>
  <si>
    <t>Used</t>
  </si>
  <si>
    <t>Y</t>
  </si>
  <si>
    <t>N</t>
  </si>
  <si>
    <t>Kick Direct Out</t>
  </si>
  <si>
    <t>Snare Direct Out</t>
  </si>
  <si>
    <t>Dr Toms</t>
  </si>
  <si>
    <t>Dr metal</t>
  </si>
  <si>
    <t>spare</t>
  </si>
  <si>
    <t>Bass Direct Out</t>
  </si>
  <si>
    <t>Eg</t>
  </si>
  <si>
    <t>Eg Direct Out</t>
  </si>
  <si>
    <t>Ag</t>
  </si>
  <si>
    <t>Ag Direct Out</t>
  </si>
  <si>
    <t>B3</t>
  </si>
  <si>
    <t>Pn Lo</t>
  </si>
  <si>
    <t>Piano Low Direct Out</t>
  </si>
  <si>
    <t>Pn Hi</t>
  </si>
  <si>
    <t>Piano High Direct Out</t>
  </si>
  <si>
    <t>Sz</t>
  </si>
  <si>
    <t>Synth Direct Out</t>
  </si>
  <si>
    <t>BP06 (Ken)</t>
  </si>
  <si>
    <t>Reference Monitor L</t>
  </si>
  <si>
    <t>Reference Monitor R</t>
  </si>
  <si>
    <t>Video Mixer L</t>
  </si>
  <si>
    <t>Video Mixer R</t>
  </si>
  <si>
    <t>RM L</t>
  </si>
  <si>
    <t>RM R</t>
  </si>
  <si>
    <t>VM L</t>
  </si>
  <si>
    <t>VM R</t>
  </si>
  <si>
    <t>2308-1124</t>
  </si>
  <si>
    <t>ZAIU-E002</t>
  </si>
  <si>
    <t>BP04 / HH11</t>
  </si>
  <si>
    <t>BP05 / HH12</t>
  </si>
  <si>
    <t>Omni Lav / Beta87a</t>
  </si>
  <si>
    <t>Omni Lav / Ken HS</t>
  </si>
  <si>
    <t>Stream Left</t>
  </si>
  <si>
    <t>Steam R</t>
  </si>
  <si>
    <t>Stream Right</t>
  </si>
  <si>
    <t>Mon L</t>
  </si>
  <si>
    <t>Monitor L</t>
  </si>
  <si>
    <t>Mon R</t>
  </si>
  <si>
    <t>Monitor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</si>
</sst>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left"/>
    </xf>
    <xf numFmtId="0" fontId="5" fillId="0" borderId="2" xfId="0" applyFont="1" applyBorder="1"/>
    <xf numFmtId="49" fontId="0" fillId="0" borderId="3" xfId="0" applyNumberForma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1C7CC-3CAB-D248-BDEA-A3EE7A3D8D2D}" name="Table1" displayName="Table1" ref="A1:G69" totalsRowShown="0">
  <autoFilter ref="A1:G69" xr:uid="{2311C7CC-3CAB-D248-BDEA-A3EE7A3D8D2D}"/>
  <tableColumns count="7">
    <tableColumn id="1" xr3:uid="{DBB20B09-FB33-6247-AD08-E97214AF1637}" name="Device" dataDxfId="11"/>
    <tableColumn id="2" xr3:uid="{88D57E0E-91FD-7D4F-89A1-2264885642B2}" name="Channel"/>
    <tableColumn id="3" xr3:uid="{9E11E5CF-4755-1943-8DAE-DE6526F4BA0B}" name="Usage"/>
    <tableColumn id="4" xr3:uid="{583EBD09-A311-8549-AD99-0519A1BA7038}" name="Type"/>
    <tableColumn id="5" xr3:uid="{C9B4D055-79B5-494D-949B-C43A29E6D2DC}" name="Notes"/>
    <tableColumn id="6" xr3:uid="{A7D4FDBC-3575-C746-8DC3-53BAE4D0A25D}" name="NetworkDevice"/>
    <tableColumn id="7" xr3:uid="{2A4ACB68-E6F0-CB46-964E-A095BFCBF5D4}" name="NetworkDeviceChann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5E8B9-222B-B446-9BF3-DEB443021D72}" name="Table2" displayName="Table2" ref="A1:H33" totalsRowShown="0">
  <autoFilter ref="A1:H33" xr:uid="{1765E8B9-222B-B446-9BF3-DEB443021D72}"/>
  <tableColumns count="8">
    <tableColumn id="1" xr3:uid="{9EDC3475-3A92-D44A-975D-D24A46894B36}" name="Device" dataDxfId="4"/>
    <tableColumn id="2" xr3:uid="{0BC25048-D076-B747-A580-B06384E0734E}" name="OutputType" dataDxfId="3"/>
    <tableColumn id="3" xr3:uid="{83A4B198-2B6D-7B4A-902F-927F8B9185BE}" name="Output" dataDxfId="2"/>
    <tableColumn id="4" xr3:uid="{BAE3D02E-A444-D548-A15E-B6D66C01F6ED}" name="Label"/>
    <tableColumn id="5" xr3:uid="{D96C6764-0724-E443-8AE6-A2E45C90F9DF}" name="Usage">
      <calculatedColumnFormula>D2</calculatedColumnFormula>
    </tableColumn>
    <tableColumn id="6" xr3:uid="{153EC7B0-5CB8-E94E-82DA-2B29BE73E8EC}" name="Slot"/>
    <tableColumn id="7" xr3:uid="{93ADA22B-EB5C-D545-9D5C-27754407FE07}" name="NetworkDeviceOut"/>
    <tableColumn id="8" xr3:uid="{E9C29EFE-258E-4B46-B379-7AF4A5A12C07}" name="NetworkDeviceChannelO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E74022-6F6B-1045-B8C5-B98B3D21E9BD}" name="Table4" displayName="Table4" ref="A1:G145" totalsRowShown="0">
  <autoFilter ref="A1:G145" xr:uid="{83E74022-6F6B-1045-B8C5-B98B3D21E9BD}"/>
  <tableColumns count="7">
    <tableColumn id="1" xr3:uid="{E602AD31-C3D3-FD43-8372-B5858DBF28D9}" name="Device" dataDxfId="1"/>
    <tableColumn id="2" xr3:uid="{B02630D7-D7C3-E441-9182-A59F371F65DE}" name="NetworkDevice" dataDxfId="0"/>
    <tableColumn id="3" xr3:uid="{2E2A113B-B3DA-6B4E-91A4-24182F327EB9}" name="NetworkDeviceChannel"/>
    <tableColumn id="4" xr3:uid="{3DC344F6-23E3-D54C-9E87-5780E47CCA37}" name="InOut"/>
    <tableColumn id="7" xr3:uid="{D2023134-14D1-204E-8572-D20AE5BB355A}" name="Used"/>
    <tableColumn id="5" xr3:uid="{E3E37727-A5BA-2646-B1EA-018378FA4754}" name="Label"/>
    <tableColumn id="6" xr3:uid="{7779A5DE-B803-EB45-81AA-580D295F0233}" name="Us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1912FF-9B7B-DD40-A31B-6AFC18D6A66C}" name="Table3" displayName="Table3" ref="A1:F17" totalsRowShown="0" headerRowDxfId="10">
  <autoFilter ref="A1:F17" xr:uid="{4F1912FF-9B7B-DD40-A31B-6AFC18D6A66C}"/>
  <tableColumns count="6">
    <tableColumn id="1" xr3:uid="{4E358B1B-8ADB-D74E-A54A-769E22787376}" name="Device" dataDxfId="9"/>
    <tableColumn id="2" xr3:uid="{B6EC83A2-1A27-5146-9741-FBC9BBA84F41}" name="Card"/>
    <tableColumn id="3" xr3:uid="{52135101-6543-8D46-A88B-254E00FCBC19}" name="Card Channel" dataDxfId="8"/>
    <tableColumn id="4" xr3:uid="{138F406F-59C6-264F-90AE-F2674B19C317}" name="Source" dataDxfId="7"/>
    <tableColumn id="5" xr3:uid="{FB840414-1864-B946-BDC0-DA99FA659BDD}" name="Related Inputs" dataDxfId="6"/>
    <tableColumn id="6" xr3:uid="{DEA866AD-3B1E-3E46-A00A-B618F26B8C2E}" name="Usag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0B19-9D5E-1A4F-8FAD-F0E3B8499461}">
  <dimension ref="A1:G69"/>
  <sheetViews>
    <sheetView zoomScale="190" zoomScaleNormal="190" workbookViewId="0">
      <pane ySplit="1" topLeftCell="A30" activePane="bottomLeft" state="frozen"/>
      <selection pane="bottomLeft" activeCell="C47" sqref="C47"/>
    </sheetView>
  </sheetViews>
  <sheetFormatPr baseColWidth="10" defaultRowHeight="16" x14ac:dyDescent="0.2"/>
  <cols>
    <col min="1" max="1" width="10.33203125" bestFit="1" customWidth="1"/>
    <col min="2" max="2" width="10" customWidth="1"/>
    <col min="3" max="3" width="16" bestFit="1" customWidth="1"/>
    <col min="4" max="4" width="14" bestFit="1" customWidth="1"/>
    <col min="5" max="5" width="21.6640625" bestFit="1" customWidth="1"/>
    <col min="6" max="6" width="16.33203125" customWidth="1"/>
    <col min="7" max="7" width="22.83203125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90</v>
      </c>
      <c r="G1" t="s">
        <v>121</v>
      </c>
    </row>
    <row r="2" spans="1:7" x14ac:dyDescent="0.2">
      <c r="A2" s="1" t="s">
        <v>5</v>
      </c>
      <c r="B2">
        <v>1</v>
      </c>
      <c r="C2" t="s">
        <v>27</v>
      </c>
      <c r="D2" t="s">
        <v>19</v>
      </c>
      <c r="E2" t="s">
        <v>13</v>
      </c>
    </row>
    <row r="3" spans="1:7" x14ac:dyDescent="0.2">
      <c r="A3" s="1" t="s">
        <v>5</v>
      </c>
      <c r="B3">
        <v>2</v>
      </c>
      <c r="C3" t="s">
        <v>28</v>
      </c>
      <c r="D3" t="s">
        <v>14</v>
      </c>
      <c r="E3" t="s">
        <v>13</v>
      </c>
    </row>
    <row r="4" spans="1:7" x14ac:dyDescent="0.2">
      <c r="A4" s="1" t="s">
        <v>5</v>
      </c>
      <c r="B4">
        <v>3</v>
      </c>
      <c r="C4" t="s">
        <v>29</v>
      </c>
      <c r="D4" t="s">
        <v>14</v>
      </c>
      <c r="E4" t="s">
        <v>13</v>
      </c>
    </row>
    <row r="5" spans="1:7" x14ac:dyDescent="0.2">
      <c r="A5" s="1" t="s">
        <v>5</v>
      </c>
      <c r="B5">
        <v>4</v>
      </c>
      <c r="C5" t="s">
        <v>30</v>
      </c>
      <c r="D5" t="s">
        <v>14</v>
      </c>
      <c r="E5" t="s">
        <v>13</v>
      </c>
    </row>
    <row r="6" spans="1:7" x14ac:dyDescent="0.2">
      <c r="A6" s="1" t="s">
        <v>5</v>
      </c>
      <c r="B6">
        <v>5</v>
      </c>
      <c r="C6" t="s">
        <v>31</v>
      </c>
      <c r="D6" t="s">
        <v>14</v>
      </c>
      <c r="E6" t="s">
        <v>13</v>
      </c>
    </row>
    <row r="7" spans="1:7" x14ac:dyDescent="0.2">
      <c r="A7" s="1" t="s">
        <v>5</v>
      </c>
      <c r="B7">
        <v>6</v>
      </c>
      <c r="C7" t="s">
        <v>32</v>
      </c>
      <c r="D7" t="s">
        <v>14</v>
      </c>
      <c r="E7" t="s">
        <v>13</v>
      </c>
    </row>
    <row r="8" spans="1:7" x14ac:dyDescent="0.2">
      <c r="A8" s="1" t="s">
        <v>5</v>
      </c>
      <c r="B8">
        <v>7</v>
      </c>
      <c r="C8" t="s">
        <v>33</v>
      </c>
      <c r="D8" t="s">
        <v>7</v>
      </c>
      <c r="E8" t="s">
        <v>13</v>
      </c>
    </row>
    <row r="9" spans="1:7" x14ac:dyDescent="0.2">
      <c r="A9" s="1" t="s">
        <v>5</v>
      </c>
      <c r="B9">
        <v>8</v>
      </c>
      <c r="C9" t="s">
        <v>34</v>
      </c>
      <c r="D9" t="s">
        <v>7</v>
      </c>
      <c r="E9" t="s">
        <v>13</v>
      </c>
    </row>
    <row r="10" spans="1:7" x14ac:dyDescent="0.2">
      <c r="A10" s="1" t="s">
        <v>5</v>
      </c>
      <c r="B10">
        <v>9</v>
      </c>
      <c r="C10" t="s">
        <v>35</v>
      </c>
      <c r="D10" t="s">
        <v>7</v>
      </c>
      <c r="E10" t="s">
        <v>13</v>
      </c>
    </row>
    <row r="11" spans="1:7" x14ac:dyDescent="0.2">
      <c r="A11" s="1" t="s">
        <v>5</v>
      </c>
      <c r="B11">
        <v>10</v>
      </c>
      <c r="C11" t="s">
        <v>36</v>
      </c>
      <c r="D11" t="s">
        <v>69</v>
      </c>
      <c r="E11" t="s">
        <v>13</v>
      </c>
    </row>
    <row r="12" spans="1:7" x14ac:dyDescent="0.2">
      <c r="A12" s="1" t="s">
        <v>5</v>
      </c>
      <c r="B12">
        <v>11</v>
      </c>
      <c r="C12" t="s">
        <v>37</v>
      </c>
      <c r="E12" t="s">
        <v>13</v>
      </c>
    </row>
    <row r="13" spans="1:7" x14ac:dyDescent="0.2">
      <c r="A13" s="1" t="s">
        <v>5</v>
      </c>
      <c r="B13">
        <v>12</v>
      </c>
      <c r="C13" t="s">
        <v>38</v>
      </c>
      <c r="E13" t="s">
        <v>13</v>
      </c>
    </row>
    <row r="14" spans="1:7" x14ac:dyDescent="0.2">
      <c r="A14" s="1" t="s">
        <v>5</v>
      </c>
      <c r="B14">
        <v>13</v>
      </c>
      <c r="C14" t="s">
        <v>39</v>
      </c>
      <c r="D14" t="s">
        <v>20</v>
      </c>
      <c r="E14" t="s">
        <v>16</v>
      </c>
    </row>
    <row r="15" spans="1:7" x14ac:dyDescent="0.2">
      <c r="A15" s="1" t="s">
        <v>5</v>
      </c>
      <c r="B15">
        <v>14</v>
      </c>
      <c r="C15" t="s">
        <v>40</v>
      </c>
      <c r="D15" t="s">
        <v>16</v>
      </c>
      <c r="E15" t="s">
        <v>16</v>
      </c>
    </row>
    <row r="16" spans="1:7" x14ac:dyDescent="0.2">
      <c r="A16" s="1" t="s">
        <v>5</v>
      </c>
      <c r="B16">
        <v>15</v>
      </c>
      <c r="C16" t="s">
        <v>41</v>
      </c>
      <c r="D16" t="s">
        <v>69</v>
      </c>
      <c r="E16" t="s">
        <v>16</v>
      </c>
    </row>
    <row r="17" spans="1:5" x14ac:dyDescent="0.2">
      <c r="A17" s="1" t="s">
        <v>5</v>
      </c>
      <c r="B17">
        <v>16</v>
      </c>
      <c r="C17" t="s">
        <v>42</v>
      </c>
      <c r="D17" t="s">
        <v>16</v>
      </c>
      <c r="E17" t="s">
        <v>16</v>
      </c>
    </row>
    <row r="18" spans="1:5" x14ac:dyDescent="0.2">
      <c r="A18" s="1" t="s">
        <v>5</v>
      </c>
      <c r="B18">
        <v>17</v>
      </c>
      <c r="C18" t="s">
        <v>43</v>
      </c>
      <c r="D18" t="s">
        <v>26</v>
      </c>
      <c r="E18" t="s">
        <v>16</v>
      </c>
    </row>
    <row r="19" spans="1:5" x14ac:dyDescent="0.2">
      <c r="A19" s="1" t="s">
        <v>5</v>
      </c>
      <c r="B19">
        <v>18</v>
      </c>
      <c r="C19" t="s">
        <v>44</v>
      </c>
      <c r="D19" t="s">
        <v>16</v>
      </c>
      <c r="E19" t="s">
        <v>16</v>
      </c>
    </row>
    <row r="20" spans="1:5" x14ac:dyDescent="0.2">
      <c r="A20" s="1" t="s">
        <v>5</v>
      </c>
      <c r="B20">
        <v>19</v>
      </c>
      <c r="C20" t="s">
        <v>45</v>
      </c>
      <c r="D20" t="s">
        <v>69</v>
      </c>
      <c r="E20" t="s">
        <v>16</v>
      </c>
    </row>
    <row r="21" spans="1:5" x14ac:dyDescent="0.2">
      <c r="A21" s="1" t="s">
        <v>5</v>
      </c>
      <c r="B21">
        <v>20</v>
      </c>
      <c r="C21" t="s">
        <v>46</v>
      </c>
      <c r="D21" t="s">
        <v>69</v>
      </c>
      <c r="E21" t="s">
        <v>16</v>
      </c>
    </row>
    <row r="22" spans="1:5" x14ac:dyDescent="0.2">
      <c r="A22" s="1" t="s">
        <v>5</v>
      </c>
      <c r="B22">
        <v>21</v>
      </c>
      <c r="C22" t="s">
        <v>47</v>
      </c>
      <c r="D22" t="s">
        <v>16</v>
      </c>
      <c r="E22" t="s">
        <v>18</v>
      </c>
    </row>
    <row r="23" spans="1:5" x14ac:dyDescent="0.2">
      <c r="A23" s="1" t="s">
        <v>5</v>
      </c>
      <c r="B23">
        <v>22</v>
      </c>
      <c r="C23" t="s">
        <v>48</v>
      </c>
      <c r="D23" t="s">
        <v>16</v>
      </c>
      <c r="E23" t="s">
        <v>18</v>
      </c>
    </row>
    <row r="24" spans="1:5" x14ac:dyDescent="0.2">
      <c r="A24" s="1" t="s">
        <v>5</v>
      </c>
      <c r="B24">
        <v>23</v>
      </c>
      <c r="C24" t="s">
        <v>49</v>
      </c>
      <c r="D24" t="s">
        <v>26</v>
      </c>
      <c r="E24" t="s">
        <v>16</v>
      </c>
    </row>
    <row r="25" spans="1:5" x14ac:dyDescent="0.2">
      <c r="A25" s="1" t="s">
        <v>5</v>
      </c>
      <c r="B25">
        <v>24</v>
      </c>
      <c r="C25" t="s">
        <v>50</v>
      </c>
      <c r="D25" t="s">
        <v>16</v>
      </c>
      <c r="E25" t="s">
        <v>16</v>
      </c>
    </row>
    <row r="26" spans="1:5" x14ac:dyDescent="0.2">
      <c r="A26" s="1" t="s">
        <v>5</v>
      </c>
      <c r="B26">
        <v>25</v>
      </c>
      <c r="C26" t="s">
        <v>51</v>
      </c>
      <c r="D26" t="s">
        <v>16</v>
      </c>
      <c r="E26" t="s">
        <v>16</v>
      </c>
    </row>
    <row r="27" spans="1:5" x14ac:dyDescent="0.2">
      <c r="A27" s="1" t="s">
        <v>5</v>
      </c>
      <c r="B27">
        <v>26</v>
      </c>
      <c r="C27" t="s">
        <v>52</v>
      </c>
      <c r="D27" t="s">
        <v>16</v>
      </c>
      <c r="E27" t="s">
        <v>16</v>
      </c>
    </row>
    <row r="28" spans="1:5" x14ac:dyDescent="0.2">
      <c r="A28" s="1" t="s">
        <v>5</v>
      </c>
      <c r="B28">
        <v>27</v>
      </c>
      <c r="C28" t="s">
        <v>53</v>
      </c>
      <c r="D28" t="s">
        <v>16</v>
      </c>
      <c r="E28" t="s">
        <v>16</v>
      </c>
    </row>
    <row r="29" spans="1:5" x14ac:dyDescent="0.2">
      <c r="A29" s="1" t="s">
        <v>5</v>
      </c>
      <c r="B29">
        <v>28</v>
      </c>
      <c r="C29" t="s">
        <v>54</v>
      </c>
      <c r="D29" t="s">
        <v>16</v>
      </c>
      <c r="E29" t="s">
        <v>16</v>
      </c>
    </row>
    <row r="30" spans="1:5" x14ac:dyDescent="0.2">
      <c r="A30" s="1" t="s">
        <v>5</v>
      </c>
      <c r="B30">
        <v>29</v>
      </c>
      <c r="C30" t="s">
        <v>55</v>
      </c>
      <c r="D30" t="s">
        <v>15</v>
      </c>
      <c r="E30" t="s">
        <v>8</v>
      </c>
    </row>
    <row r="31" spans="1:5" x14ac:dyDescent="0.2">
      <c r="A31" s="1" t="s">
        <v>5</v>
      </c>
      <c r="B31">
        <v>30</v>
      </c>
      <c r="C31" t="s">
        <v>56</v>
      </c>
      <c r="D31" t="s">
        <v>15</v>
      </c>
      <c r="E31" t="s">
        <v>8</v>
      </c>
    </row>
    <row r="32" spans="1:5" x14ac:dyDescent="0.2">
      <c r="A32" s="1" t="s">
        <v>5</v>
      </c>
      <c r="B32">
        <v>31</v>
      </c>
      <c r="C32" t="s">
        <v>57</v>
      </c>
      <c r="D32" t="s">
        <v>15</v>
      </c>
      <c r="E32" t="s">
        <v>8</v>
      </c>
    </row>
    <row r="33" spans="1:7" x14ac:dyDescent="0.2">
      <c r="A33" s="1" t="s">
        <v>5</v>
      </c>
      <c r="B33">
        <v>32</v>
      </c>
      <c r="C33" t="s">
        <v>58</v>
      </c>
      <c r="D33" t="s">
        <v>16</v>
      </c>
      <c r="E33" t="s">
        <v>16</v>
      </c>
    </row>
    <row r="34" spans="1:7" x14ac:dyDescent="0.2">
      <c r="A34" s="1" t="s">
        <v>5</v>
      </c>
      <c r="B34">
        <v>33</v>
      </c>
      <c r="C34" t="s">
        <v>59</v>
      </c>
      <c r="D34" t="s">
        <v>21</v>
      </c>
      <c r="E34" t="s">
        <v>122</v>
      </c>
      <c r="F34" t="s">
        <v>123</v>
      </c>
      <c r="G34">
        <v>1</v>
      </c>
    </row>
    <row r="35" spans="1:7" x14ac:dyDescent="0.2">
      <c r="A35" s="1" t="s">
        <v>5</v>
      </c>
      <c r="B35">
        <v>34</v>
      </c>
      <c r="C35" t="s">
        <v>60</v>
      </c>
      <c r="D35" t="s">
        <v>21</v>
      </c>
      <c r="E35" t="s">
        <v>122</v>
      </c>
      <c r="F35" t="s">
        <v>123</v>
      </c>
      <c r="G35">
        <v>2</v>
      </c>
    </row>
    <row r="36" spans="1:7" x14ac:dyDescent="0.2">
      <c r="A36" s="1" t="s">
        <v>5</v>
      </c>
      <c r="B36">
        <v>35</v>
      </c>
      <c r="C36" t="s">
        <v>61</v>
      </c>
      <c r="D36" t="s">
        <v>21</v>
      </c>
      <c r="E36" t="s">
        <v>122</v>
      </c>
      <c r="F36" t="s">
        <v>123</v>
      </c>
      <c r="G36">
        <v>3</v>
      </c>
    </row>
    <row r="37" spans="1:7" x14ac:dyDescent="0.2">
      <c r="A37" s="1" t="s">
        <v>5</v>
      </c>
      <c r="B37">
        <v>36</v>
      </c>
      <c r="C37" t="s">
        <v>62</v>
      </c>
      <c r="D37" t="s">
        <v>21</v>
      </c>
      <c r="E37" t="s">
        <v>122</v>
      </c>
      <c r="F37" t="s">
        <v>123</v>
      </c>
      <c r="G37">
        <v>4</v>
      </c>
    </row>
    <row r="38" spans="1:7" x14ac:dyDescent="0.2">
      <c r="A38" s="1" t="s">
        <v>5</v>
      </c>
      <c r="B38">
        <v>37</v>
      </c>
      <c r="C38" t="s">
        <v>63</v>
      </c>
      <c r="D38" t="s">
        <v>21</v>
      </c>
      <c r="E38" t="s">
        <v>122</v>
      </c>
      <c r="F38" t="s">
        <v>123</v>
      </c>
      <c r="G38">
        <v>1</v>
      </c>
    </row>
    <row r="39" spans="1:7" x14ac:dyDescent="0.2">
      <c r="A39" s="1" t="s">
        <v>5</v>
      </c>
      <c r="B39">
        <v>38</v>
      </c>
      <c r="C39" t="s">
        <v>64</v>
      </c>
      <c r="D39" t="s">
        <v>21</v>
      </c>
      <c r="E39" t="s">
        <v>122</v>
      </c>
      <c r="F39" t="s">
        <v>123</v>
      </c>
      <c r="G39">
        <v>2</v>
      </c>
    </row>
    <row r="40" spans="1:7" x14ac:dyDescent="0.2">
      <c r="A40" s="1" t="s">
        <v>5</v>
      </c>
      <c r="B40">
        <v>39</v>
      </c>
      <c r="C40" t="s">
        <v>65</v>
      </c>
      <c r="D40" t="s">
        <v>21</v>
      </c>
      <c r="E40" t="s">
        <v>122</v>
      </c>
      <c r="F40" t="s">
        <v>123</v>
      </c>
      <c r="G40">
        <v>3</v>
      </c>
    </row>
    <row r="41" spans="1:7" x14ac:dyDescent="0.2">
      <c r="A41" s="1" t="s">
        <v>5</v>
      </c>
      <c r="B41">
        <v>40</v>
      </c>
      <c r="C41" t="s">
        <v>66</v>
      </c>
      <c r="D41" t="s">
        <v>21</v>
      </c>
      <c r="E41" t="s">
        <v>122</v>
      </c>
      <c r="F41" t="s">
        <v>123</v>
      </c>
      <c r="G41">
        <v>4</v>
      </c>
    </row>
    <row r="42" spans="1:7" x14ac:dyDescent="0.2">
      <c r="A42" s="1" t="s">
        <v>5</v>
      </c>
      <c r="B42">
        <v>41</v>
      </c>
      <c r="C42" t="s">
        <v>71</v>
      </c>
      <c r="D42" t="s">
        <v>21</v>
      </c>
      <c r="E42" t="s">
        <v>122</v>
      </c>
      <c r="F42" t="s">
        <v>124</v>
      </c>
      <c r="G42">
        <v>1</v>
      </c>
    </row>
    <row r="43" spans="1:7" x14ac:dyDescent="0.2">
      <c r="A43" s="1" t="s">
        <v>5</v>
      </c>
      <c r="B43">
        <v>42</v>
      </c>
      <c r="C43" t="s">
        <v>72</v>
      </c>
      <c r="D43" t="s">
        <v>21</v>
      </c>
      <c r="E43" t="s">
        <v>122</v>
      </c>
      <c r="F43" t="s">
        <v>124</v>
      </c>
      <c r="G43">
        <v>2</v>
      </c>
    </row>
    <row r="44" spans="1:7" x14ac:dyDescent="0.2">
      <c r="A44" s="1" t="s">
        <v>5</v>
      </c>
      <c r="B44">
        <v>43</v>
      </c>
      <c r="C44" t="s">
        <v>210</v>
      </c>
      <c r="D44" t="s">
        <v>21</v>
      </c>
      <c r="E44" t="s">
        <v>122</v>
      </c>
      <c r="F44" t="s">
        <v>207</v>
      </c>
      <c r="G44">
        <v>2</v>
      </c>
    </row>
    <row r="45" spans="1:7" x14ac:dyDescent="0.2">
      <c r="A45" s="1" t="s">
        <v>5</v>
      </c>
      <c r="B45">
        <v>44</v>
      </c>
      <c r="C45" t="s">
        <v>211</v>
      </c>
      <c r="D45" t="s">
        <v>21</v>
      </c>
      <c r="E45" t="s">
        <v>122</v>
      </c>
      <c r="F45" t="s">
        <v>207</v>
      </c>
      <c r="G45">
        <v>3</v>
      </c>
    </row>
    <row r="46" spans="1:7" x14ac:dyDescent="0.2">
      <c r="A46" s="1" t="s">
        <v>5</v>
      </c>
      <c r="B46">
        <v>45</v>
      </c>
      <c r="C46" t="s">
        <v>212</v>
      </c>
      <c r="D46" t="s">
        <v>213</v>
      </c>
      <c r="E46" t="s">
        <v>122</v>
      </c>
      <c r="F46" t="s">
        <v>207</v>
      </c>
      <c r="G46">
        <v>4</v>
      </c>
    </row>
    <row r="47" spans="1:7" x14ac:dyDescent="0.2">
      <c r="A47" s="1" t="s">
        <v>5</v>
      </c>
      <c r="B47">
        <v>46</v>
      </c>
      <c r="C47" t="s">
        <v>70</v>
      </c>
      <c r="D47" t="s">
        <v>16</v>
      </c>
      <c r="E47" t="s">
        <v>172</v>
      </c>
    </row>
    <row r="48" spans="1:7" x14ac:dyDescent="0.2">
      <c r="A48" s="1" t="s">
        <v>5</v>
      </c>
      <c r="B48">
        <v>47</v>
      </c>
      <c r="C48" t="s">
        <v>70</v>
      </c>
      <c r="D48" t="s">
        <v>16</v>
      </c>
      <c r="E48" t="s">
        <v>172</v>
      </c>
    </row>
    <row r="49" spans="1:7" x14ac:dyDescent="0.2">
      <c r="A49" s="1" t="s">
        <v>5</v>
      </c>
      <c r="B49">
        <v>48</v>
      </c>
      <c r="C49" t="s">
        <v>70</v>
      </c>
      <c r="D49" t="s">
        <v>16</v>
      </c>
      <c r="E49" t="s">
        <v>172</v>
      </c>
    </row>
    <row r="50" spans="1:7" x14ac:dyDescent="0.2">
      <c r="A50" s="1" t="s">
        <v>5</v>
      </c>
      <c r="B50" t="s">
        <v>22</v>
      </c>
      <c r="C50" t="s">
        <v>73</v>
      </c>
      <c r="D50" t="s">
        <v>9</v>
      </c>
      <c r="E50" t="s">
        <v>16</v>
      </c>
    </row>
    <row r="51" spans="1:7" x14ac:dyDescent="0.2">
      <c r="A51" s="1" t="s">
        <v>5</v>
      </c>
      <c r="B51" t="s">
        <v>23</v>
      </c>
      <c r="C51" t="s">
        <v>74</v>
      </c>
      <c r="D51" t="s">
        <v>10</v>
      </c>
      <c r="E51" t="s">
        <v>16</v>
      </c>
    </row>
    <row r="52" spans="1:7" x14ac:dyDescent="0.2">
      <c r="A52" s="1" t="s">
        <v>5</v>
      </c>
      <c r="B52" t="s">
        <v>24</v>
      </c>
      <c r="C52" t="s">
        <v>75</v>
      </c>
      <c r="D52" t="s">
        <v>11</v>
      </c>
    </row>
    <row r="53" spans="1:7" x14ac:dyDescent="0.2">
      <c r="A53" s="1" t="s">
        <v>5</v>
      </c>
      <c r="B53" t="s">
        <v>25</v>
      </c>
      <c r="C53" t="s">
        <v>76</v>
      </c>
      <c r="D53" t="s">
        <v>12</v>
      </c>
      <c r="E53" t="s">
        <v>16</v>
      </c>
    </row>
    <row r="54" spans="1:7" x14ac:dyDescent="0.2">
      <c r="A54" s="1" t="s">
        <v>6</v>
      </c>
      <c r="B54">
        <v>1</v>
      </c>
      <c r="C54" t="s">
        <v>77</v>
      </c>
      <c r="D54" t="s">
        <v>17</v>
      </c>
      <c r="E54" t="s">
        <v>122</v>
      </c>
      <c r="F54" t="s">
        <v>124</v>
      </c>
      <c r="G54">
        <v>3</v>
      </c>
    </row>
    <row r="55" spans="1:7" x14ac:dyDescent="0.2">
      <c r="A55" s="1" t="s">
        <v>6</v>
      </c>
      <c r="B55">
        <v>2</v>
      </c>
      <c r="C55" t="s">
        <v>78</v>
      </c>
      <c r="D55" t="s">
        <v>17</v>
      </c>
      <c r="E55" t="s">
        <v>122</v>
      </c>
      <c r="F55" t="s">
        <v>124</v>
      </c>
      <c r="G55">
        <v>4</v>
      </c>
    </row>
    <row r="56" spans="1:7" x14ac:dyDescent="0.2">
      <c r="A56" s="1" t="s">
        <v>6</v>
      </c>
      <c r="B56">
        <v>3</v>
      </c>
      <c r="C56" t="s">
        <v>79</v>
      </c>
      <c r="D56" t="s">
        <v>17</v>
      </c>
      <c r="E56" t="s">
        <v>122</v>
      </c>
      <c r="F56" t="s">
        <v>207</v>
      </c>
      <c r="G56">
        <v>1</v>
      </c>
    </row>
    <row r="57" spans="1:7" x14ac:dyDescent="0.2">
      <c r="A57" s="1" t="s">
        <v>6</v>
      </c>
      <c r="B57">
        <v>4</v>
      </c>
      <c r="C57" t="s">
        <v>80</v>
      </c>
      <c r="D57" t="s">
        <v>17</v>
      </c>
      <c r="E57" t="s">
        <v>122</v>
      </c>
      <c r="F57" t="s">
        <v>207</v>
      </c>
      <c r="G57">
        <v>2</v>
      </c>
    </row>
    <row r="58" spans="1:7" x14ac:dyDescent="0.2">
      <c r="A58" s="1" t="s">
        <v>6</v>
      </c>
      <c r="B58">
        <v>5</v>
      </c>
      <c r="C58" t="s">
        <v>81</v>
      </c>
      <c r="D58" t="s">
        <v>17</v>
      </c>
      <c r="E58" t="s">
        <v>122</v>
      </c>
      <c r="F58" t="s">
        <v>207</v>
      </c>
      <c r="G58">
        <v>3</v>
      </c>
    </row>
    <row r="59" spans="1:7" x14ac:dyDescent="0.2">
      <c r="A59" s="1" t="s">
        <v>6</v>
      </c>
      <c r="B59">
        <v>6</v>
      </c>
      <c r="C59" t="s">
        <v>82</v>
      </c>
      <c r="D59" t="s">
        <v>17</v>
      </c>
      <c r="E59" t="s">
        <v>122</v>
      </c>
      <c r="F59" t="s">
        <v>207</v>
      </c>
      <c r="G59">
        <v>4</v>
      </c>
    </row>
    <row r="60" spans="1:7" x14ac:dyDescent="0.2">
      <c r="A60" s="1" t="s">
        <v>6</v>
      </c>
      <c r="B60">
        <v>7</v>
      </c>
      <c r="C60" t="s">
        <v>83</v>
      </c>
      <c r="D60" t="s">
        <v>16</v>
      </c>
      <c r="E60" t="s">
        <v>16</v>
      </c>
    </row>
    <row r="61" spans="1:7" x14ac:dyDescent="0.2">
      <c r="A61" s="1" t="s">
        <v>6</v>
      </c>
      <c r="B61">
        <v>8</v>
      </c>
      <c r="C61" t="s">
        <v>83</v>
      </c>
      <c r="D61" t="s">
        <v>16</v>
      </c>
      <c r="E61" t="s">
        <v>16</v>
      </c>
    </row>
    <row r="62" spans="1:7" x14ac:dyDescent="0.2">
      <c r="A62" s="1" t="s">
        <v>6</v>
      </c>
      <c r="B62">
        <v>9</v>
      </c>
      <c r="C62" t="s">
        <v>83</v>
      </c>
      <c r="D62" t="s">
        <v>16</v>
      </c>
      <c r="E62" t="s">
        <v>16</v>
      </c>
    </row>
    <row r="63" spans="1:7" x14ac:dyDescent="0.2">
      <c r="A63" s="1" t="s">
        <v>6</v>
      </c>
      <c r="B63">
        <v>10</v>
      </c>
      <c r="C63" t="s">
        <v>83</v>
      </c>
      <c r="D63" t="s">
        <v>16</v>
      </c>
      <c r="E63" t="s">
        <v>16</v>
      </c>
    </row>
    <row r="64" spans="1:7" x14ac:dyDescent="0.2">
      <c r="A64" s="1" t="s">
        <v>6</v>
      </c>
      <c r="B64">
        <v>11</v>
      </c>
      <c r="C64" t="s">
        <v>84</v>
      </c>
      <c r="D64" t="s">
        <v>16</v>
      </c>
      <c r="E64" t="s">
        <v>67</v>
      </c>
    </row>
    <row r="65" spans="1:5" x14ac:dyDescent="0.2">
      <c r="A65" s="1" t="s">
        <v>6</v>
      </c>
      <c r="B65">
        <v>12</v>
      </c>
      <c r="C65" t="s">
        <v>85</v>
      </c>
      <c r="D65" t="s">
        <v>16</v>
      </c>
      <c r="E65" t="s">
        <v>67</v>
      </c>
    </row>
    <row r="66" spans="1:5" x14ac:dyDescent="0.2">
      <c r="A66" s="1" t="s">
        <v>6</v>
      </c>
      <c r="B66">
        <v>13</v>
      </c>
      <c r="C66" t="s">
        <v>86</v>
      </c>
      <c r="D66" t="s">
        <v>16</v>
      </c>
      <c r="E66" t="s">
        <v>68</v>
      </c>
    </row>
    <row r="67" spans="1:5" x14ac:dyDescent="0.2">
      <c r="A67" s="1" t="s">
        <v>6</v>
      </c>
      <c r="B67">
        <v>14</v>
      </c>
      <c r="C67" t="s">
        <v>87</v>
      </c>
      <c r="D67" t="s">
        <v>16</v>
      </c>
      <c r="E67" t="s">
        <v>68</v>
      </c>
    </row>
    <row r="68" spans="1:5" x14ac:dyDescent="0.2">
      <c r="A68" s="1" t="s">
        <v>6</v>
      </c>
      <c r="B68">
        <v>15</v>
      </c>
      <c r="C68" t="s">
        <v>88</v>
      </c>
      <c r="D68" t="s">
        <v>16</v>
      </c>
      <c r="E68" t="s">
        <v>16</v>
      </c>
    </row>
    <row r="69" spans="1:5" x14ac:dyDescent="0.2">
      <c r="A69" s="1" t="s">
        <v>6</v>
      </c>
      <c r="B69">
        <v>16</v>
      </c>
      <c r="C69" t="s">
        <v>89</v>
      </c>
      <c r="D69" t="s">
        <v>16</v>
      </c>
      <c r="E69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5A61-7CDD-5C42-B217-B8E89E241867}">
  <dimension ref="A1:H33"/>
  <sheetViews>
    <sheetView zoomScale="230" zoomScaleNormal="230" workbookViewId="0">
      <selection activeCell="D19" sqref="D19"/>
    </sheetView>
  </sheetViews>
  <sheetFormatPr baseColWidth="10" defaultRowHeight="16" x14ac:dyDescent="0.2"/>
  <cols>
    <col min="2" max="2" width="11.6640625" customWidth="1"/>
    <col min="3" max="3" width="14.1640625" style="9" bestFit="1" customWidth="1"/>
    <col min="5" max="5" width="21.6640625" bestFit="1" customWidth="1"/>
    <col min="6" max="6" width="4.83203125" customWidth="1"/>
    <col min="7" max="7" width="17.6640625" customWidth="1"/>
    <col min="8" max="8" width="24.5" customWidth="1"/>
  </cols>
  <sheetData>
    <row r="1" spans="1:8" x14ac:dyDescent="0.2">
      <c r="A1" t="s">
        <v>2</v>
      </c>
      <c r="B1" t="s">
        <v>214</v>
      </c>
      <c r="C1" s="9" t="s">
        <v>132</v>
      </c>
      <c r="D1" t="s">
        <v>92</v>
      </c>
      <c r="E1" t="s">
        <v>1</v>
      </c>
      <c r="F1" t="s">
        <v>161</v>
      </c>
      <c r="G1" t="s">
        <v>119</v>
      </c>
      <c r="H1" t="s">
        <v>127</v>
      </c>
    </row>
    <row r="2" spans="1:8" x14ac:dyDescent="0.2">
      <c r="A2" s="1" t="s">
        <v>5</v>
      </c>
      <c r="B2" s="1" t="s">
        <v>215</v>
      </c>
      <c r="C2" s="9" t="s">
        <v>131</v>
      </c>
      <c r="D2" t="s">
        <v>133</v>
      </c>
      <c r="E2" t="s">
        <v>134</v>
      </c>
    </row>
    <row r="3" spans="1:8" x14ac:dyDescent="0.2">
      <c r="A3" s="1" t="s">
        <v>5</v>
      </c>
      <c r="B3" s="1" t="s">
        <v>215</v>
      </c>
      <c r="C3" s="9" t="s">
        <v>137</v>
      </c>
      <c r="D3" t="s">
        <v>135</v>
      </c>
      <c r="E3" t="s">
        <v>136</v>
      </c>
    </row>
    <row r="4" spans="1:8" x14ac:dyDescent="0.2">
      <c r="A4" s="1" t="s">
        <v>5</v>
      </c>
      <c r="B4" s="1" t="s">
        <v>215</v>
      </c>
      <c r="C4" s="9" t="s">
        <v>138</v>
      </c>
      <c r="D4" t="s">
        <v>139</v>
      </c>
      <c r="E4" t="s">
        <v>140</v>
      </c>
    </row>
    <row r="5" spans="1:8" x14ac:dyDescent="0.2">
      <c r="A5" s="1" t="s">
        <v>5</v>
      </c>
      <c r="B5" s="1" t="s">
        <v>215</v>
      </c>
      <c r="C5" s="9" t="s">
        <v>141</v>
      </c>
      <c r="D5" t="s">
        <v>142</v>
      </c>
      <c r="E5" t="s">
        <v>143</v>
      </c>
    </row>
    <row r="6" spans="1:8" x14ac:dyDescent="0.2">
      <c r="A6" s="1" t="s">
        <v>5</v>
      </c>
      <c r="B6" s="1" t="s">
        <v>215</v>
      </c>
      <c r="C6" s="9" t="s">
        <v>144</v>
      </c>
      <c r="D6" t="s">
        <v>145</v>
      </c>
      <c r="E6" t="s">
        <v>146</v>
      </c>
    </row>
    <row r="7" spans="1:8" x14ac:dyDescent="0.2">
      <c r="A7" s="1" t="s">
        <v>5</v>
      </c>
      <c r="B7" s="1" t="s">
        <v>215</v>
      </c>
      <c r="C7" s="9" t="s">
        <v>147</v>
      </c>
      <c r="D7" t="s">
        <v>148</v>
      </c>
      <c r="E7" t="s">
        <v>149</v>
      </c>
    </row>
    <row r="8" spans="1:8" x14ac:dyDescent="0.2">
      <c r="A8" s="1" t="s">
        <v>5</v>
      </c>
      <c r="B8" s="1" t="s">
        <v>215</v>
      </c>
      <c r="C8" s="9" t="s">
        <v>150</v>
      </c>
      <c r="E8" t="s">
        <v>204</v>
      </c>
    </row>
    <row r="9" spans="1:8" x14ac:dyDescent="0.2">
      <c r="A9" s="1" t="s">
        <v>5</v>
      </c>
      <c r="B9" s="1" t="s">
        <v>215</v>
      </c>
      <c r="C9" s="9" t="s">
        <v>151</v>
      </c>
      <c r="E9" t="s">
        <v>205</v>
      </c>
    </row>
    <row r="10" spans="1:8" x14ac:dyDescent="0.2">
      <c r="A10" s="1" t="s">
        <v>5</v>
      </c>
      <c r="B10" s="1" t="s">
        <v>215</v>
      </c>
      <c r="C10" s="9" t="s">
        <v>152</v>
      </c>
      <c r="E10" t="s">
        <v>206</v>
      </c>
    </row>
    <row r="11" spans="1:8" x14ac:dyDescent="0.2">
      <c r="A11" s="1" t="s">
        <v>5</v>
      </c>
      <c r="B11" s="1" t="s">
        <v>215</v>
      </c>
      <c r="C11" s="9" t="s">
        <v>153</v>
      </c>
      <c r="E11" t="s">
        <v>12</v>
      </c>
    </row>
    <row r="12" spans="1:8" x14ac:dyDescent="0.2">
      <c r="A12" s="1" t="s">
        <v>5</v>
      </c>
      <c r="B12" s="1" t="s">
        <v>216</v>
      </c>
      <c r="C12" s="9" t="s">
        <v>154</v>
      </c>
      <c r="D12" t="s">
        <v>217</v>
      </c>
      <c r="F12">
        <v>2</v>
      </c>
      <c r="G12" t="s">
        <v>123</v>
      </c>
      <c r="H12">
        <v>11</v>
      </c>
    </row>
    <row r="13" spans="1:8" x14ac:dyDescent="0.2">
      <c r="A13" s="1" t="s">
        <v>5</v>
      </c>
      <c r="B13" s="1" t="s">
        <v>216</v>
      </c>
      <c r="C13" s="9" t="s">
        <v>155</v>
      </c>
      <c r="D13" t="s">
        <v>218</v>
      </c>
      <c r="F13">
        <v>2</v>
      </c>
      <c r="G13" t="s">
        <v>123</v>
      </c>
      <c r="H13">
        <v>12</v>
      </c>
    </row>
    <row r="14" spans="1:8" x14ac:dyDescent="0.2">
      <c r="A14" s="1" t="s">
        <v>5</v>
      </c>
      <c r="B14" s="1" t="s">
        <v>216</v>
      </c>
      <c r="C14" s="9" t="s">
        <v>156</v>
      </c>
      <c r="D14" t="s">
        <v>219</v>
      </c>
      <c r="F14">
        <v>2</v>
      </c>
      <c r="G14" t="s">
        <v>123</v>
      </c>
      <c r="H14">
        <v>13</v>
      </c>
    </row>
    <row r="15" spans="1:8" x14ac:dyDescent="0.2">
      <c r="A15" s="1" t="s">
        <v>5</v>
      </c>
      <c r="B15" s="1" t="s">
        <v>216</v>
      </c>
      <c r="C15" s="9" t="s">
        <v>157</v>
      </c>
      <c r="D15" t="s">
        <v>220</v>
      </c>
      <c r="F15">
        <v>2</v>
      </c>
      <c r="G15" t="s">
        <v>123</v>
      </c>
      <c r="H15">
        <v>14</v>
      </c>
    </row>
    <row r="16" spans="1:8" x14ac:dyDescent="0.2">
      <c r="A16" s="1" t="s">
        <v>5</v>
      </c>
      <c r="B16" s="1" t="s">
        <v>216</v>
      </c>
      <c r="C16" s="9" t="s">
        <v>158</v>
      </c>
      <c r="D16" t="s">
        <v>221</v>
      </c>
      <c r="F16">
        <v>2</v>
      </c>
      <c r="G16" t="s">
        <v>123</v>
      </c>
      <c r="H16">
        <v>15</v>
      </c>
    </row>
    <row r="17" spans="1:8" x14ac:dyDescent="0.2">
      <c r="A17" s="1" t="s">
        <v>5</v>
      </c>
      <c r="B17" s="1" t="s">
        <v>216</v>
      </c>
      <c r="C17" s="9" t="s">
        <v>159</v>
      </c>
      <c r="D17" t="s">
        <v>222</v>
      </c>
      <c r="F17">
        <v>2</v>
      </c>
      <c r="G17" t="s">
        <v>123</v>
      </c>
      <c r="H17">
        <v>16</v>
      </c>
    </row>
    <row r="18" spans="1:8" x14ac:dyDescent="0.2">
      <c r="A18" s="1" t="s">
        <v>5</v>
      </c>
      <c r="B18" s="1" t="s">
        <v>216</v>
      </c>
      <c r="C18" s="9" t="s">
        <v>162</v>
      </c>
      <c r="D18" t="s">
        <v>98</v>
      </c>
      <c r="F18">
        <v>2</v>
      </c>
      <c r="G18" t="s">
        <v>123</v>
      </c>
      <c r="H18">
        <v>1</v>
      </c>
    </row>
    <row r="19" spans="1:8" x14ac:dyDescent="0.2">
      <c r="A19" s="1" t="s">
        <v>5</v>
      </c>
      <c r="B19" s="1" t="s">
        <v>216</v>
      </c>
      <c r="C19" s="9" t="s">
        <v>163</v>
      </c>
      <c r="D19" t="s">
        <v>99</v>
      </c>
      <c r="F19">
        <v>2</v>
      </c>
      <c r="G19" t="s">
        <v>123</v>
      </c>
      <c r="H19">
        <v>2</v>
      </c>
    </row>
    <row r="20" spans="1:8" x14ac:dyDescent="0.2">
      <c r="A20" s="1" t="s">
        <v>5</v>
      </c>
      <c r="B20" s="1" t="s">
        <v>216</v>
      </c>
      <c r="C20" s="9" t="s">
        <v>164</v>
      </c>
      <c r="D20" t="s">
        <v>100</v>
      </c>
      <c r="F20">
        <v>2</v>
      </c>
      <c r="G20" t="s">
        <v>123</v>
      </c>
      <c r="H20">
        <v>3</v>
      </c>
    </row>
    <row r="21" spans="1:8" x14ac:dyDescent="0.2">
      <c r="A21" s="1" t="s">
        <v>5</v>
      </c>
      <c r="B21" s="1" t="s">
        <v>216</v>
      </c>
      <c r="C21" s="9" t="s">
        <v>165</v>
      </c>
      <c r="D21" t="s">
        <v>101</v>
      </c>
      <c r="F21">
        <v>2</v>
      </c>
      <c r="G21" t="s">
        <v>123</v>
      </c>
      <c r="H21">
        <v>4</v>
      </c>
    </row>
    <row r="22" spans="1:8" x14ac:dyDescent="0.2">
      <c r="A22" s="1" t="s">
        <v>5</v>
      </c>
      <c r="B22" s="1" t="s">
        <v>216</v>
      </c>
      <c r="C22" s="9" t="s">
        <v>166</v>
      </c>
      <c r="D22" t="s">
        <v>102</v>
      </c>
      <c r="F22">
        <v>2</v>
      </c>
      <c r="G22" t="s">
        <v>123</v>
      </c>
      <c r="H22">
        <v>5</v>
      </c>
    </row>
    <row r="23" spans="1:8" x14ac:dyDescent="0.2">
      <c r="A23" s="1" t="s">
        <v>5</v>
      </c>
      <c r="B23" s="1" t="s">
        <v>216</v>
      </c>
      <c r="C23" s="9" t="s">
        <v>167</v>
      </c>
      <c r="D23" t="s">
        <v>103</v>
      </c>
      <c r="F23">
        <v>2</v>
      </c>
      <c r="G23" t="s">
        <v>123</v>
      </c>
      <c r="H23">
        <v>6</v>
      </c>
    </row>
    <row r="24" spans="1:8" x14ac:dyDescent="0.2">
      <c r="A24" s="1" t="s">
        <v>5</v>
      </c>
      <c r="B24" s="1" t="s">
        <v>216</v>
      </c>
      <c r="C24" s="9" t="s">
        <v>168</v>
      </c>
      <c r="D24" t="s">
        <v>104</v>
      </c>
      <c r="F24">
        <v>2</v>
      </c>
      <c r="G24" t="s">
        <v>123</v>
      </c>
      <c r="H24">
        <v>7</v>
      </c>
    </row>
    <row r="25" spans="1:8" x14ac:dyDescent="0.2">
      <c r="A25" s="1" t="s">
        <v>5</v>
      </c>
      <c r="B25" s="1" t="s">
        <v>216</v>
      </c>
      <c r="C25" s="9" t="s">
        <v>169</v>
      </c>
      <c r="D25" t="s">
        <v>105</v>
      </c>
      <c r="F25">
        <v>2</v>
      </c>
      <c r="G25" t="s">
        <v>123</v>
      </c>
      <c r="H25">
        <v>8</v>
      </c>
    </row>
    <row r="26" spans="1:8" x14ac:dyDescent="0.2">
      <c r="A26" s="1" t="s">
        <v>5</v>
      </c>
      <c r="B26" s="1" t="s">
        <v>216</v>
      </c>
      <c r="C26" s="9" t="s">
        <v>170</v>
      </c>
      <c r="D26" t="s">
        <v>106</v>
      </c>
      <c r="F26">
        <v>2</v>
      </c>
      <c r="G26" t="s">
        <v>123</v>
      </c>
      <c r="H26">
        <v>9</v>
      </c>
    </row>
    <row r="27" spans="1:8" x14ac:dyDescent="0.2">
      <c r="A27" s="1" t="s">
        <v>5</v>
      </c>
      <c r="B27" s="1" t="s">
        <v>216</v>
      </c>
      <c r="C27" s="9" t="s">
        <v>171</v>
      </c>
      <c r="D27" t="s">
        <v>107</v>
      </c>
      <c r="F27">
        <v>2</v>
      </c>
      <c r="G27" t="s">
        <v>123</v>
      </c>
      <c r="H27">
        <v>10</v>
      </c>
    </row>
    <row r="28" spans="1:8" x14ac:dyDescent="0.2">
      <c r="A28" s="1" t="s">
        <v>223</v>
      </c>
      <c r="B28" s="1" t="s">
        <v>216</v>
      </c>
      <c r="C28" s="9">
        <v>1</v>
      </c>
      <c r="D28" t="s">
        <v>224</v>
      </c>
      <c r="E28" t="str">
        <f>D28</f>
        <v>Stream L</v>
      </c>
    </row>
    <row r="29" spans="1:8" x14ac:dyDescent="0.2">
      <c r="A29" s="1" t="s">
        <v>223</v>
      </c>
      <c r="B29" s="1" t="s">
        <v>216</v>
      </c>
      <c r="C29" s="9">
        <v>2</v>
      </c>
      <c r="D29" t="s">
        <v>225</v>
      </c>
      <c r="E29" t="str">
        <f t="shared" ref="E29:E33" si="0">D29</f>
        <v>Stream R</v>
      </c>
    </row>
    <row r="30" spans="1:8" x14ac:dyDescent="0.2">
      <c r="A30" s="1" t="s">
        <v>223</v>
      </c>
      <c r="B30" s="1" t="s">
        <v>216</v>
      </c>
      <c r="C30" s="9">
        <v>3</v>
      </c>
      <c r="D30" t="s">
        <v>226</v>
      </c>
      <c r="E30" t="str">
        <f t="shared" si="0"/>
        <v>RefMon L</v>
      </c>
    </row>
    <row r="31" spans="1:8" x14ac:dyDescent="0.2">
      <c r="A31" s="1" t="s">
        <v>223</v>
      </c>
      <c r="B31" s="1" t="s">
        <v>216</v>
      </c>
      <c r="C31" s="9">
        <v>4</v>
      </c>
      <c r="D31" t="s">
        <v>227</v>
      </c>
      <c r="E31" t="str">
        <f t="shared" si="0"/>
        <v>RefMon R</v>
      </c>
    </row>
    <row r="32" spans="1:8" x14ac:dyDescent="0.2">
      <c r="A32" s="1" t="s">
        <v>116</v>
      </c>
      <c r="B32" s="1" t="s">
        <v>216</v>
      </c>
      <c r="C32" s="9">
        <v>1</v>
      </c>
      <c r="D32" t="s">
        <v>228</v>
      </c>
      <c r="E32" t="str">
        <f t="shared" si="0"/>
        <v>Left</v>
      </c>
    </row>
    <row r="33" spans="1:5" x14ac:dyDescent="0.2">
      <c r="A33" s="1" t="s">
        <v>116</v>
      </c>
      <c r="B33" s="1" t="s">
        <v>216</v>
      </c>
      <c r="C33" s="9">
        <v>2</v>
      </c>
      <c r="D33" t="s">
        <v>229</v>
      </c>
      <c r="E33" t="str">
        <f t="shared" si="0"/>
        <v>Right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E2D7-0541-2D43-B6B6-B7173797BCCE}">
  <dimension ref="A1:G145"/>
  <sheetViews>
    <sheetView tabSelected="1" topLeftCell="A22" zoomScale="230" zoomScaleNormal="230" workbookViewId="0">
      <selection activeCell="C32" sqref="C32"/>
    </sheetView>
  </sheetViews>
  <sheetFormatPr baseColWidth="10" defaultRowHeight="16" x14ac:dyDescent="0.2"/>
  <cols>
    <col min="1" max="1" width="13.6640625" customWidth="1"/>
    <col min="2" max="2" width="14.5" customWidth="1"/>
    <col min="3" max="3" width="21.33203125" customWidth="1"/>
    <col min="6" max="6" width="14.33203125" bestFit="1" customWidth="1"/>
    <col min="7" max="7" width="18.83203125" bestFit="1" customWidth="1"/>
  </cols>
  <sheetData>
    <row r="1" spans="1:7" x14ac:dyDescent="0.2">
      <c r="A1" t="s">
        <v>2</v>
      </c>
      <c r="B1" t="s">
        <v>90</v>
      </c>
      <c r="C1" t="s">
        <v>121</v>
      </c>
      <c r="D1" t="s">
        <v>91</v>
      </c>
      <c r="E1" t="s">
        <v>232</v>
      </c>
      <c r="F1" t="s">
        <v>92</v>
      </c>
      <c r="G1" t="s">
        <v>1</v>
      </c>
    </row>
    <row r="2" spans="1:7" x14ac:dyDescent="0.2">
      <c r="A2" t="s">
        <v>93</v>
      </c>
      <c r="B2" t="s">
        <v>93</v>
      </c>
      <c r="C2">
        <v>1</v>
      </c>
      <c r="D2" t="s">
        <v>97</v>
      </c>
      <c r="E2" t="s">
        <v>233</v>
      </c>
      <c r="F2" t="s">
        <v>98</v>
      </c>
      <c r="G2" t="s">
        <v>125</v>
      </c>
    </row>
    <row r="3" spans="1:7" x14ac:dyDescent="0.2">
      <c r="A3" t="s">
        <v>93</v>
      </c>
      <c r="B3" t="s">
        <v>93</v>
      </c>
      <c r="C3">
        <v>2</v>
      </c>
      <c r="D3" t="s">
        <v>97</v>
      </c>
      <c r="E3" t="s">
        <v>233</v>
      </c>
      <c r="F3" t="s">
        <v>99</v>
      </c>
      <c r="G3" t="s">
        <v>125</v>
      </c>
    </row>
    <row r="4" spans="1:7" x14ac:dyDescent="0.2">
      <c r="A4" t="s">
        <v>93</v>
      </c>
      <c r="B4" t="s">
        <v>93</v>
      </c>
      <c r="C4">
        <v>3</v>
      </c>
      <c r="D4" t="s">
        <v>97</v>
      </c>
      <c r="E4" t="s">
        <v>233</v>
      </c>
      <c r="F4" t="s">
        <v>100</v>
      </c>
      <c r="G4" t="s">
        <v>125</v>
      </c>
    </row>
    <row r="5" spans="1:7" x14ac:dyDescent="0.2">
      <c r="A5" t="s">
        <v>93</v>
      </c>
      <c r="B5" t="s">
        <v>93</v>
      </c>
      <c r="C5">
        <v>4</v>
      </c>
      <c r="D5" t="s">
        <v>97</v>
      </c>
      <c r="E5" t="s">
        <v>233</v>
      </c>
      <c r="F5" t="s">
        <v>101</v>
      </c>
      <c r="G5" t="s">
        <v>125</v>
      </c>
    </row>
    <row r="6" spans="1:7" x14ac:dyDescent="0.2">
      <c r="A6" t="s">
        <v>94</v>
      </c>
      <c r="B6" t="s">
        <v>94</v>
      </c>
      <c r="C6">
        <v>1</v>
      </c>
      <c r="D6" t="s">
        <v>97</v>
      </c>
      <c r="E6" t="s">
        <v>233</v>
      </c>
      <c r="F6" t="s">
        <v>102</v>
      </c>
      <c r="G6" t="s">
        <v>125</v>
      </c>
    </row>
    <row r="7" spans="1:7" x14ac:dyDescent="0.2">
      <c r="A7" t="s">
        <v>94</v>
      </c>
      <c r="B7" t="s">
        <v>94</v>
      </c>
      <c r="C7">
        <v>2</v>
      </c>
      <c r="D7" t="s">
        <v>97</v>
      </c>
      <c r="E7" t="s">
        <v>233</v>
      </c>
      <c r="F7" t="s">
        <v>103</v>
      </c>
      <c r="G7" t="s">
        <v>125</v>
      </c>
    </row>
    <row r="8" spans="1:7" x14ac:dyDescent="0.2">
      <c r="A8" t="s">
        <v>94</v>
      </c>
      <c r="B8" t="s">
        <v>94</v>
      </c>
      <c r="C8">
        <v>3</v>
      </c>
      <c r="D8" t="s">
        <v>97</v>
      </c>
      <c r="E8" t="s">
        <v>233</v>
      </c>
      <c r="F8" t="s">
        <v>104</v>
      </c>
      <c r="G8" t="s">
        <v>125</v>
      </c>
    </row>
    <row r="9" spans="1:7" x14ac:dyDescent="0.2">
      <c r="A9" t="s">
        <v>94</v>
      </c>
      <c r="B9" t="s">
        <v>94</v>
      </c>
      <c r="C9">
        <v>4</v>
      </c>
      <c r="D9" t="s">
        <v>97</v>
      </c>
      <c r="E9" t="s">
        <v>233</v>
      </c>
      <c r="F9" t="s">
        <v>105</v>
      </c>
      <c r="G9" t="s">
        <v>125</v>
      </c>
    </row>
    <row r="10" spans="1:7" x14ac:dyDescent="0.2">
      <c r="A10" t="s">
        <v>95</v>
      </c>
      <c r="B10" t="s">
        <v>95</v>
      </c>
      <c r="C10">
        <v>1</v>
      </c>
      <c r="D10" t="s">
        <v>97</v>
      </c>
      <c r="E10" t="s">
        <v>233</v>
      </c>
      <c r="F10" t="s">
        <v>106</v>
      </c>
      <c r="G10" t="s">
        <v>125</v>
      </c>
    </row>
    <row r="11" spans="1:7" x14ac:dyDescent="0.2">
      <c r="A11" t="s">
        <v>95</v>
      </c>
      <c r="B11" t="s">
        <v>95</v>
      </c>
      <c r="C11">
        <v>2</v>
      </c>
      <c r="D11" t="s">
        <v>97</v>
      </c>
      <c r="E11" t="s">
        <v>233</v>
      </c>
      <c r="F11" t="s">
        <v>107</v>
      </c>
      <c r="G11" t="s">
        <v>125</v>
      </c>
    </row>
    <row r="12" spans="1:7" x14ac:dyDescent="0.2">
      <c r="A12" t="s">
        <v>95</v>
      </c>
      <c r="B12" t="s">
        <v>95</v>
      </c>
      <c r="C12">
        <v>3</v>
      </c>
      <c r="D12" t="s">
        <v>97</v>
      </c>
      <c r="E12" t="s">
        <v>233</v>
      </c>
      <c r="F12" t="s">
        <v>108</v>
      </c>
      <c r="G12" t="s">
        <v>126</v>
      </c>
    </row>
    <row r="13" spans="1:7" x14ac:dyDescent="0.2">
      <c r="A13" t="s">
        <v>95</v>
      </c>
      <c r="B13" t="s">
        <v>95</v>
      </c>
      <c r="C13">
        <v>4</v>
      </c>
      <c r="D13" t="s">
        <v>97</v>
      </c>
      <c r="E13" t="s">
        <v>233</v>
      </c>
      <c r="F13" t="s">
        <v>109</v>
      </c>
      <c r="G13" t="s">
        <v>130</v>
      </c>
    </row>
    <row r="14" spans="1:7" x14ac:dyDescent="0.2">
      <c r="A14" t="s">
        <v>96</v>
      </c>
      <c r="B14" t="s">
        <v>96</v>
      </c>
      <c r="C14">
        <v>1</v>
      </c>
      <c r="D14" t="s">
        <v>97</v>
      </c>
      <c r="E14" t="s">
        <v>233</v>
      </c>
      <c r="F14" t="s">
        <v>110</v>
      </c>
      <c r="G14" t="s">
        <v>130</v>
      </c>
    </row>
    <row r="15" spans="1:7" x14ac:dyDescent="0.2">
      <c r="A15" t="s">
        <v>96</v>
      </c>
      <c r="B15" t="s">
        <v>96</v>
      </c>
      <c r="C15">
        <v>2</v>
      </c>
      <c r="D15" t="s">
        <v>97</v>
      </c>
      <c r="E15" t="s">
        <v>233</v>
      </c>
      <c r="F15" t="s">
        <v>263</v>
      </c>
      <c r="G15" t="s">
        <v>265</v>
      </c>
    </row>
    <row r="16" spans="1:7" x14ac:dyDescent="0.2">
      <c r="A16" t="s">
        <v>96</v>
      </c>
      <c r="B16" t="s">
        <v>96</v>
      </c>
      <c r="C16">
        <v>3</v>
      </c>
      <c r="D16" t="s">
        <v>97</v>
      </c>
      <c r="E16" t="s">
        <v>233</v>
      </c>
      <c r="F16" t="s">
        <v>264</v>
      </c>
      <c r="G16" t="s">
        <v>265</v>
      </c>
    </row>
    <row r="17" spans="1:7" x14ac:dyDescent="0.2">
      <c r="A17" t="s">
        <v>96</v>
      </c>
      <c r="B17" t="s">
        <v>96</v>
      </c>
      <c r="C17">
        <v>4</v>
      </c>
      <c r="D17" t="s">
        <v>97</v>
      </c>
      <c r="E17" t="s">
        <v>233</v>
      </c>
      <c r="F17" t="s">
        <v>113</v>
      </c>
      <c r="G17" t="s">
        <v>266</v>
      </c>
    </row>
    <row r="18" spans="1:7" x14ac:dyDescent="0.2">
      <c r="A18" s="1" t="s">
        <v>5</v>
      </c>
      <c r="B18" s="1" t="s">
        <v>123</v>
      </c>
      <c r="C18">
        <v>1</v>
      </c>
      <c r="D18" t="s">
        <v>114</v>
      </c>
      <c r="E18" t="s">
        <v>233</v>
      </c>
      <c r="F18" t="s">
        <v>98</v>
      </c>
      <c r="G18" t="s">
        <v>98</v>
      </c>
    </row>
    <row r="19" spans="1:7" x14ac:dyDescent="0.2">
      <c r="A19" s="1" t="s">
        <v>5</v>
      </c>
      <c r="B19" s="1" t="s">
        <v>123</v>
      </c>
      <c r="C19">
        <v>2</v>
      </c>
      <c r="D19" t="s">
        <v>114</v>
      </c>
      <c r="E19" t="s">
        <v>233</v>
      </c>
      <c r="F19" t="s">
        <v>99</v>
      </c>
      <c r="G19" t="s">
        <v>99</v>
      </c>
    </row>
    <row r="20" spans="1:7" x14ac:dyDescent="0.2">
      <c r="A20" s="1" t="s">
        <v>5</v>
      </c>
      <c r="B20" s="1" t="s">
        <v>123</v>
      </c>
      <c r="C20">
        <v>3</v>
      </c>
      <c r="D20" t="s">
        <v>114</v>
      </c>
      <c r="E20" t="s">
        <v>233</v>
      </c>
      <c r="F20" t="s">
        <v>100</v>
      </c>
      <c r="G20" t="s">
        <v>100</v>
      </c>
    </row>
    <row r="21" spans="1:7" x14ac:dyDescent="0.2">
      <c r="A21" s="1" t="s">
        <v>5</v>
      </c>
      <c r="B21" s="1" t="s">
        <v>123</v>
      </c>
      <c r="C21">
        <v>4</v>
      </c>
      <c r="D21" t="s">
        <v>114</v>
      </c>
      <c r="E21" t="s">
        <v>233</v>
      </c>
      <c r="F21" t="s">
        <v>101</v>
      </c>
      <c r="G21" t="s">
        <v>101</v>
      </c>
    </row>
    <row r="22" spans="1:7" x14ac:dyDescent="0.2">
      <c r="A22" s="1" t="s">
        <v>5</v>
      </c>
      <c r="B22" s="1" t="s">
        <v>123</v>
      </c>
      <c r="C22">
        <v>5</v>
      </c>
      <c r="D22" t="s">
        <v>114</v>
      </c>
      <c r="E22" t="s">
        <v>233</v>
      </c>
      <c r="F22" t="s">
        <v>102</v>
      </c>
      <c r="G22" t="s">
        <v>102</v>
      </c>
    </row>
    <row r="23" spans="1:7" x14ac:dyDescent="0.2">
      <c r="A23" s="1" t="s">
        <v>5</v>
      </c>
      <c r="B23" s="1" t="s">
        <v>123</v>
      </c>
      <c r="C23">
        <v>6</v>
      </c>
      <c r="D23" t="s">
        <v>114</v>
      </c>
      <c r="E23" t="s">
        <v>233</v>
      </c>
      <c r="F23" t="s">
        <v>103</v>
      </c>
      <c r="G23" t="s">
        <v>103</v>
      </c>
    </row>
    <row r="24" spans="1:7" x14ac:dyDescent="0.2">
      <c r="A24" s="1" t="s">
        <v>5</v>
      </c>
      <c r="B24" s="1" t="s">
        <v>123</v>
      </c>
      <c r="C24">
        <v>7</v>
      </c>
      <c r="D24" t="s">
        <v>114</v>
      </c>
      <c r="E24" t="s">
        <v>233</v>
      </c>
      <c r="F24" t="s">
        <v>104</v>
      </c>
      <c r="G24" t="s">
        <v>104</v>
      </c>
    </row>
    <row r="25" spans="1:7" x14ac:dyDescent="0.2">
      <c r="A25" s="1" t="s">
        <v>5</v>
      </c>
      <c r="B25" s="1" t="s">
        <v>123</v>
      </c>
      <c r="C25">
        <v>8</v>
      </c>
      <c r="D25" t="s">
        <v>114</v>
      </c>
      <c r="E25" t="s">
        <v>233</v>
      </c>
      <c r="F25" t="s">
        <v>105</v>
      </c>
      <c r="G25" t="s">
        <v>105</v>
      </c>
    </row>
    <row r="26" spans="1:7" x14ac:dyDescent="0.2">
      <c r="A26" s="1" t="s">
        <v>5</v>
      </c>
      <c r="B26" s="1" t="s">
        <v>123</v>
      </c>
      <c r="C26">
        <v>9</v>
      </c>
      <c r="D26" t="s">
        <v>114</v>
      </c>
      <c r="E26" t="s">
        <v>233</v>
      </c>
      <c r="F26" t="s">
        <v>106</v>
      </c>
      <c r="G26" t="s">
        <v>106</v>
      </c>
    </row>
    <row r="27" spans="1:7" x14ac:dyDescent="0.2">
      <c r="A27" s="1" t="s">
        <v>5</v>
      </c>
      <c r="B27" s="1" t="s">
        <v>123</v>
      </c>
      <c r="C27">
        <v>10</v>
      </c>
      <c r="D27" t="s">
        <v>114</v>
      </c>
      <c r="E27" t="s">
        <v>233</v>
      </c>
      <c r="F27" t="s">
        <v>107</v>
      </c>
      <c r="G27" t="s">
        <v>107</v>
      </c>
    </row>
    <row r="28" spans="1:7" x14ac:dyDescent="0.2">
      <c r="A28" s="1" t="s">
        <v>5</v>
      </c>
      <c r="B28" s="1" t="s">
        <v>123</v>
      </c>
      <c r="C28">
        <v>11</v>
      </c>
      <c r="D28" t="s">
        <v>114</v>
      </c>
      <c r="E28" t="s">
        <v>233</v>
      </c>
      <c r="F28" t="s">
        <v>208</v>
      </c>
      <c r="G28" t="s">
        <v>208</v>
      </c>
    </row>
    <row r="29" spans="1:7" x14ac:dyDescent="0.2">
      <c r="A29" s="1" t="s">
        <v>5</v>
      </c>
      <c r="B29" s="1" t="s">
        <v>123</v>
      </c>
      <c r="C29">
        <v>12</v>
      </c>
      <c r="D29" t="s">
        <v>114</v>
      </c>
      <c r="E29" t="s">
        <v>233</v>
      </c>
      <c r="F29" t="s">
        <v>209</v>
      </c>
      <c r="G29" t="s">
        <v>209</v>
      </c>
    </row>
    <row r="30" spans="1:7" x14ac:dyDescent="0.2">
      <c r="A30" s="1" t="s">
        <v>5</v>
      </c>
      <c r="B30" s="1" t="s">
        <v>123</v>
      </c>
      <c r="C30">
        <v>13</v>
      </c>
      <c r="D30" t="s">
        <v>114</v>
      </c>
      <c r="E30" t="s">
        <v>233</v>
      </c>
      <c r="F30" t="s">
        <v>113</v>
      </c>
      <c r="G30" t="s">
        <v>252</v>
      </c>
    </row>
    <row r="31" spans="1:7" x14ac:dyDescent="0.2">
      <c r="A31" s="1" t="s">
        <v>5</v>
      </c>
      <c r="B31" s="1" t="s">
        <v>123</v>
      </c>
      <c r="C31">
        <v>14</v>
      </c>
      <c r="D31" t="s">
        <v>114</v>
      </c>
      <c r="E31" t="s">
        <v>234</v>
      </c>
      <c r="G31" t="s">
        <v>129</v>
      </c>
    </row>
    <row r="32" spans="1:7" x14ac:dyDescent="0.2">
      <c r="A32" s="1" t="s">
        <v>5</v>
      </c>
      <c r="B32" s="1" t="s">
        <v>123</v>
      </c>
      <c r="C32">
        <v>15</v>
      </c>
      <c r="D32" t="s">
        <v>114</v>
      </c>
      <c r="E32" t="s">
        <v>234</v>
      </c>
      <c r="G32" t="s">
        <v>129</v>
      </c>
    </row>
    <row r="33" spans="1:7" x14ac:dyDescent="0.2">
      <c r="A33" s="1" t="s">
        <v>5</v>
      </c>
      <c r="B33" s="1" t="s">
        <v>123</v>
      </c>
      <c r="C33">
        <v>16</v>
      </c>
      <c r="D33" t="s">
        <v>114</v>
      </c>
      <c r="E33" t="s">
        <v>234</v>
      </c>
      <c r="G33" t="s">
        <v>129</v>
      </c>
    </row>
    <row r="34" spans="1:7" x14ac:dyDescent="0.2">
      <c r="A34" s="1" t="s">
        <v>5</v>
      </c>
      <c r="B34" s="1" t="s">
        <v>123</v>
      </c>
      <c r="C34">
        <v>1</v>
      </c>
      <c r="D34" t="s">
        <v>97</v>
      </c>
      <c r="E34" t="s">
        <v>233</v>
      </c>
      <c r="F34" t="s">
        <v>182</v>
      </c>
      <c r="G34" t="s">
        <v>235</v>
      </c>
    </row>
    <row r="35" spans="1:7" x14ac:dyDescent="0.2">
      <c r="A35" s="1" t="s">
        <v>5</v>
      </c>
      <c r="B35" s="1" t="s">
        <v>123</v>
      </c>
      <c r="C35">
        <v>2</v>
      </c>
      <c r="D35" t="s">
        <v>97</v>
      </c>
      <c r="E35" t="s">
        <v>233</v>
      </c>
      <c r="F35" t="s">
        <v>183</v>
      </c>
      <c r="G35" t="s">
        <v>236</v>
      </c>
    </row>
    <row r="36" spans="1:7" x14ac:dyDescent="0.2">
      <c r="A36" s="1" t="s">
        <v>5</v>
      </c>
      <c r="B36" s="1" t="s">
        <v>123</v>
      </c>
      <c r="C36">
        <v>3</v>
      </c>
      <c r="D36" t="s">
        <v>97</v>
      </c>
      <c r="E36" t="s">
        <v>233</v>
      </c>
      <c r="F36" t="s">
        <v>237</v>
      </c>
      <c r="G36" t="s">
        <v>230</v>
      </c>
    </row>
    <row r="37" spans="1:7" x14ac:dyDescent="0.2">
      <c r="A37" s="1" t="s">
        <v>5</v>
      </c>
      <c r="B37" s="1" t="s">
        <v>123</v>
      </c>
      <c r="C37">
        <v>4</v>
      </c>
      <c r="D37" t="s">
        <v>97</v>
      </c>
      <c r="E37" t="s">
        <v>233</v>
      </c>
      <c r="F37" t="s">
        <v>238</v>
      </c>
      <c r="G37" t="s">
        <v>231</v>
      </c>
    </row>
    <row r="38" spans="1:7" x14ac:dyDescent="0.2">
      <c r="A38" s="1" t="s">
        <v>5</v>
      </c>
      <c r="B38" s="1" t="s">
        <v>123</v>
      </c>
      <c r="C38">
        <v>5</v>
      </c>
      <c r="D38" t="s">
        <v>97</v>
      </c>
      <c r="E38" t="s">
        <v>233</v>
      </c>
      <c r="F38" t="s">
        <v>239</v>
      </c>
      <c r="G38" t="s">
        <v>239</v>
      </c>
    </row>
    <row r="39" spans="1:7" x14ac:dyDescent="0.2">
      <c r="A39" s="1" t="s">
        <v>5</v>
      </c>
      <c r="B39" s="1" t="s">
        <v>123</v>
      </c>
      <c r="C39">
        <v>6</v>
      </c>
      <c r="D39" t="s">
        <v>97</v>
      </c>
      <c r="E39" t="s">
        <v>233</v>
      </c>
      <c r="F39" t="s">
        <v>200</v>
      </c>
      <c r="G39" t="s">
        <v>240</v>
      </c>
    </row>
    <row r="40" spans="1:7" x14ac:dyDescent="0.2">
      <c r="A40" s="1" t="s">
        <v>5</v>
      </c>
      <c r="B40" s="1" t="s">
        <v>123</v>
      </c>
      <c r="C40">
        <v>7</v>
      </c>
      <c r="D40" t="s">
        <v>97</v>
      </c>
      <c r="E40" t="s">
        <v>233</v>
      </c>
      <c r="F40" t="s">
        <v>241</v>
      </c>
      <c r="G40" t="s">
        <v>242</v>
      </c>
    </row>
    <row r="41" spans="1:7" x14ac:dyDescent="0.2">
      <c r="A41" s="1" t="s">
        <v>5</v>
      </c>
      <c r="B41" s="1" t="s">
        <v>123</v>
      </c>
      <c r="C41">
        <v>8</v>
      </c>
      <c r="D41" t="s">
        <v>97</v>
      </c>
      <c r="E41" t="s">
        <v>233</v>
      </c>
      <c r="F41" t="s">
        <v>243</v>
      </c>
      <c r="G41" t="s">
        <v>244</v>
      </c>
    </row>
    <row r="42" spans="1:7" x14ac:dyDescent="0.2">
      <c r="A42" s="1" t="s">
        <v>5</v>
      </c>
      <c r="B42" s="1" t="s">
        <v>123</v>
      </c>
      <c r="C42">
        <v>9</v>
      </c>
      <c r="D42" t="s">
        <v>97</v>
      </c>
      <c r="E42" t="s">
        <v>233</v>
      </c>
      <c r="F42" t="s">
        <v>245</v>
      </c>
      <c r="G42" t="s">
        <v>221</v>
      </c>
    </row>
    <row r="43" spans="1:7" x14ac:dyDescent="0.2">
      <c r="A43" s="1" t="s">
        <v>5</v>
      </c>
      <c r="B43" s="1" t="s">
        <v>123</v>
      </c>
      <c r="C43">
        <v>10</v>
      </c>
      <c r="D43" t="s">
        <v>97</v>
      </c>
      <c r="E43" t="s">
        <v>233</v>
      </c>
      <c r="F43" t="s">
        <v>239</v>
      </c>
      <c r="G43" t="s">
        <v>239</v>
      </c>
    </row>
    <row r="44" spans="1:7" x14ac:dyDescent="0.2">
      <c r="A44" s="1" t="s">
        <v>5</v>
      </c>
      <c r="B44" s="1" t="s">
        <v>123</v>
      </c>
      <c r="C44">
        <v>11</v>
      </c>
      <c r="D44" t="s">
        <v>97</v>
      </c>
      <c r="E44" t="s">
        <v>233</v>
      </c>
      <c r="F44" t="s">
        <v>246</v>
      </c>
      <c r="G44" t="s">
        <v>247</v>
      </c>
    </row>
    <row r="45" spans="1:7" x14ac:dyDescent="0.2">
      <c r="A45" s="1" t="s">
        <v>5</v>
      </c>
      <c r="B45" s="1" t="s">
        <v>123</v>
      </c>
      <c r="C45">
        <v>12</v>
      </c>
      <c r="D45" t="s">
        <v>97</v>
      </c>
      <c r="E45" t="s">
        <v>233</v>
      </c>
      <c r="F45" t="s">
        <v>248</v>
      </c>
      <c r="G45" t="s">
        <v>249</v>
      </c>
    </row>
    <row r="46" spans="1:7" x14ac:dyDescent="0.2">
      <c r="A46" s="1" t="s">
        <v>5</v>
      </c>
      <c r="B46" s="1" t="s">
        <v>123</v>
      </c>
      <c r="C46">
        <v>13</v>
      </c>
      <c r="D46" t="s">
        <v>97</v>
      </c>
      <c r="E46" t="s">
        <v>233</v>
      </c>
      <c r="F46" t="s">
        <v>250</v>
      </c>
      <c r="G46" t="s">
        <v>251</v>
      </c>
    </row>
    <row r="47" spans="1:7" x14ac:dyDescent="0.2">
      <c r="A47" s="1" t="s">
        <v>5</v>
      </c>
      <c r="B47" s="1" t="s">
        <v>123</v>
      </c>
      <c r="C47">
        <v>14</v>
      </c>
      <c r="D47" t="s">
        <v>97</v>
      </c>
      <c r="E47" t="s">
        <v>233</v>
      </c>
      <c r="F47" t="s">
        <v>172</v>
      </c>
      <c r="G47" t="s">
        <v>219</v>
      </c>
    </row>
    <row r="48" spans="1:7" x14ac:dyDescent="0.2">
      <c r="A48" s="1" t="s">
        <v>5</v>
      </c>
      <c r="B48" s="1" t="s">
        <v>123</v>
      </c>
      <c r="C48">
        <v>15</v>
      </c>
      <c r="D48" t="s">
        <v>97</v>
      </c>
      <c r="E48" t="s">
        <v>233</v>
      </c>
      <c r="F48" t="s">
        <v>160</v>
      </c>
      <c r="G48" t="s">
        <v>220</v>
      </c>
    </row>
    <row r="49" spans="1:7" x14ac:dyDescent="0.2">
      <c r="A49" s="1" t="s">
        <v>5</v>
      </c>
      <c r="B49" s="1" t="s">
        <v>123</v>
      </c>
      <c r="C49">
        <v>16</v>
      </c>
      <c r="D49" t="s">
        <v>97</v>
      </c>
      <c r="E49" t="s">
        <v>233</v>
      </c>
      <c r="F49" t="s">
        <v>115</v>
      </c>
      <c r="G49" t="s">
        <v>222</v>
      </c>
    </row>
    <row r="50" spans="1:7" x14ac:dyDescent="0.2">
      <c r="A50" s="1" t="s">
        <v>116</v>
      </c>
      <c r="B50" s="1" t="s">
        <v>116</v>
      </c>
      <c r="C50">
        <v>1</v>
      </c>
      <c r="D50" t="s">
        <v>114</v>
      </c>
      <c r="E50" t="s">
        <v>234</v>
      </c>
    </row>
    <row r="51" spans="1:7" x14ac:dyDescent="0.2">
      <c r="A51" s="1" t="s">
        <v>116</v>
      </c>
      <c r="B51" s="1" t="s">
        <v>116</v>
      </c>
      <c r="C51">
        <v>2</v>
      </c>
      <c r="D51" t="s">
        <v>114</v>
      </c>
      <c r="E51" t="s">
        <v>234</v>
      </c>
    </row>
    <row r="52" spans="1:7" x14ac:dyDescent="0.2">
      <c r="A52" s="1" t="s">
        <v>116</v>
      </c>
      <c r="B52" s="1" t="s">
        <v>116</v>
      </c>
      <c r="C52">
        <v>1</v>
      </c>
      <c r="D52" t="s">
        <v>97</v>
      </c>
      <c r="E52" t="s">
        <v>233</v>
      </c>
      <c r="F52" t="s">
        <v>228</v>
      </c>
      <c r="G52" t="s">
        <v>228</v>
      </c>
    </row>
    <row r="53" spans="1:7" x14ac:dyDescent="0.2">
      <c r="A53" s="1" t="s">
        <v>116</v>
      </c>
      <c r="B53" s="1" t="s">
        <v>116</v>
      </c>
      <c r="C53">
        <v>2</v>
      </c>
      <c r="D53" t="s">
        <v>97</v>
      </c>
      <c r="E53" t="s">
        <v>233</v>
      </c>
      <c r="F53" t="s">
        <v>229</v>
      </c>
      <c r="G53" t="s">
        <v>229</v>
      </c>
    </row>
    <row r="54" spans="1:7" x14ac:dyDescent="0.2">
      <c r="A54" s="1" t="s">
        <v>117</v>
      </c>
      <c r="B54" s="1" t="s">
        <v>117</v>
      </c>
      <c r="C54">
        <v>1</v>
      </c>
      <c r="D54" t="s">
        <v>114</v>
      </c>
      <c r="E54" t="s">
        <v>234</v>
      </c>
      <c r="F54" t="s">
        <v>228</v>
      </c>
      <c r="G54" t="s">
        <v>228</v>
      </c>
    </row>
    <row r="55" spans="1:7" x14ac:dyDescent="0.2">
      <c r="A55" s="1" t="s">
        <v>117</v>
      </c>
      <c r="B55" s="1" t="s">
        <v>117</v>
      </c>
      <c r="C55">
        <v>2</v>
      </c>
      <c r="D55" t="s">
        <v>114</v>
      </c>
      <c r="E55" t="s">
        <v>234</v>
      </c>
      <c r="F55" t="s">
        <v>229</v>
      </c>
      <c r="G55" t="s">
        <v>229</v>
      </c>
    </row>
    <row r="56" spans="1:7" x14ac:dyDescent="0.2">
      <c r="A56" s="1" t="s">
        <v>117</v>
      </c>
      <c r="B56" s="1" t="s">
        <v>117</v>
      </c>
      <c r="C56">
        <v>1</v>
      </c>
      <c r="D56" t="s">
        <v>97</v>
      </c>
      <c r="E56" t="s">
        <v>234</v>
      </c>
      <c r="F56" t="s">
        <v>228</v>
      </c>
      <c r="G56" t="s">
        <v>228</v>
      </c>
    </row>
    <row r="57" spans="1:7" x14ac:dyDescent="0.2">
      <c r="A57" s="1" t="s">
        <v>117</v>
      </c>
      <c r="B57" s="1" t="s">
        <v>117</v>
      </c>
      <c r="C57">
        <v>2</v>
      </c>
      <c r="D57" t="s">
        <v>97</v>
      </c>
      <c r="E57" t="s">
        <v>234</v>
      </c>
      <c r="F57" t="s">
        <v>229</v>
      </c>
      <c r="G57" t="s">
        <v>229</v>
      </c>
    </row>
    <row r="58" spans="1:7" x14ac:dyDescent="0.2">
      <c r="A58" s="1" t="s">
        <v>6</v>
      </c>
      <c r="B58" s="1" t="s">
        <v>124</v>
      </c>
      <c r="C58">
        <v>1</v>
      </c>
      <c r="D58" t="s">
        <v>114</v>
      </c>
      <c r="E58" t="s">
        <v>233</v>
      </c>
      <c r="F58" t="s">
        <v>108</v>
      </c>
    </row>
    <row r="59" spans="1:7" x14ac:dyDescent="0.2">
      <c r="A59" s="1" t="s">
        <v>6</v>
      </c>
      <c r="B59" s="1" t="s">
        <v>124</v>
      </c>
      <c r="C59">
        <v>2</v>
      </c>
      <c r="D59" t="s">
        <v>114</v>
      </c>
      <c r="E59" t="s">
        <v>233</v>
      </c>
      <c r="F59" t="s">
        <v>109</v>
      </c>
    </row>
    <row r="60" spans="1:7" x14ac:dyDescent="0.2">
      <c r="A60" s="1" t="s">
        <v>6</v>
      </c>
      <c r="B60" s="1" t="s">
        <v>124</v>
      </c>
      <c r="C60">
        <v>3</v>
      </c>
      <c r="D60" t="s">
        <v>114</v>
      </c>
      <c r="E60" t="s">
        <v>233</v>
      </c>
      <c r="F60" t="s">
        <v>110</v>
      </c>
    </row>
    <row r="61" spans="1:7" x14ac:dyDescent="0.2">
      <c r="A61" s="1" t="s">
        <v>6</v>
      </c>
      <c r="B61" s="1" t="s">
        <v>124</v>
      </c>
      <c r="C61">
        <v>4</v>
      </c>
      <c r="D61" t="s">
        <v>114</v>
      </c>
      <c r="E61" t="s">
        <v>233</v>
      </c>
      <c r="F61" t="s">
        <v>111</v>
      </c>
    </row>
    <row r="62" spans="1:7" x14ac:dyDescent="0.2">
      <c r="A62" s="1" t="s">
        <v>6</v>
      </c>
      <c r="B62" s="1" t="s">
        <v>124</v>
      </c>
      <c r="C62">
        <v>5</v>
      </c>
      <c r="D62" t="s">
        <v>114</v>
      </c>
      <c r="E62" t="s">
        <v>233</v>
      </c>
      <c r="F62" t="s">
        <v>112</v>
      </c>
    </row>
    <row r="63" spans="1:7" x14ac:dyDescent="0.2">
      <c r="A63" s="1" t="s">
        <v>6</v>
      </c>
      <c r="B63" s="1" t="s">
        <v>124</v>
      </c>
      <c r="C63">
        <v>6</v>
      </c>
      <c r="D63" t="s">
        <v>114</v>
      </c>
      <c r="E63" t="s">
        <v>233</v>
      </c>
      <c r="F63" t="s">
        <v>113</v>
      </c>
    </row>
    <row r="64" spans="1:7" x14ac:dyDescent="0.2">
      <c r="A64" s="1" t="s">
        <v>6</v>
      </c>
      <c r="B64" s="1" t="s">
        <v>124</v>
      </c>
      <c r="C64">
        <v>7</v>
      </c>
      <c r="D64" t="s">
        <v>114</v>
      </c>
      <c r="E64" t="s">
        <v>234</v>
      </c>
      <c r="G64" t="s">
        <v>120</v>
      </c>
    </row>
    <row r="65" spans="1:7" x14ac:dyDescent="0.2">
      <c r="A65" s="1" t="s">
        <v>6</v>
      </c>
      <c r="B65" s="1" t="s">
        <v>124</v>
      </c>
      <c r="C65">
        <v>8</v>
      </c>
      <c r="D65" t="s">
        <v>114</v>
      </c>
      <c r="E65" s="10" t="s">
        <v>234</v>
      </c>
      <c r="G65" t="s">
        <v>120</v>
      </c>
    </row>
    <row r="66" spans="1:7" x14ac:dyDescent="0.2">
      <c r="A66" s="1" t="s">
        <v>6</v>
      </c>
      <c r="B66" s="1" t="s">
        <v>124</v>
      </c>
      <c r="C66">
        <v>9</v>
      </c>
      <c r="D66" t="s">
        <v>114</v>
      </c>
      <c r="E66" s="10" t="s">
        <v>234</v>
      </c>
      <c r="G66" t="s">
        <v>120</v>
      </c>
    </row>
    <row r="67" spans="1:7" x14ac:dyDescent="0.2">
      <c r="A67" s="1" t="s">
        <v>6</v>
      </c>
      <c r="B67" s="1" t="s">
        <v>124</v>
      </c>
      <c r="C67">
        <v>10</v>
      </c>
      <c r="D67" t="s">
        <v>114</v>
      </c>
      <c r="E67" s="10" t="s">
        <v>234</v>
      </c>
      <c r="G67" t="s">
        <v>120</v>
      </c>
    </row>
    <row r="68" spans="1:7" x14ac:dyDescent="0.2">
      <c r="A68" s="1" t="s">
        <v>6</v>
      </c>
      <c r="B68" s="1" t="s">
        <v>124</v>
      </c>
      <c r="C68">
        <v>11</v>
      </c>
      <c r="D68" t="s">
        <v>114</v>
      </c>
      <c r="E68" s="10" t="s">
        <v>234</v>
      </c>
      <c r="G68" t="s">
        <v>120</v>
      </c>
    </row>
    <row r="69" spans="1:7" x14ac:dyDescent="0.2">
      <c r="A69" s="1" t="s">
        <v>6</v>
      </c>
      <c r="B69" s="1" t="s">
        <v>124</v>
      </c>
      <c r="C69">
        <v>12</v>
      </c>
      <c r="D69" t="s">
        <v>114</v>
      </c>
      <c r="E69" s="10" t="s">
        <v>234</v>
      </c>
      <c r="G69" t="s">
        <v>120</v>
      </c>
    </row>
    <row r="70" spans="1:7" x14ac:dyDescent="0.2">
      <c r="A70" s="1" t="s">
        <v>6</v>
      </c>
      <c r="B70" s="1" t="s">
        <v>124</v>
      </c>
      <c r="C70">
        <v>13</v>
      </c>
      <c r="D70" t="s">
        <v>114</v>
      </c>
      <c r="E70" s="10" t="s">
        <v>234</v>
      </c>
      <c r="G70" t="s">
        <v>120</v>
      </c>
    </row>
    <row r="71" spans="1:7" x14ac:dyDescent="0.2">
      <c r="A71" s="1" t="s">
        <v>6</v>
      </c>
      <c r="B71" s="1" t="s">
        <v>124</v>
      </c>
      <c r="C71">
        <v>14</v>
      </c>
      <c r="D71" t="s">
        <v>114</v>
      </c>
      <c r="E71" s="10" t="s">
        <v>234</v>
      </c>
      <c r="G71" t="s">
        <v>120</v>
      </c>
    </row>
    <row r="72" spans="1:7" x14ac:dyDescent="0.2">
      <c r="A72" s="1" t="s">
        <v>6</v>
      </c>
      <c r="B72" s="1" t="s">
        <v>124</v>
      </c>
      <c r="C72">
        <v>15</v>
      </c>
      <c r="D72" t="s">
        <v>114</v>
      </c>
      <c r="E72" s="10" t="s">
        <v>234</v>
      </c>
      <c r="G72" t="s">
        <v>120</v>
      </c>
    </row>
    <row r="73" spans="1:7" x14ac:dyDescent="0.2">
      <c r="A73" s="1" t="s">
        <v>6</v>
      </c>
      <c r="B73" s="1" t="s">
        <v>124</v>
      </c>
      <c r="C73">
        <v>16</v>
      </c>
      <c r="D73" t="s">
        <v>114</v>
      </c>
      <c r="E73" s="10" t="s">
        <v>234</v>
      </c>
      <c r="G73" t="s">
        <v>120</v>
      </c>
    </row>
    <row r="74" spans="1:7" x14ac:dyDescent="0.2">
      <c r="A74" s="1" t="s">
        <v>6</v>
      </c>
      <c r="B74" s="1" t="s">
        <v>124</v>
      </c>
      <c r="C74">
        <v>1</v>
      </c>
      <c r="D74" t="s">
        <v>97</v>
      </c>
      <c r="E74" s="10" t="s">
        <v>234</v>
      </c>
      <c r="G74" t="s">
        <v>120</v>
      </c>
    </row>
    <row r="75" spans="1:7" x14ac:dyDescent="0.2">
      <c r="A75" s="1" t="s">
        <v>6</v>
      </c>
      <c r="B75" s="1" t="s">
        <v>124</v>
      </c>
      <c r="C75">
        <v>2</v>
      </c>
      <c r="D75" t="s">
        <v>97</v>
      </c>
      <c r="E75" s="10" t="s">
        <v>234</v>
      </c>
      <c r="G75" t="s">
        <v>120</v>
      </c>
    </row>
    <row r="76" spans="1:7" x14ac:dyDescent="0.2">
      <c r="A76" s="1" t="s">
        <v>6</v>
      </c>
      <c r="B76" s="1" t="s">
        <v>124</v>
      </c>
      <c r="C76">
        <v>3</v>
      </c>
      <c r="D76" t="s">
        <v>97</v>
      </c>
      <c r="E76" s="10" t="s">
        <v>234</v>
      </c>
      <c r="G76" t="s">
        <v>120</v>
      </c>
    </row>
    <row r="77" spans="1:7" x14ac:dyDescent="0.2">
      <c r="A77" s="1" t="s">
        <v>6</v>
      </c>
      <c r="B77" s="1" t="s">
        <v>124</v>
      </c>
      <c r="C77">
        <v>4</v>
      </c>
      <c r="D77" t="s">
        <v>97</v>
      </c>
      <c r="E77" s="10" t="s">
        <v>234</v>
      </c>
      <c r="G77" t="s">
        <v>120</v>
      </c>
    </row>
    <row r="78" spans="1:7" x14ac:dyDescent="0.2">
      <c r="A78" s="1" t="s">
        <v>6</v>
      </c>
      <c r="B78" s="1" t="s">
        <v>124</v>
      </c>
      <c r="C78">
        <v>5</v>
      </c>
      <c r="D78" t="s">
        <v>97</v>
      </c>
      <c r="E78" s="10" t="s">
        <v>234</v>
      </c>
      <c r="G78" t="s">
        <v>120</v>
      </c>
    </row>
    <row r="79" spans="1:7" x14ac:dyDescent="0.2">
      <c r="A79" s="1" t="s">
        <v>6</v>
      </c>
      <c r="B79" s="1" t="s">
        <v>124</v>
      </c>
      <c r="C79">
        <v>6</v>
      </c>
      <c r="D79" t="s">
        <v>97</v>
      </c>
      <c r="E79" s="10" t="s">
        <v>234</v>
      </c>
      <c r="G79" t="s">
        <v>120</v>
      </c>
    </row>
    <row r="80" spans="1:7" x14ac:dyDescent="0.2">
      <c r="A80" s="1" t="s">
        <v>6</v>
      </c>
      <c r="B80" s="1" t="s">
        <v>124</v>
      </c>
      <c r="C80">
        <v>7</v>
      </c>
      <c r="D80" t="s">
        <v>97</v>
      </c>
      <c r="E80" s="10" t="s">
        <v>234</v>
      </c>
      <c r="G80" t="s">
        <v>120</v>
      </c>
    </row>
    <row r="81" spans="1:7" x14ac:dyDescent="0.2">
      <c r="A81" s="1" t="s">
        <v>6</v>
      </c>
      <c r="B81" s="1" t="s">
        <v>124</v>
      </c>
      <c r="C81">
        <v>8</v>
      </c>
      <c r="D81" t="s">
        <v>97</v>
      </c>
      <c r="E81" s="10" t="s">
        <v>234</v>
      </c>
      <c r="G81" t="s">
        <v>120</v>
      </c>
    </row>
    <row r="82" spans="1:7" x14ac:dyDescent="0.2">
      <c r="A82" s="1" t="s">
        <v>6</v>
      </c>
      <c r="B82" s="1" t="s">
        <v>124</v>
      </c>
      <c r="C82">
        <v>9</v>
      </c>
      <c r="D82" t="s">
        <v>97</v>
      </c>
      <c r="E82" s="10" t="s">
        <v>234</v>
      </c>
      <c r="G82" t="s">
        <v>120</v>
      </c>
    </row>
    <row r="83" spans="1:7" x14ac:dyDescent="0.2">
      <c r="A83" s="1" t="s">
        <v>6</v>
      </c>
      <c r="B83" s="1" t="s">
        <v>124</v>
      </c>
      <c r="C83">
        <v>10</v>
      </c>
      <c r="D83" t="s">
        <v>97</v>
      </c>
      <c r="E83" s="10" t="s">
        <v>234</v>
      </c>
      <c r="G83" t="s">
        <v>120</v>
      </c>
    </row>
    <row r="84" spans="1:7" x14ac:dyDescent="0.2">
      <c r="A84" s="1" t="s">
        <v>6</v>
      </c>
      <c r="B84" s="1" t="s">
        <v>124</v>
      </c>
      <c r="C84">
        <v>11</v>
      </c>
      <c r="D84" t="s">
        <v>97</v>
      </c>
      <c r="E84" s="10" t="s">
        <v>234</v>
      </c>
      <c r="G84" t="s">
        <v>120</v>
      </c>
    </row>
    <row r="85" spans="1:7" x14ac:dyDescent="0.2">
      <c r="A85" s="1" t="s">
        <v>6</v>
      </c>
      <c r="B85" s="1" t="s">
        <v>124</v>
      </c>
      <c r="C85">
        <v>12</v>
      </c>
      <c r="D85" t="s">
        <v>97</v>
      </c>
      <c r="E85" s="10" t="s">
        <v>234</v>
      </c>
      <c r="G85" t="s">
        <v>120</v>
      </c>
    </row>
    <row r="86" spans="1:7" x14ac:dyDescent="0.2">
      <c r="A86" s="1" t="s">
        <v>6</v>
      </c>
      <c r="B86" s="1" t="s">
        <v>124</v>
      </c>
      <c r="C86">
        <v>13</v>
      </c>
      <c r="D86" t="s">
        <v>97</v>
      </c>
      <c r="E86" s="10" t="s">
        <v>234</v>
      </c>
      <c r="G86" t="s">
        <v>120</v>
      </c>
    </row>
    <row r="87" spans="1:7" x14ac:dyDescent="0.2">
      <c r="A87" s="1" t="s">
        <v>6</v>
      </c>
      <c r="B87" s="1" t="s">
        <v>124</v>
      </c>
      <c r="C87">
        <v>14</v>
      </c>
      <c r="D87" t="s">
        <v>97</v>
      </c>
      <c r="E87" s="10" t="s">
        <v>234</v>
      </c>
      <c r="G87" t="s">
        <v>120</v>
      </c>
    </row>
    <row r="88" spans="1:7" x14ac:dyDescent="0.2">
      <c r="A88" s="1" t="s">
        <v>6</v>
      </c>
      <c r="B88" s="1" t="s">
        <v>124</v>
      </c>
      <c r="C88">
        <v>15</v>
      </c>
      <c r="D88" t="s">
        <v>97</v>
      </c>
      <c r="E88" s="10" t="s">
        <v>234</v>
      </c>
      <c r="G88" t="s">
        <v>120</v>
      </c>
    </row>
    <row r="89" spans="1:7" x14ac:dyDescent="0.2">
      <c r="A89" s="1" t="s">
        <v>6</v>
      </c>
      <c r="B89" s="1" t="s">
        <v>124</v>
      </c>
      <c r="C89">
        <v>16</v>
      </c>
      <c r="D89" t="s">
        <v>97</v>
      </c>
      <c r="E89" s="10" t="s">
        <v>234</v>
      </c>
      <c r="G89" t="s">
        <v>120</v>
      </c>
    </row>
    <row r="90" spans="1:7" x14ac:dyDescent="0.2">
      <c r="A90" s="11" t="s">
        <v>262</v>
      </c>
      <c r="B90" s="1" t="str">
        <f>Table4[[#This Row],[Device]]</f>
        <v>ZAIU-E002</v>
      </c>
      <c r="C90">
        <v>1</v>
      </c>
      <c r="D90" t="s">
        <v>114</v>
      </c>
      <c r="E90" t="s">
        <v>233</v>
      </c>
      <c r="F90" t="s">
        <v>257</v>
      </c>
      <c r="G90" t="s">
        <v>253</v>
      </c>
    </row>
    <row r="91" spans="1:7" x14ac:dyDescent="0.2">
      <c r="A91" s="11" t="s">
        <v>262</v>
      </c>
      <c r="B91" s="1" t="str">
        <f>Table4[[#This Row],[Device]]</f>
        <v>ZAIU-E002</v>
      </c>
      <c r="C91">
        <v>2</v>
      </c>
      <c r="D91" t="s">
        <v>114</v>
      </c>
      <c r="E91" t="s">
        <v>233</v>
      </c>
      <c r="F91" t="s">
        <v>258</v>
      </c>
      <c r="G91" t="s">
        <v>254</v>
      </c>
    </row>
    <row r="92" spans="1:7" x14ac:dyDescent="0.2">
      <c r="A92" s="1" t="s">
        <v>261</v>
      </c>
      <c r="B92" s="1" t="str">
        <f>Table4[[#This Row],[Device]]</f>
        <v>2308-1124</v>
      </c>
      <c r="C92">
        <v>1</v>
      </c>
      <c r="D92" t="s">
        <v>114</v>
      </c>
      <c r="E92" t="s">
        <v>233</v>
      </c>
      <c r="F92" t="s">
        <v>259</v>
      </c>
      <c r="G92" s="7" t="s">
        <v>255</v>
      </c>
    </row>
    <row r="93" spans="1:7" x14ac:dyDescent="0.2">
      <c r="A93" s="1" t="s">
        <v>261</v>
      </c>
      <c r="B93" s="1" t="str">
        <f>Table4[[#This Row],[Device]]</f>
        <v>2308-1124</v>
      </c>
      <c r="C93">
        <v>2</v>
      </c>
      <c r="D93" t="s">
        <v>114</v>
      </c>
      <c r="E93" t="s">
        <v>233</v>
      </c>
      <c r="F93" t="s">
        <v>260</v>
      </c>
      <c r="G93" s="8" t="s">
        <v>256</v>
      </c>
    </row>
    <row r="94" spans="1:7" x14ac:dyDescent="0.2">
      <c r="A94" s="1" t="s">
        <v>223</v>
      </c>
      <c r="B94" s="1" t="str">
        <f>Table4[[#This Row],[Device]]</f>
        <v>CUMU-E001</v>
      </c>
      <c r="C94">
        <v>1</v>
      </c>
      <c r="D94" t="s">
        <v>97</v>
      </c>
      <c r="E94" t="s">
        <v>233</v>
      </c>
      <c r="F94" t="s">
        <v>224</v>
      </c>
      <c r="G94" t="s">
        <v>267</v>
      </c>
    </row>
    <row r="95" spans="1:7" x14ac:dyDescent="0.2">
      <c r="A95" s="1" t="s">
        <v>223</v>
      </c>
      <c r="B95" s="1" t="str">
        <f>Table4[[#This Row],[Device]]</f>
        <v>CUMU-E001</v>
      </c>
      <c r="C95">
        <v>2</v>
      </c>
      <c r="D95" t="s">
        <v>97</v>
      </c>
      <c r="E95" t="s">
        <v>233</v>
      </c>
      <c r="F95" t="s">
        <v>268</v>
      </c>
      <c r="G95" t="s">
        <v>269</v>
      </c>
    </row>
    <row r="96" spans="1:7" x14ac:dyDescent="0.2">
      <c r="A96" s="1" t="s">
        <v>223</v>
      </c>
      <c r="B96" s="1" t="str">
        <f>Table4[[#This Row],[Device]]</f>
        <v>CUMU-E001</v>
      </c>
      <c r="C96">
        <v>3</v>
      </c>
      <c r="D96" t="s">
        <v>97</v>
      </c>
      <c r="E96" t="s">
        <v>233</v>
      </c>
      <c r="F96" t="s">
        <v>270</v>
      </c>
      <c r="G96" t="s">
        <v>271</v>
      </c>
    </row>
    <row r="97" spans="1:7" x14ac:dyDescent="0.2">
      <c r="A97" s="1" t="s">
        <v>223</v>
      </c>
      <c r="B97" s="1" t="str">
        <f>Table4[[#This Row],[Device]]</f>
        <v>CUMU-E001</v>
      </c>
      <c r="C97">
        <v>4</v>
      </c>
      <c r="D97" t="s">
        <v>97</v>
      </c>
      <c r="E97" t="s">
        <v>233</v>
      </c>
      <c r="F97" t="s">
        <v>272</v>
      </c>
      <c r="G97" t="s">
        <v>273</v>
      </c>
    </row>
    <row r="98" spans="1:7" x14ac:dyDescent="0.2">
      <c r="A98" s="1" t="s">
        <v>223</v>
      </c>
      <c r="B98" s="1" t="str">
        <f>Table4[[#This Row],[Device]]</f>
        <v>CUMU-E001</v>
      </c>
      <c r="C98">
        <v>1</v>
      </c>
      <c r="D98" t="s">
        <v>114</v>
      </c>
      <c r="E98" t="s">
        <v>233</v>
      </c>
    </row>
    <row r="99" spans="1:7" x14ac:dyDescent="0.2">
      <c r="A99" s="1" t="s">
        <v>223</v>
      </c>
      <c r="B99" s="1" t="str">
        <f>Table4[[#This Row],[Device]]</f>
        <v>CUMU-E001</v>
      </c>
      <c r="C99">
        <v>2</v>
      </c>
      <c r="D99" t="s">
        <v>114</v>
      </c>
      <c r="E99" t="s">
        <v>233</v>
      </c>
    </row>
    <row r="100" spans="1:7" x14ac:dyDescent="0.2">
      <c r="A100" s="1" t="s">
        <v>223</v>
      </c>
      <c r="B100" s="1" t="str">
        <f>Table4[[#This Row],[Device]]</f>
        <v>CUMU-E001</v>
      </c>
      <c r="C100">
        <v>3</v>
      </c>
      <c r="D100" t="s">
        <v>114</v>
      </c>
      <c r="E100" t="s">
        <v>233</v>
      </c>
    </row>
    <row r="101" spans="1:7" x14ac:dyDescent="0.2">
      <c r="A101" s="1" t="s">
        <v>223</v>
      </c>
      <c r="B101" s="1" t="str">
        <f>Table4[[#This Row],[Device]]</f>
        <v>CUMU-E001</v>
      </c>
      <c r="C101">
        <v>4</v>
      </c>
      <c r="D101" t="s">
        <v>114</v>
      </c>
      <c r="E101" t="s">
        <v>233</v>
      </c>
    </row>
    <row r="102" spans="1:7" x14ac:dyDescent="0.2">
      <c r="A102" s="1" t="s">
        <v>223</v>
      </c>
      <c r="B102" s="1" t="str">
        <f>Table4[[#This Row],[Device]]</f>
        <v>CUMU-E001</v>
      </c>
      <c r="C102">
        <v>5</v>
      </c>
      <c r="D102" t="s">
        <v>114</v>
      </c>
      <c r="E102" t="s">
        <v>233</v>
      </c>
    </row>
    <row r="103" spans="1:7" x14ac:dyDescent="0.2">
      <c r="A103" s="1" t="s">
        <v>223</v>
      </c>
      <c r="B103" s="1" t="str">
        <f>Table4[[#This Row],[Device]]</f>
        <v>CUMU-E001</v>
      </c>
      <c r="C103">
        <v>6</v>
      </c>
      <c r="D103" t="s">
        <v>114</v>
      </c>
      <c r="E103" t="s">
        <v>233</v>
      </c>
    </row>
    <row r="104" spans="1:7" x14ac:dyDescent="0.2">
      <c r="A104" s="1" t="s">
        <v>223</v>
      </c>
      <c r="B104" s="1" t="str">
        <f>Table4[[#This Row],[Device]]</f>
        <v>CUMU-E001</v>
      </c>
      <c r="C104">
        <v>7</v>
      </c>
      <c r="D104" t="s">
        <v>114</v>
      </c>
      <c r="E104" t="s">
        <v>233</v>
      </c>
    </row>
    <row r="105" spans="1:7" x14ac:dyDescent="0.2">
      <c r="A105" s="1" t="s">
        <v>223</v>
      </c>
      <c r="B105" s="1" t="str">
        <f>Table4[[#This Row],[Device]]</f>
        <v>CUMU-E001</v>
      </c>
      <c r="C105">
        <v>8</v>
      </c>
      <c r="D105" t="s">
        <v>114</v>
      </c>
      <c r="E105" t="s">
        <v>233</v>
      </c>
    </row>
    <row r="106" spans="1:7" x14ac:dyDescent="0.2">
      <c r="A106" s="1" t="s">
        <v>223</v>
      </c>
      <c r="B106" s="1" t="str">
        <f>Table4[[#This Row],[Device]]</f>
        <v>CUMU-E001</v>
      </c>
      <c r="C106">
        <v>9</v>
      </c>
      <c r="D106" t="s">
        <v>114</v>
      </c>
      <c r="E106" t="s">
        <v>233</v>
      </c>
    </row>
    <row r="107" spans="1:7" x14ac:dyDescent="0.2">
      <c r="A107" s="1" t="s">
        <v>223</v>
      </c>
      <c r="B107" s="1" t="str">
        <f>Table4[[#This Row],[Device]]</f>
        <v>CUMU-E001</v>
      </c>
      <c r="C107">
        <v>10</v>
      </c>
      <c r="D107" t="s">
        <v>114</v>
      </c>
      <c r="E107" t="s">
        <v>233</v>
      </c>
    </row>
    <row r="108" spans="1:7" x14ac:dyDescent="0.2">
      <c r="A108" s="1" t="s">
        <v>223</v>
      </c>
      <c r="B108" s="1" t="str">
        <f>Table4[[#This Row],[Device]]</f>
        <v>CUMU-E001</v>
      </c>
      <c r="C108">
        <v>11</v>
      </c>
      <c r="D108" t="s">
        <v>114</v>
      </c>
      <c r="E108" t="s">
        <v>233</v>
      </c>
    </row>
    <row r="109" spans="1:7" x14ac:dyDescent="0.2">
      <c r="A109" s="1" t="s">
        <v>223</v>
      </c>
      <c r="B109" s="1" t="str">
        <f>Table4[[#This Row],[Device]]</f>
        <v>CUMU-E001</v>
      </c>
      <c r="C109">
        <v>12</v>
      </c>
      <c r="D109" t="s">
        <v>114</v>
      </c>
      <c r="E109" t="s">
        <v>233</v>
      </c>
    </row>
    <row r="110" spans="1:7" x14ac:dyDescent="0.2">
      <c r="A110" s="1" t="s">
        <v>223</v>
      </c>
      <c r="B110" s="1" t="str">
        <f>Table4[[#This Row],[Device]]</f>
        <v>CUMU-E001</v>
      </c>
      <c r="C110">
        <v>13</v>
      </c>
      <c r="D110" t="s">
        <v>114</v>
      </c>
      <c r="E110" t="s">
        <v>233</v>
      </c>
    </row>
    <row r="111" spans="1:7" x14ac:dyDescent="0.2">
      <c r="A111" s="1" t="s">
        <v>223</v>
      </c>
      <c r="B111" s="1" t="str">
        <f>Table4[[#This Row],[Device]]</f>
        <v>CUMU-E001</v>
      </c>
      <c r="C111">
        <v>14</v>
      </c>
      <c r="D111" t="s">
        <v>114</v>
      </c>
      <c r="E111" t="s">
        <v>233</v>
      </c>
    </row>
    <row r="112" spans="1:7" x14ac:dyDescent="0.2">
      <c r="A112" s="1" t="s">
        <v>223</v>
      </c>
      <c r="B112" s="1" t="str">
        <f>Table4[[#This Row],[Device]]</f>
        <v>CUMU-E001</v>
      </c>
      <c r="C112">
        <v>15</v>
      </c>
      <c r="D112" t="s">
        <v>114</v>
      </c>
      <c r="E112" t="s">
        <v>233</v>
      </c>
    </row>
    <row r="113" spans="1:5" x14ac:dyDescent="0.2">
      <c r="A113" s="1" t="s">
        <v>223</v>
      </c>
      <c r="B113" s="1" t="str">
        <f>Table4[[#This Row],[Device]]</f>
        <v>CUMU-E001</v>
      </c>
      <c r="C113">
        <v>16</v>
      </c>
      <c r="D113" t="s">
        <v>114</v>
      </c>
      <c r="E113" t="s">
        <v>233</v>
      </c>
    </row>
    <row r="114" spans="1:5" x14ac:dyDescent="0.2">
      <c r="A114" s="1" t="s">
        <v>223</v>
      </c>
      <c r="B114" s="1" t="str">
        <f>Table4[[#This Row],[Device]]</f>
        <v>CUMU-E001</v>
      </c>
      <c r="C114">
        <v>17</v>
      </c>
      <c r="D114" t="s">
        <v>114</v>
      </c>
      <c r="E114" t="s">
        <v>233</v>
      </c>
    </row>
    <row r="115" spans="1:5" x14ac:dyDescent="0.2">
      <c r="A115" s="1" t="s">
        <v>223</v>
      </c>
      <c r="B115" s="1" t="str">
        <f>Table4[[#This Row],[Device]]</f>
        <v>CUMU-E001</v>
      </c>
      <c r="C115">
        <v>18</v>
      </c>
      <c r="D115" t="s">
        <v>114</v>
      </c>
      <c r="E115" t="s">
        <v>233</v>
      </c>
    </row>
    <row r="116" spans="1:5" x14ac:dyDescent="0.2">
      <c r="A116" s="1" t="s">
        <v>223</v>
      </c>
      <c r="B116" s="1" t="str">
        <f>Table4[[#This Row],[Device]]</f>
        <v>CUMU-E001</v>
      </c>
      <c r="C116">
        <v>19</v>
      </c>
      <c r="D116" t="s">
        <v>114</v>
      </c>
      <c r="E116" t="s">
        <v>233</v>
      </c>
    </row>
    <row r="117" spans="1:5" x14ac:dyDescent="0.2">
      <c r="A117" s="1" t="s">
        <v>223</v>
      </c>
      <c r="B117" s="1" t="str">
        <f>Table4[[#This Row],[Device]]</f>
        <v>CUMU-E001</v>
      </c>
      <c r="C117">
        <v>20</v>
      </c>
      <c r="D117" t="s">
        <v>114</v>
      </c>
      <c r="E117" t="s">
        <v>233</v>
      </c>
    </row>
    <row r="118" spans="1:5" x14ac:dyDescent="0.2">
      <c r="A118" s="1" t="s">
        <v>223</v>
      </c>
      <c r="B118" s="1" t="str">
        <f>Table4[[#This Row],[Device]]</f>
        <v>CUMU-E001</v>
      </c>
      <c r="C118">
        <v>21</v>
      </c>
      <c r="D118" t="s">
        <v>114</v>
      </c>
      <c r="E118" t="s">
        <v>233</v>
      </c>
    </row>
    <row r="119" spans="1:5" x14ac:dyDescent="0.2">
      <c r="A119" s="1" t="s">
        <v>223</v>
      </c>
      <c r="B119" s="1" t="str">
        <f>Table4[[#This Row],[Device]]</f>
        <v>CUMU-E001</v>
      </c>
      <c r="C119">
        <v>22</v>
      </c>
      <c r="D119" t="s">
        <v>114</v>
      </c>
      <c r="E119" t="s">
        <v>233</v>
      </c>
    </row>
    <row r="120" spans="1:5" x14ac:dyDescent="0.2">
      <c r="A120" s="1" t="s">
        <v>223</v>
      </c>
      <c r="B120" s="1" t="str">
        <f>Table4[[#This Row],[Device]]</f>
        <v>CUMU-E001</v>
      </c>
      <c r="C120">
        <v>23</v>
      </c>
      <c r="D120" t="s">
        <v>114</v>
      </c>
      <c r="E120" t="s">
        <v>233</v>
      </c>
    </row>
    <row r="121" spans="1:5" x14ac:dyDescent="0.2">
      <c r="A121" s="1" t="s">
        <v>223</v>
      </c>
      <c r="B121" s="1" t="str">
        <f>Table4[[#This Row],[Device]]</f>
        <v>CUMU-E001</v>
      </c>
      <c r="C121">
        <v>24</v>
      </c>
      <c r="D121" t="s">
        <v>114</v>
      </c>
      <c r="E121" t="s">
        <v>233</v>
      </c>
    </row>
    <row r="122" spans="1:5" x14ac:dyDescent="0.2">
      <c r="A122" s="1" t="s">
        <v>223</v>
      </c>
      <c r="B122" s="1" t="str">
        <f>Table4[[#This Row],[Device]]</f>
        <v>CUMU-E001</v>
      </c>
      <c r="C122">
        <v>25</v>
      </c>
      <c r="D122" t="s">
        <v>114</v>
      </c>
      <c r="E122" t="s">
        <v>233</v>
      </c>
    </row>
    <row r="123" spans="1:5" x14ac:dyDescent="0.2">
      <c r="A123" s="1" t="s">
        <v>223</v>
      </c>
      <c r="B123" s="1" t="str">
        <f>Table4[[#This Row],[Device]]</f>
        <v>CUMU-E001</v>
      </c>
      <c r="C123">
        <v>26</v>
      </c>
      <c r="D123" t="s">
        <v>114</v>
      </c>
      <c r="E123" t="s">
        <v>233</v>
      </c>
    </row>
    <row r="124" spans="1:5" x14ac:dyDescent="0.2">
      <c r="A124" s="1" t="s">
        <v>223</v>
      </c>
      <c r="B124" s="1" t="str">
        <f>Table4[[#This Row],[Device]]</f>
        <v>CUMU-E001</v>
      </c>
      <c r="C124">
        <v>27</v>
      </c>
      <c r="D124" t="s">
        <v>114</v>
      </c>
      <c r="E124" t="s">
        <v>233</v>
      </c>
    </row>
    <row r="125" spans="1:5" x14ac:dyDescent="0.2">
      <c r="A125" s="1" t="s">
        <v>223</v>
      </c>
      <c r="B125" s="1" t="str">
        <f>Table4[[#This Row],[Device]]</f>
        <v>CUMU-E001</v>
      </c>
      <c r="C125">
        <v>28</v>
      </c>
      <c r="D125" t="s">
        <v>114</v>
      </c>
      <c r="E125" t="s">
        <v>233</v>
      </c>
    </row>
    <row r="126" spans="1:5" x14ac:dyDescent="0.2">
      <c r="A126" s="1" t="s">
        <v>223</v>
      </c>
      <c r="B126" s="1" t="str">
        <f>Table4[[#This Row],[Device]]</f>
        <v>CUMU-E001</v>
      </c>
      <c r="C126">
        <v>29</v>
      </c>
      <c r="D126" t="s">
        <v>114</v>
      </c>
      <c r="E126" t="s">
        <v>233</v>
      </c>
    </row>
    <row r="127" spans="1:5" x14ac:dyDescent="0.2">
      <c r="A127" s="1" t="s">
        <v>223</v>
      </c>
      <c r="B127" s="1" t="str">
        <f>Table4[[#This Row],[Device]]</f>
        <v>CUMU-E001</v>
      </c>
      <c r="C127">
        <v>30</v>
      </c>
      <c r="D127" t="s">
        <v>114</v>
      </c>
      <c r="E127" t="s">
        <v>233</v>
      </c>
    </row>
    <row r="128" spans="1:5" x14ac:dyDescent="0.2">
      <c r="A128" s="1" t="s">
        <v>223</v>
      </c>
      <c r="B128" s="1" t="str">
        <f>Table4[[#This Row],[Device]]</f>
        <v>CUMU-E001</v>
      </c>
      <c r="C128">
        <v>31</v>
      </c>
      <c r="D128" t="s">
        <v>114</v>
      </c>
      <c r="E128" t="s">
        <v>233</v>
      </c>
    </row>
    <row r="129" spans="1:5" x14ac:dyDescent="0.2">
      <c r="A129" s="1" t="s">
        <v>223</v>
      </c>
      <c r="B129" s="1" t="str">
        <f>Table4[[#This Row],[Device]]</f>
        <v>CUMU-E001</v>
      </c>
      <c r="C129">
        <v>32</v>
      </c>
      <c r="D129" t="s">
        <v>114</v>
      </c>
      <c r="E129" t="s">
        <v>233</v>
      </c>
    </row>
    <row r="130" spans="1:5" x14ac:dyDescent="0.2">
      <c r="A130" s="1" t="s">
        <v>223</v>
      </c>
      <c r="B130" s="1" t="str">
        <f>Table4[[#This Row],[Device]]</f>
        <v>CUMU-E001</v>
      </c>
      <c r="C130">
        <v>33</v>
      </c>
      <c r="D130" t="s">
        <v>114</v>
      </c>
      <c r="E130" t="s">
        <v>233</v>
      </c>
    </row>
    <row r="131" spans="1:5" x14ac:dyDescent="0.2">
      <c r="A131" s="1" t="s">
        <v>223</v>
      </c>
      <c r="B131" s="1" t="str">
        <f>Table4[[#This Row],[Device]]</f>
        <v>CUMU-E001</v>
      </c>
      <c r="C131">
        <v>34</v>
      </c>
      <c r="D131" t="s">
        <v>114</v>
      </c>
      <c r="E131" t="s">
        <v>233</v>
      </c>
    </row>
    <row r="132" spans="1:5" x14ac:dyDescent="0.2">
      <c r="A132" s="1" t="s">
        <v>223</v>
      </c>
      <c r="B132" s="1" t="str">
        <f>Table4[[#This Row],[Device]]</f>
        <v>CUMU-E001</v>
      </c>
      <c r="C132">
        <v>35</v>
      </c>
      <c r="D132" t="s">
        <v>114</v>
      </c>
      <c r="E132" t="s">
        <v>233</v>
      </c>
    </row>
    <row r="133" spans="1:5" x14ac:dyDescent="0.2">
      <c r="A133" s="1" t="s">
        <v>223</v>
      </c>
      <c r="B133" s="1" t="str">
        <f>Table4[[#This Row],[Device]]</f>
        <v>CUMU-E001</v>
      </c>
      <c r="C133">
        <v>36</v>
      </c>
      <c r="D133" t="s">
        <v>114</v>
      </c>
      <c r="E133" t="s">
        <v>233</v>
      </c>
    </row>
    <row r="134" spans="1:5" x14ac:dyDescent="0.2">
      <c r="A134" s="1" t="s">
        <v>223</v>
      </c>
      <c r="B134" s="1" t="str">
        <f>Table4[[#This Row],[Device]]</f>
        <v>CUMU-E001</v>
      </c>
      <c r="C134">
        <v>37</v>
      </c>
      <c r="D134" t="s">
        <v>114</v>
      </c>
      <c r="E134" t="s">
        <v>233</v>
      </c>
    </row>
    <row r="135" spans="1:5" x14ac:dyDescent="0.2">
      <c r="A135" s="1" t="s">
        <v>223</v>
      </c>
      <c r="B135" s="1" t="str">
        <f>Table4[[#This Row],[Device]]</f>
        <v>CUMU-E001</v>
      </c>
      <c r="C135">
        <v>38</v>
      </c>
      <c r="D135" t="s">
        <v>114</v>
      </c>
      <c r="E135" t="s">
        <v>233</v>
      </c>
    </row>
    <row r="136" spans="1:5" x14ac:dyDescent="0.2">
      <c r="A136" s="1" t="s">
        <v>223</v>
      </c>
      <c r="B136" s="1" t="str">
        <f>Table4[[#This Row],[Device]]</f>
        <v>CUMU-E001</v>
      </c>
      <c r="C136">
        <v>39</v>
      </c>
      <c r="D136" t="s">
        <v>114</v>
      </c>
      <c r="E136" t="s">
        <v>233</v>
      </c>
    </row>
    <row r="137" spans="1:5" x14ac:dyDescent="0.2">
      <c r="A137" s="1" t="s">
        <v>223</v>
      </c>
      <c r="B137" s="1" t="str">
        <f>Table4[[#This Row],[Device]]</f>
        <v>CUMU-E001</v>
      </c>
      <c r="C137">
        <v>40</v>
      </c>
      <c r="D137" t="s">
        <v>114</v>
      </c>
      <c r="E137" t="s">
        <v>233</v>
      </c>
    </row>
    <row r="138" spans="1:5" x14ac:dyDescent="0.2">
      <c r="A138" s="1" t="s">
        <v>223</v>
      </c>
      <c r="B138" s="1" t="str">
        <f>Table4[[#This Row],[Device]]</f>
        <v>CUMU-E001</v>
      </c>
      <c r="C138">
        <v>41</v>
      </c>
      <c r="D138" t="s">
        <v>114</v>
      </c>
      <c r="E138" t="s">
        <v>233</v>
      </c>
    </row>
    <row r="139" spans="1:5" x14ac:dyDescent="0.2">
      <c r="A139" s="1" t="s">
        <v>223</v>
      </c>
      <c r="B139" s="1" t="str">
        <f>Table4[[#This Row],[Device]]</f>
        <v>CUMU-E001</v>
      </c>
      <c r="C139">
        <v>42</v>
      </c>
      <c r="D139" t="s">
        <v>114</v>
      </c>
      <c r="E139" t="s">
        <v>233</v>
      </c>
    </row>
    <row r="140" spans="1:5" x14ac:dyDescent="0.2">
      <c r="A140" s="1" t="s">
        <v>223</v>
      </c>
      <c r="B140" s="1" t="str">
        <f>Table4[[#This Row],[Device]]</f>
        <v>CUMU-E001</v>
      </c>
      <c r="C140">
        <v>43</v>
      </c>
      <c r="D140" t="s">
        <v>114</v>
      </c>
      <c r="E140" t="s">
        <v>233</v>
      </c>
    </row>
    <row r="141" spans="1:5" x14ac:dyDescent="0.2">
      <c r="A141" s="1" t="s">
        <v>223</v>
      </c>
      <c r="B141" s="1" t="str">
        <f>Table4[[#This Row],[Device]]</f>
        <v>CUMU-E001</v>
      </c>
      <c r="C141">
        <v>44</v>
      </c>
      <c r="D141" t="s">
        <v>114</v>
      </c>
      <c r="E141" t="s">
        <v>233</v>
      </c>
    </row>
    <row r="142" spans="1:5" x14ac:dyDescent="0.2">
      <c r="A142" s="1" t="s">
        <v>223</v>
      </c>
      <c r="B142" s="1" t="str">
        <f>Table4[[#This Row],[Device]]</f>
        <v>CUMU-E001</v>
      </c>
      <c r="C142">
        <v>45</v>
      </c>
      <c r="D142" t="s">
        <v>114</v>
      </c>
      <c r="E142" t="s">
        <v>233</v>
      </c>
    </row>
    <row r="143" spans="1:5" x14ac:dyDescent="0.2">
      <c r="A143" s="1" t="s">
        <v>223</v>
      </c>
      <c r="B143" s="1" t="str">
        <f>Table4[[#This Row],[Device]]</f>
        <v>CUMU-E001</v>
      </c>
      <c r="C143">
        <v>46</v>
      </c>
      <c r="D143" t="s">
        <v>114</v>
      </c>
      <c r="E143" t="s">
        <v>233</v>
      </c>
    </row>
    <row r="144" spans="1:5" x14ac:dyDescent="0.2">
      <c r="A144" s="1" t="s">
        <v>223</v>
      </c>
      <c r="B144" s="1" t="str">
        <f>Table4[[#This Row],[Device]]</f>
        <v>CUMU-E001</v>
      </c>
      <c r="C144">
        <v>47</v>
      </c>
      <c r="D144" t="s">
        <v>114</v>
      </c>
      <c r="E144" t="s">
        <v>233</v>
      </c>
    </row>
    <row r="145" spans="1:5" x14ac:dyDescent="0.2">
      <c r="A145" s="1" t="s">
        <v>223</v>
      </c>
      <c r="B145" s="1" t="str">
        <f>Table4[[#This Row],[Device]]</f>
        <v>CUMU-E001</v>
      </c>
      <c r="C145">
        <v>48</v>
      </c>
      <c r="D145" t="s">
        <v>114</v>
      </c>
      <c r="E145" t="s">
        <v>233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3B1D-3347-674A-B153-17013D7E306E}">
  <dimension ref="A1:D32"/>
  <sheetViews>
    <sheetView zoomScale="170" zoomScaleNormal="170" workbookViewId="0">
      <selection activeCell="D21" sqref="D21"/>
    </sheetView>
  </sheetViews>
  <sheetFormatPr baseColWidth="10" defaultRowHeight="16" x14ac:dyDescent="0.2"/>
  <cols>
    <col min="1" max="1" width="16.6640625" bestFit="1" customWidth="1"/>
    <col min="2" max="2" width="23.33203125" bestFit="1" customWidth="1"/>
    <col min="3" max="3" width="16.6640625" bestFit="1" customWidth="1"/>
    <col min="4" max="4" width="21.83203125" bestFit="1" customWidth="1"/>
  </cols>
  <sheetData>
    <row r="1" spans="1:4" x14ac:dyDescent="0.2">
      <c r="A1" t="s">
        <v>119</v>
      </c>
      <c r="B1" t="s">
        <v>127</v>
      </c>
      <c r="C1" t="s">
        <v>118</v>
      </c>
      <c r="D1" t="s">
        <v>128</v>
      </c>
    </row>
    <row r="2" spans="1:4" x14ac:dyDescent="0.2">
      <c r="A2" t="s">
        <v>93</v>
      </c>
      <c r="B2">
        <v>1</v>
      </c>
      <c r="C2" s="1" t="s">
        <v>123</v>
      </c>
      <c r="D2">
        <v>1</v>
      </c>
    </row>
    <row r="3" spans="1:4" x14ac:dyDescent="0.2">
      <c r="A3" t="s">
        <v>93</v>
      </c>
      <c r="B3">
        <v>2</v>
      </c>
      <c r="C3" s="1" t="s">
        <v>123</v>
      </c>
      <c r="D3">
        <v>2</v>
      </c>
    </row>
    <row r="4" spans="1:4" x14ac:dyDescent="0.2">
      <c r="A4" t="s">
        <v>93</v>
      </c>
      <c r="B4">
        <v>3</v>
      </c>
      <c r="C4" s="1" t="s">
        <v>123</v>
      </c>
      <c r="D4">
        <v>3</v>
      </c>
    </row>
    <row r="5" spans="1:4" x14ac:dyDescent="0.2">
      <c r="A5" t="s">
        <v>93</v>
      </c>
      <c r="B5">
        <v>4</v>
      </c>
      <c r="C5" s="1" t="s">
        <v>123</v>
      </c>
      <c r="D5">
        <v>4</v>
      </c>
    </row>
    <row r="6" spans="1:4" x14ac:dyDescent="0.2">
      <c r="A6" t="s">
        <v>94</v>
      </c>
      <c r="B6">
        <v>1</v>
      </c>
      <c r="C6" s="1" t="s">
        <v>123</v>
      </c>
      <c r="D6">
        <v>5</v>
      </c>
    </row>
    <row r="7" spans="1:4" x14ac:dyDescent="0.2">
      <c r="A7" t="s">
        <v>94</v>
      </c>
      <c r="B7">
        <v>2</v>
      </c>
      <c r="C7" s="1" t="s">
        <v>123</v>
      </c>
      <c r="D7">
        <v>6</v>
      </c>
    </row>
    <row r="8" spans="1:4" x14ac:dyDescent="0.2">
      <c r="A8" t="s">
        <v>94</v>
      </c>
      <c r="B8">
        <v>3</v>
      </c>
      <c r="C8" s="1" t="s">
        <v>123</v>
      </c>
      <c r="D8">
        <v>7</v>
      </c>
    </row>
    <row r="9" spans="1:4" x14ac:dyDescent="0.2">
      <c r="A9" t="s">
        <v>94</v>
      </c>
      <c r="B9">
        <v>4</v>
      </c>
      <c r="C9" s="1" t="s">
        <v>123</v>
      </c>
      <c r="D9">
        <v>8</v>
      </c>
    </row>
    <row r="10" spans="1:4" x14ac:dyDescent="0.2">
      <c r="A10" t="s">
        <v>95</v>
      </c>
      <c r="B10">
        <v>1</v>
      </c>
      <c r="C10" s="1" t="s">
        <v>123</v>
      </c>
      <c r="D10">
        <v>9</v>
      </c>
    </row>
    <row r="11" spans="1:4" x14ac:dyDescent="0.2">
      <c r="A11" t="s">
        <v>95</v>
      </c>
      <c r="B11">
        <v>2</v>
      </c>
      <c r="C11" s="1" t="s">
        <v>123</v>
      </c>
      <c r="D11">
        <v>10</v>
      </c>
    </row>
    <row r="12" spans="1:4" x14ac:dyDescent="0.2">
      <c r="A12" t="s">
        <v>95</v>
      </c>
      <c r="B12">
        <v>3</v>
      </c>
      <c r="C12" s="1" t="s">
        <v>124</v>
      </c>
      <c r="D12">
        <v>1</v>
      </c>
    </row>
    <row r="13" spans="1:4" x14ac:dyDescent="0.2">
      <c r="A13" t="s">
        <v>95</v>
      </c>
      <c r="B13">
        <v>4</v>
      </c>
      <c r="C13" s="1" t="s">
        <v>124</v>
      </c>
      <c r="D13">
        <v>2</v>
      </c>
    </row>
    <row r="14" spans="1:4" x14ac:dyDescent="0.2">
      <c r="A14" t="s">
        <v>96</v>
      </c>
      <c r="B14">
        <v>1</v>
      </c>
      <c r="C14" s="1" t="s">
        <v>124</v>
      </c>
      <c r="D14">
        <v>3</v>
      </c>
    </row>
    <row r="15" spans="1:4" x14ac:dyDescent="0.2">
      <c r="A15" t="s">
        <v>96</v>
      </c>
      <c r="B15">
        <v>2</v>
      </c>
      <c r="C15" s="1" t="s">
        <v>124</v>
      </c>
      <c r="D15">
        <v>4</v>
      </c>
    </row>
    <row r="16" spans="1:4" x14ac:dyDescent="0.2">
      <c r="A16" t="s">
        <v>96</v>
      </c>
      <c r="B16">
        <v>3</v>
      </c>
      <c r="C16" s="1" t="s">
        <v>124</v>
      </c>
      <c r="D16">
        <v>5</v>
      </c>
    </row>
    <row r="17" spans="1:4" x14ac:dyDescent="0.2">
      <c r="A17" t="s">
        <v>96</v>
      </c>
      <c r="B17">
        <v>4</v>
      </c>
      <c r="C17" s="1" t="s">
        <v>124</v>
      </c>
      <c r="D17">
        <v>6</v>
      </c>
    </row>
    <row r="18" spans="1:4" x14ac:dyDescent="0.2">
      <c r="A18" t="s">
        <v>123</v>
      </c>
      <c r="B18">
        <v>1</v>
      </c>
      <c r="C18" s="1" t="s">
        <v>117</v>
      </c>
      <c r="D18">
        <v>1</v>
      </c>
    </row>
    <row r="19" spans="1:4" x14ac:dyDescent="0.2">
      <c r="A19" t="s">
        <v>123</v>
      </c>
      <c r="B19">
        <v>2</v>
      </c>
      <c r="C19" s="1" t="s">
        <v>117</v>
      </c>
      <c r="D19">
        <v>2</v>
      </c>
    </row>
    <row r="20" spans="1:4" x14ac:dyDescent="0.2">
      <c r="A20" t="s">
        <v>123</v>
      </c>
      <c r="B20">
        <v>3</v>
      </c>
      <c r="C20" s="1" t="s">
        <v>117</v>
      </c>
      <c r="D20">
        <v>3</v>
      </c>
    </row>
    <row r="21" spans="1:4" x14ac:dyDescent="0.2">
      <c r="A21" t="s">
        <v>123</v>
      </c>
      <c r="B21">
        <v>4</v>
      </c>
      <c r="C21" s="1" t="s">
        <v>117</v>
      </c>
      <c r="D21">
        <v>4</v>
      </c>
    </row>
    <row r="22" spans="1:4" x14ac:dyDescent="0.2">
      <c r="A22" t="s">
        <v>123</v>
      </c>
      <c r="B22">
        <v>5</v>
      </c>
      <c r="C22" s="1" t="s">
        <v>117</v>
      </c>
      <c r="D22">
        <v>5</v>
      </c>
    </row>
    <row r="23" spans="1:4" x14ac:dyDescent="0.2">
      <c r="A23" t="s">
        <v>123</v>
      </c>
      <c r="B23">
        <v>6</v>
      </c>
      <c r="C23" s="1" t="s">
        <v>117</v>
      </c>
      <c r="D23">
        <v>6</v>
      </c>
    </row>
    <row r="24" spans="1:4" x14ac:dyDescent="0.2">
      <c r="A24" t="s">
        <v>123</v>
      </c>
      <c r="B24">
        <v>7</v>
      </c>
      <c r="C24" s="1" t="s">
        <v>117</v>
      </c>
      <c r="D24">
        <v>7</v>
      </c>
    </row>
    <row r="25" spans="1:4" x14ac:dyDescent="0.2">
      <c r="A25" t="s">
        <v>123</v>
      </c>
      <c r="B25">
        <v>8</v>
      </c>
      <c r="C25" s="1" t="s">
        <v>117</v>
      </c>
      <c r="D25">
        <v>8</v>
      </c>
    </row>
    <row r="26" spans="1:4" x14ac:dyDescent="0.2">
      <c r="A26" t="s">
        <v>123</v>
      </c>
      <c r="B26">
        <v>9</v>
      </c>
      <c r="C26" s="1" t="s">
        <v>117</v>
      </c>
      <c r="D26">
        <v>9</v>
      </c>
    </row>
    <row r="27" spans="1:4" x14ac:dyDescent="0.2">
      <c r="A27" t="s">
        <v>123</v>
      </c>
      <c r="B27">
        <v>10</v>
      </c>
      <c r="C27" s="1" t="s">
        <v>117</v>
      </c>
      <c r="D27">
        <v>10</v>
      </c>
    </row>
    <row r="28" spans="1:4" x14ac:dyDescent="0.2">
      <c r="A28" t="s">
        <v>123</v>
      </c>
      <c r="B28">
        <v>11</v>
      </c>
      <c r="C28" s="1" t="s">
        <v>117</v>
      </c>
      <c r="D28">
        <v>11</v>
      </c>
    </row>
    <row r="29" spans="1:4" x14ac:dyDescent="0.2">
      <c r="A29" t="s">
        <v>123</v>
      </c>
      <c r="B29">
        <v>12</v>
      </c>
      <c r="C29" s="1" t="s">
        <v>117</v>
      </c>
      <c r="D29">
        <v>12</v>
      </c>
    </row>
    <row r="30" spans="1:4" x14ac:dyDescent="0.2">
      <c r="A30" t="s">
        <v>123</v>
      </c>
      <c r="B30">
        <v>13</v>
      </c>
      <c r="C30" s="1" t="s">
        <v>117</v>
      </c>
      <c r="D30">
        <v>13</v>
      </c>
    </row>
    <row r="31" spans="1:4" x14ac:dyDescent="0.2">
      <c r="A31" t="s">
        <v>123</v>
      </c>
      <c r="B31">
        <v>15</v>
      </c>
      <c r="C31" s="1" t="s">
        <v>117</v>
      </c>
      <c r="D31">
        <v>15</v>
      </c>
    </row>
    <row r="32" spans="1:4" x14ac:dyDescent="0.2">
      <c r="A32" t="s">
        <v>123</v>
      </c>
      <c r="B32">
        <v>16</v>
      </c>
      <c r="C32" s="1" t="s">
        <v>117</v>
      </c>
      <c r="D32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4A93-D0E2-2949-A61E-1679DC88B601}">
  <dimension ref="A1:Y17"/>
  <sheetViews>
    <sheetView zoomScale="250" zoomScaleNormal="250" workbookViewId="0">
      <selection activeCell="F17" sqref="F17"/>
    </sheetView>
  </sheetViews>
  <sheetFormatPr baseColWidth="10" defaultRowHeight="16" x14ac:dyDescent="0.2"/>
  <cols>
    <col min="3" max="3" width="14.5" style="6" customWidth="1"/>
    <col min="5" max="5" width="15.1640625" style="6" customWidth="1"/>
    <col min="6" max="6" width="24.5" bestFit="1" customWidth="1"/>
  </cols>
  <sheetData>
    <row r="1" spans="1:25" x14ac:dyDescent="0.2">
      <c r="A1" t="s">
        <v>2</v>
      </c>
      <c r="B1" s="2" t="s">
        <v>193</v>
      </c>
      <c r="C1" s="4" t="s">
        <v>195</v>
      </c>
      <c r="D1" s="2" t="s">
        <v>173</v>
      </c>
      <c r="E1" s="4" t="s">
        <v>196</v>
      </c>
      <c r="F1" s="2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1" t="s">
        <v>5</v>
      </c>
      <c r="B2" t="s">
        <v>194</v>
      </c>
      <c r="C2" s="5">
        <v>1</v>
      </c>
      <c r="D2" s="3" t="s">
        <v>174</v>
      </c>
      <c r="E2" s="6">
        <v>1</v>
      </c>
      <c r="F2" s="3" t="s">
        <v>182</v>
      </c>
    </row>
    <row r="3" spans="1:25" x14ac:dyDescent="0.2">
      <c r="A3" s="1" t="s">
        <v>5</v>
      </c>
      <c r="B3" t="s">
        <v>194</v>
      </c>
      <c r="C3" s="5">
        <v>2</v>
      </c>
      <c r="D3" s="3" t="s">
        <v>174</v>
      </c>
      <c r="E3" s="6">
        <v>2</v>
      </c>
      <c r="F3" t="s">
        <v>183</v>
      </c>
    </row>
    <row r="4" spans="1:25" x14ac:dyDescent="0.2">
      <c r="A4" s="1" t="s">
        <v>5</v>
      </c>
      <c r="B4" t="s">
        <v>194</v>
      </c>
      <c r="C4" s="5">
        <v>3</v>
      </c>
      <c r="D4" s="3" t="s">
        <v>175</v>
      </c>
      <c r="E4" s="5" t="s">
        <v>184</v>
      </c>
      <c r="F4" t="s">
        <v>188</v>
      </c>
    </row>
    <row r="5" spans="1:25" x14ac:dyDescent="0.2">
      <c r="A5" s="1" t="s">
        <v>5</v>
      </c>
      <c r="B5" t="s">
        <v>194</v>
      </c>
      <c r="C5" s="5">
        <v>4</v>
      </c>
      <c r="D5" s="3" t="s">
        <v>176</v>
      </c>
      <c r="E5" s="5" t="s">
        <v>185</v>
      </c>
      <c r="F5" t="s">
        <v>189</v>
      </c>
    </row>
    <row r="6" spans="1:25" x14ac:dyDescent="0.2">
      <c r="A6" s="1" t="s">
        <v>5</v>
      </c>
      <c r="B6" t="s">
        <v>194</v>
      </c>
      <c r="C6" s="5">
        <v>5</v>
      </c>
      <c r="D6" s="3" t="s">
        <v>140</v>
      </c>
      <c r="E6" s="5" t="s">
        <v>179</v>
      </c>
      <c r="F6" t="s">
        <v>140</v>
      </c>
    </row>
    <row r="7" spans="1:25" x14ac:dyDescent="0.2">
      <c r="A7" s="1" t="s">
        <v>5</v>
      </c>
      <c r="B7" t="s">
        <v>194</v>
      </c>
      <c r="C7" s="5">
        <v>6</v>
      </c>
      <c r="D7" s="3" t="s">
        <v>174</v>
      </c>
      <c r="E7" s="6">
        <v>13</v>
      </c>
      <c r="F7" s="3" t="s">
        <v>200</v>
      </c>
    </row>
    <row r="8" spans="1:25" x14ac:dyDescent="0.2">
      <c r="A8" s="1" t="s">
        <v>5</v>
      </c>
      <c r="B8" t="s">
        <v>194</v>
      </c>
      <c r="C8" s="5">
        <v>7</v>
      </c>
      <c r="D8" s="3" t="s">
        <v>174</v>
      </c>
      <c r="E8" s="6">
        <v>15</v>
      </c>
      <c r="F8" s="3" t="s">
        <v>201</v>
      </c>
    </row>
    <row r="9" spans="1:25" x14ac:dyDescent="0.2">
      <c r="A9" s="1" t="s">
        <v>5</v>
      </c>
      <c r="B9" t="s">
        <v>194</v>
      </c>
      <c r="C9" s="5">
        <v>8</v>
      </c>
      <c r="D9" s="3" t="s">
        <v>174</v>
      </c>
      <c r="E9" s="6">
        <v>17</v>
      </c>
      <c r="F9" s="3" t="s">
        <v>202</v>
      </c>
    </row>
    <row r="10" spans="1:25" x14ac:dyDescent="0.2">
      <c r="A10" s="1" t="s">
        <v>5</v>
      </c>
      <c r="B10" t="s">
        <v>194</v>
      </c>
      <c r="C10" s="5">
        <v>9</v>
      </c>
      <c r="D10" s="3" t="s">
        <v>177</v>
      </c>
      <c r="E10" s="5" t="s">
        <v>186</v>
      </c>
      <c r="F10" t="s">
        <v>190</v>
      </c>
    </row>
    <row r="11" spans="1:25" x14ac:dyDescent="0.2">
      <c r="A11" s="1" t="s">
        <v>5</v>
      </c>
      <c r="B11" t="s">
        <v>194</v>
      </c>
      <c r="C11" s="5">
        <v>10</v>
      </c>
      <c r="D11" s="3" t="s">
        <v>140</v>
      </c>
      <c r="E11" s="6" t="s">
        <v>179</v>
      </c>
      <c r="F11" s="3" t="s">
        <v>140</v>
      </c>
    </row>
    <row r="12" spans="1:25" x14ac:dyDescent="0.2">
      <c r="A12" s="1" t="s">
        <v>5</v>
      </c>
      <c r="B12" t="s">
        <v>194</v>
      </c>
      <c r="C12" s="5">
        <v>11</v>
      </c>
      <c r="D12" s="3" t="s">
        <v>174</v>
      </c>
      <c r="E12" s="6">
        <v>11</v>
      </c>
      <c r="F12" s="3" t="s">
        <v>197</v>
      </c>
    </row>
    <row r="13" spans="1:25" x14ac:dyDescent="0.2">
      <c r="A13" s="1" t="s">
        <v>5</v>
      </c>
      <c r="B13" t="s">
        <v>194</v>
      </c>
      <c r="C13" s="5">
        <v>12</v>
      </c>
      <c r="D13" s="3" t="s">
        <v>174</v>
      </c>
      <c r="E13" s="6">
        <v>12</v>
      </c>
      <c r="F13" s="3" t="s">
        <v>198</v>
      </c>
    </row>
    <row r="14" spans="1:25" x14ac:dyDescent="0.2">
      <c r="A14" s="1" t="s">
        <v>5</v>
      </c>
      <c r="B14" t="s">
        <v>194</v>
      </c>
      <c r="C14" s="5">
        <v>13</v>
      </c>
      <c r="D14" s="3" t="s">
        <v>174</v>
      </c>
      <c r="E14" s="6">
        <v>13</v>
      </c>
      <c r="F14" s="3" t="s">
        <v>199</v>
      </c>
    </row>
    <row r="15" spans="1:25" x14ac:dyDescent="0.2">
      <c r="A15" s="1" t="s">
        <v>5</v>
      </c>
      <c r="B15" t="s">
        <v>194</v>
      </c>
      <c r="C15" s="5">
        <v>14</v>
      </c>
      <c r="D15" s="3" t="s">
        <v>178</v>
      </c>
      <c r="E15" s="6" t="s">
        <v>187</v>
      </c>
      <c r="F15" t="s">
        <v>191</v>
      </c>
    </row>
    <row r="16" spans="1:25" x14ac:dyDescent="0.2">
      <c r="A16" s="1" t="s">
        <v>5</v>
      </c>
      <c r="B16" t="s">
        <v>194</v>
      </c>
      <c r="C16" s="5">
        <v>15</v>
      </c>
      <c r="D16" s="3" t="s">
        <v>180</v>
      </c>
      <c r="E16" s="6" t="s">
        <v>179</v>
      </c>
      <c r="F16" s="3" t="s">
        <v>203</v>
      </c>
    </row>
    <row r="17" spans="1:6" x14ac:dyDescent="0.2">
      <c r="A17" s="1" t="s">
        <v>5</v>
      </c>
      <c r="B17" t="s">
        <v>194</v>
      </c>
      <c r="C17" s="5">
        <v>16</v>
      </c>
      <c r="D17" s="3" t="s">
        <v>181</v>
      </c>
      <c r="E17" s="6" t="s">
        <v>179</v>
      </c>
      <c r="F17" s="3" t="s">
        <v>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ConsoleInputs</vt:lpstr>
      <vt:lpstr>ConsoleOutputs</vt:lpstr>
      <vt:lpstr>DanteDevices</vt:lpstr>
      <vt:lpstr>DantePatch</vt:lpstr>
      <vt:lpstr>dante_outputs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dcterms:created xsi:type="dcterms:W3CDTF">2020-10-24T14:00:25Z</dcterms:created>
  <dcterms:modified xsi:type="dcterms:W3CDTF">2023-10-19T19:57:47Z</dcterms:modified>
</cp:coreProperties>
</file>