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3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48" i="1"/>
</calcChain>
</file>

<file path=xl/sharedStrings.xml><?xml version="1.0" encoding="utf-8"?>
<sst xmlns="http://schemas.openxmlformats.org/spreadsheetml/2006/main" count="131" uniqueCount="88">
  <si>
    <t>Digikey</t>
  </si>
  <si>
    <t>Quantity</t>
  </si>
  <si>
    <t>Part Number</t>
  </si>
  <si>
    <t>Description</t>
  </si>
  <si>
    <t>Vendor</t>
  </si>
  <si>
    <t>FQP30N06L-ND</t>
  </si>
  <si>
    <t>MOSFET</t>
  </si>
  <si>
    <t>438-1046-ND</t>
  </si>
  <si>
    <t>Breadboard</t>
  </si>
  <si>
    <t>DS18B20+-ND</t>
  </si>
  <si>
    <t>TempSensor</t>
  </si>
  <si>
    <t>1050-1041-ND</t>
  </si>
  <si>
    <t>Arduino_UNO</t>
  </si>
  <si>
    <t>T1171-P5RP-ND</t>
  </si>
  <si>
    <t>Power_Adapter_5V_3.6A</t>
  </si>
  <si>
    <t>839-1219-ND</t>
  </si>
  <si>
    <t>Barrel_Jack_to_Gator</t>
  </si>
  <si>
    <t>8331S-15G</t>
  </si>
  <si>
    <t xml:space="preserve">Conductive Epoxy 10min work time </t>
  </si>
  <si>
    <t>Cost per unit</t>
  </si>
  <si>
    <t>Total Cost</t>
  </si>
  <si>
    <t>COM-10080</t>
  </si>
  <si>
    <t>Thermoelectric Cooler 40x40mm</t>
  </si>
  <si>
    <t>COM-11288</t>
  </si>
  <si>
    <t>Heating Pad - 5x10cm</t>
  </si>
  <si>
    <t>PRT-09915</t>
  </si>
  <si>
    <t>JSST Jumper 3 Wire Assembly</t>
  </si>
  <si>
    <t>PRT-10811</t>
  </si>
  <si>
    <t xml:space="preserve"> DC Barrel Jack Adapter - Breadboard Compatible</t>
  </si>
  <si>
    <t>SEN-08733</t>
  </si>
  <si>
    <t>Infrared Sensor Jumper Wire 3-Pin JST</t>
  </si>
  <si>
    <t>Sparkfun</t>
  </si>
  <si>
    <t>SDP-SI</t>
  </si>
  <si>
    <t>A 7X 1-06012</t>
  </si>
  <si>
    <t>.18720" (+.000/-.0002) Dia. 1.25" Long 303 Stainless Steel Shaft</t>
  </si>
  <si>
    <t>A 7X 1-04023</t>
  </si>
  <si>
    <t>.12470" (+.000/-.0002) Dia. 2.375" Long 303 Stainless Steel Shaft</t>
  </si>
  <si>
    <t>A 7X 8-C04031</t>
  </si>
  <si>
    <t>0.125" I.D. 0.1875" O.D. 0.031" Thick Shaft Spacer</t>
  </si>
  <si>
    <t>A 7X 8-C04016</t>
  </si>
  <si>
    <t>0.125" I.D. 0.1875" O.D. 0.016" Thick Shaft Spacer</t>
  </si>
  <si>
    <t>S5000Y-12510</t>
  </si>
  <si>
    <t>0.1248" Bore 0.3125" O.D. 0.18" Wide 303 Stainless Steel Collar Style</t>
  </si>
  <si>
    <t>A 1T 2-Y32016</t>
  </si>
  <si>
    <t xml:space="preserve">32 DP 16 Teeth 20Â° Pressure Angle Acetal / Brass insert spur Gear </t>
  </si>
  <si>
    <t>S1C83Z-P048B055S</t>
  </si>
  <si>
    <t>55:1 Gear Ratio 55 Teeth Worm Gear</t>
  </si>
  <si>
    <t>S1D94Z-P048SS</t>
  </si>
  <si>
    <t>48DP/1 Lead/.33PD 20Â° Pressure Angle Stainless Steel Worm</t>
  </si>
  <si>
    <t>S1063Z-048A024</t>
  </si>
  <si>
    <t>48 D.P. 24 Teeth 20Â° Pressure Angle AGMA Q10 Quality With ( Hub / S.S.) 2024 Aluminum Alloy Gear.</t>
  </si>
  <si>
    <t>S1063Z-048S048</t>
  </si>
  <si>
    <t>48 D.P. 48 Teeth 20Â° Pressure Angle AGMA Q10 Quality With ( Hub / S.S.) 303 Stainless Steel Gear.</t>
  </si>
  <si>
    <t>Servocity</t>
  </si>
  <si>
    <t xml:space="preserve">  3.00 inch Aluminum Channel                       </t>
  </si>
  <si>
    <t xml:space="preserve">  Stepper Motor Mount (NEMA 17)                    </t>
  </si>
  <si>
    <t xml:space="preserve">  3/16 inch to 5mm Set Screw Shaft Coupler         </t>
  </si>
  <si>
    <t xml:space="preserve">  3/16 inch x1 inch Precision Shaft                </t>
  </si>
  <si>
    <t xml:space="preserve">  3/16 inch x2 inch Precision Shaft                </t>
  </si>
  <si>
    <t xml:space="preserve">  Center Hole Adaptors (4 pack)                    </t>
  </si>
  <si>
    <t xml:space="preserve">  1/8 inch ID x 3/8 inch OD Ball Bearing (2 pack)  </t>
  </si>
  <si>
    <t xml:space="preserve">  90 Degree Quad Hub Mount B                       </t>
  </si>
  <si>
    <t xml:space="preserve">  Beam Bracket T (Pair)                            </t>
  </si>
  <si>
    <t xml:space="preserve">  Beam Attachment Block B (4 pack)                 </t>
  </si>
  <si>
    <t xml:space="preserve">  6.16 inch Aluminum Beam (2 pack)                 </t>
  </si>
  <si>
    <t xml:space="preserve">  32P Beam Gear Rack                               </t>
  </si>
  <si>
    <t xml:space="preserve">  1 inch Bore Tube Clamp A                         </t>
  </si>
  <si>
    <t xml:space="preserve">  Beam Bracket F (Pair)                            </t>
  </si>
  <si>
    <t xml:space="preserve">  1.54 inch Aluminum Beam (2 pack)                 </t>
  </si>
  <si>
    <t xml:space="preserve">  Beam Crossover Adaptor A                         </t>
  </si>
  <si>
    <t xml:space="preserve">  Attachment Blocks (12 pack)                      </t>
  </si>
  <si>
    <t xml:space="preserve">  90 Degree Quad Hub Mount C                       </t>
  </si>
  <si>
    <t xml:space="preserve">  Actobotics Hardware Pack A                       </t>
  </si>
  <si>
    <t xml:space="preserve">  Hardware Pack B                                  </t>
  </si>
  <si>
    <t xml:space="preserve">  6-32x .750 inch Aluminum Standoffs (Round)       </t>
  </si>
  <si>
    <t xml:space="preserve">  534-3488     </t>
  </si>
  <si>
    <t>BR-C-050</t>
  </si>
  <si>
    <t>Dry Braided Sleeve - Carbon Fiber - 0.5"</t>
  </si>
  <si>
    <t>Rockwest</t>
  </si>
  <si>
    <t>Matter Hackers</t>
  </si>
  <si>
    <t>Reprap</t>
  </si>
  <si>
    <t>Mendelmax Printer Frame</t>
  </si>
  <si>
    <t>Amazon</t>
  </si>
  <si>
    <t>5PCS SainSmart StepStick A4988 Stepper Driver for Reprap Prusa Mendel 3D Printers</t>
  </si>
  <si>
    <t>Joe Knows Electronics 33 Value 645 Piece Capacitor Kit</t>
  </si>
  <si>
    <t>Joe Knows Electronics Semiconductor Kit (320 Transistors &amp; Diodes)</t>
  </si>
  <si>
    <t>Joe Knows Electronics 1/4W 86 Value 860 Piece Resistor Kit</t>
  </si>
  <si>
    <t>3D Printer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</si>
</sst>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4" fontId="2" fillId="0" borderId="9" xfId="0" applyNumberFormat="1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164" fontId="3" fillId="0" borderId="6" xfId="0" applyNumberFormat="1" applyFont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tabSelected="1" workbookViewId="0">
      <selection sqref="A1:XFD1"/>
    </sheetView>
  </sheetViews>
  <sheetFormatPr defaultRowHeight="15" x14ac:dyDescent="0.25"/>
  <cols>
    <col min="2" max="2" width="15.42578125" bestFit="1" customWidth="1"/>
    <col min="3" max="3" width="11.28515625" bestFit="1" customWidth="1"/>
    <col min="4" max="4" width="19.140625" bestFit="1" customWidth="1"/>
    <col min="5" max="5" width="39.42578125" style="1" bestFit="1" customWidth="1"/>
    <col min="6" max="6" width="16" bestFit="1" customWidth="1"/>
    <col min="7" max="7" width="12.7109375" bestFit="1" customWidth="1"/>
  </cols>
  <sheetData>
    <row r="1" spans="2:7" ht="15.75" thickBot="1" x14ac:dyDescent="0.3"/>
    <row r="2" spans="2:7" ht="61.5" customHeight="1" x14ac:dyDescent="0.25">
      <c r="B2" s="3" t="s">
        <v>87</v>
      </c>
      <c r="C2" s="4"/>
      <c r="D2" s="4"/>
      <c r="E2" s="4"/>
      <c r="F2" s="4"/>
      <c r="G2" s="5"/>
    </row>
    <row r="3" spans="2:7" ht="18.75" x14ac:dyDescent="0.3">
      <c r="B3" s="14" t="s">
        <v>4</v>
      </c>
      <c r="C3" s="15" t="s">
        <v>1</v>
      </c>
      <c r="D3" s="15" t="s">
        <v>2</v>
      </c>
      <c r="E3" s="16" t="s">
        <v>3</v>
      </c>
      <c r="F3" s="15" t="s">
        <v>19</v>
      </c>
      <c r="G3" s="17" t="s">
        <v>20</v>
      </c>
    </row>
    <row r="4" spans="2:7" ht="15.75" x14ac:dyDescent="0.25">
      <c r="B4" s="9" t="s">
        <v>78</v>
      </c>
      <c r="C4" s="10">
        <v>10</v>
      </c>
      <c r="D4" s="10" t="s">
        <v>76</v>
      </c>
      <c r="E4" s="11" t="s">
        <v>77</v>
      </c>
      <c r="F4" s="12">
        <v>1.85</v>
      </c>
      <c r="G4" s="13">
        <f t="shared" ref="G4:G47" si="0">F4*C4</f>
        <v>18.5</v>
      </c>
    </row>
    <row r="5" spans="2:7" ht="15.75" x14ac:dyDescent="0.25">
      <c r="B5" s="9" t="s">
        <v>0</v>
      </c>
      <c r="C5" s="10">
        <v>4</v>
      </c>
      <c r="D5" s="10" t="s">
        <v>5</v>
      </c>
      <c r="E5" s="11" t="s">
        <v>6</v>
      </c>
      <c r="F5" s="12">
        <v>1.07</v>
      </c>
      <c r="G5" s="13">
        <f t="shared" si="0"/>
        <v>4.28</v>
      </c>
    </row>
    <row r="6" spans="2:7" ht="15.75" x14ac:dyDescent="0.25">
      <c r="B6" s="9" t="s">
        <v>0</v>
      </c>
      <c r="C6" s="10">
        <v>1</v>
      </c>
      <c r="D6" s="10" t="s">
        <v>7</v>
      </c>
      <c r="E6" s="11" t="s">
        <v>8</v>
      </c>
      <c r="F6" s="12">
        <v>12.44</v>
      </c>
      <c r="G6" s="13">
        <f t="shared" si="0"/>
        <v>12.44</v>
      </c>
    </row>
    <row r="7" spans="2:7" ht="15.75" x14ac:dyDescent="0.25">
      <c r="B7" s="9" t="s">
        <v>0</v>
      </c>
      <c r="C7" s="10">
        <v>4</v>
      </c>
      <c r="D7" s="10" t="s">
        <v>9</v>
      </c>
      <c r="E7" s="11" t="s">
        <v>10</v>
      </c>
      <c r="F7" s="12">
        <v>2.68</v>
      </c>
      <c r="G7" s="13">
        <f t="shared" si="0"/>
        <v>10.72</v>
      </c>
    </row>
    <row r="8" spans="2:7" ht="15.75" x14ac:dyDescent="0.25">
      <c r="B8" s="9" t="s">
        <v>0</v>
      </c>
      <c r="C8" s="10">
        <v>1</v>
      </c>
      <c r="D8" s="10" t="s">
        <v>11</v>
      </c>
      <c r="E8" s="11" t="s">
        <v>12</v>
      </c>
      <c r="F8" s="12">
        <v>21.54</v>
      </c>
      <c r="G8" s="13">
        <f t="shared" si="0"/>
        <v>21.54</v>
      </c>
    </row>
    <row r="9" spans="2:7" ht="15.75" x14ac:dyDescent="0.25">
      <c r="B9" s="9" t="s">
        <v>0</v>
      </c>
      <c r="C9" s="10">
        <v>1</v>
      </c>
      <c r="D9" s="10" t="s">
        <v>13</v>
      </c>
      <c r="E9" s="11" t="s">
        <v>14</v>
      </c>
      <c r="F9" s="12">
        <v>14.74</v>
      </c>
      <c r="G9" s="13">
        <f t="shared" si="0"/>
        <v>14.74</v>
      </c>
    </row>
    <row r="10" spans="2:7" ht="15.75" x14ac:dyDescent="0.25">
      <c r="B10" s="9" t="s">
        <v>0</v>
      </c>
      <c r="C10" s="10">
        <v>1</v>
      </c>
      <c r="D10" s="10" t="s">
        <v>15</v>
      </c>
      <c r="E10" s="11" t="s">
        <v>16</v>
      </c>
      <c r="F10" s="12">
        <v>7.31</v>
      </c>
      <c r="G10" s="13">
        <f t="shared" si="0"/>
        <v>7.31</v>
      </c>
    </row>
    <row r="11" spans="2:7" ht="15.75" x14ac:dyDescent="0.25">
      <c r="B11" s="9" t="s">
        <v>0</v>
      </c>
      <c r="C11" s="10">
        <v>1</v>
      </c>
      <c r="D11" s="10" t="s">
        <v>17</v>
      </c>
      <c r="E11" s="11" t="s">
        <v>18</v>
      </c>
      <c r="F11" s="12">
        <v>49.61</v>
      </c>
      <c r="G11" s="13">
        <f t="shared" si="0"/>
        <v>49.61</v>
      </c>
    </row>
    <row r="12" spans="2:7" ht="15.75" x14ac:dyDescent="0.25">
      <c r="B12" s="9" t="s">
        <v>31</v>
      </c>
      <c r="C12" s="10">
        <v>1</v>
      </c>
      <c r="D12" s="10" t="s">
        <v>21</v>
      </c>
      <c r="E12" s="11" t="s">
        <v>22</v>
      </c>
      <c r="F12" s="12">
        <v>11.95</v>
      </c>
      <c r="G12" s="13">
        <f t="shared" si="0"/>
        <v>11.95</v>
      </c>
    </row>
    <row r="13" spans="2:7" ht="15.75" x14ac:dyDescent="0.25">
      <c r="B13" s="9" t="s">
        <v>31</v>
      </c>
      <c r="C13" s="10">
        <v>1</v>
      </c>
      <c r="D13" s="10" t="s">
        <v>23</v>
      </c>
      <c r="E13" s="11" t="s">
        <v>24</v>
      </c>
      <c r="F13" s="12">
        <v>3.95</v>
      </c>
      <c r="G13" s="13">
        <f t="shared" si="0"/>
        <v>3.95</v>
      </c>
    </row>
    <row r="14" spans="2:7" ht="15.75" x14ac:dyDescent="0.25">
      <c r="B14" s="9" t="s">
        <v>31</v>
      </c>
      <c r="C14" s="10">
        <v>5</v>
      </c>
      <c r="D14" s="10" t="s">
        <v>25</v>
      </c>
      <c r="E14" s="11" t="s">
        <v>26</v>
      </c>
      <c r="F14" s="12">
        <v>1.5</v>
      </c>
      <c r="G14" s="13">
        <f t="shared" si="0"/>
        <v>7.5</v>
      </c>
    </row>
    <row r="15" spans="2:7" ht="31.5" x14ac:dyDescent="0.25">
      <c r="B15" s="9" t="s">
        <v>31</v>
      </c>
      <c r="C15" s="10">
        <v>1</v>
      </c>
      <c r="D15" s="10" t="s">
        <v>27</v>
      </c>
      <c r="E15" s="11" t="s">
        <v>28</v>
      </c>
      <c r="F15" s="12">
        <v>0.95</v>
      </c>
      <c r="G15" s="13">
        <f t="shared" si="0"/>
        <v>0.95</v>
      </c>
    </row>
    <row r="16" spans="2:7" ht="15.75" x14ac:dyDescent="0.25">
      <c r="B16" s="9" t="s">
        <v>31</v>
      </c>
      <c r="C16" s="10">
        <v>5</v>
      </c>
      <c r="D16" s="10" t="s">
        <v>29</v>
      </c>
      <c r="E16" s="11" t="s">
        <v>30</v>
      </c>
      <c r="F16" s="12">
        <v>1.5</v>
      </c>
      <c r="G16" s="13">
        <f t="shared" si="0"/>
        <v>7.5</v>
      </c>
    </row>
    <row r="17" spans="2:7" ht="31.5" x14ac:dyDescent="0.25">
      <c r="B17" s="9" t="s">
        <v>32</v>
      </c>
      <c r="C17" s="10">
        <v>1</v>
      </c>
      <c r="D17" s="10" t="s">
        <v>33</v>
      </c>
      <c r="E17" s="11" t="s">
        <v>34</v>
      </c>
      <c r="F17" s="12">
        <v>2.46</v>
      </c>
      <c r="G17" s="13">
        <f t="shared" si="0"/>
        <v>2.46</v>
      </c>
    </row>
    <row r="18" spans="2:7" ht="31.5" x14ac:dyDescent="0.25">
      <c r="B18" s="9" t="s">
        <v>32</v>
      </c>
      <c r="C18" s="10">
        <v>2</v>
      </c>
      <c r="D18" s="10" t="s">
        <v>35</v>
      </c>
      <c r="E18" s="11" t="s">
        <v>36</v>
      </c>
      <c r="F18" s="12">
        <v>2.46</v>
      </c>
      <c r="G18" s="13">
        <f t="shared" si="0"/>
        <v>4.92</v>
      </c>
    </row>
    <row r="19" spans="2:7" ht="31.5" x14ac:dyDescent="0.25">
      <c r="B19" s="9" t="s">
        <v>32</v>
      </c>
      <c r="C19" s="10">
        <v>1</v>
      </c>
      <c r="D19" s="10" t="s">
        <v>37</v>
      </c>
      <c r="E19" s="11" t="s">
        <v>38</v>
      </c>
      <c r="F19" s="12">
        <v>1.1000000000000001</v>
      </c>
      <c r="G19" s="13">
        <f t="shared" si="0"/>
        <v>1.1000000000000001</v>
      </c>
    </row>
    <row r="20" spans="2:7" ht="31.5" x14ac:dyDescent="0.25">
      <c r="B20" s="9" t="s">
        <v>32</v>
      </c>
      <c r="C20" s="10">
        <v>3</v>
      </c>
      <c r="D20" s="10" t="s">
        <v>39</v>
      </c>
      <c r="E20" s="11" t="s">
        <v>40</v>
      </c>
      <c r="F20" s="12">
        <v>1.01</v>
      </c>
      <c r="G20" s="13">
        <f t="shared" si="0"/>
        <v>3.0300000000000002</v>
      </c>
    </row>
    <row r="21" spans="2:7" ht="31.5" x14ac:dyDescent="0.25">
      <c r="B21" s="9" t="s">
        <v>32</v>
      </c>
      <c r="C21" s="10">
        <v>1</v>
      </c>
      <c r="D21" s="10" t="s">
        <v>41</v>
      </c>
      <c r="E21" s="11" t="s">
        <v>42</v>
      </c>
      <c r="F21" s="12">
        <v>3.56</v>
      </c>
      <c r="G21" s="13">
        <f t="shared" si="0"/>
        <v>3.56</v>
      </c>
    </row>
    <row r="22" spans="2:7" ht="31.5" x14ac:dyDescent="0.25">
      <c r="B22" s="9" t="s">
        <v>32</v>
      </c>
      <c r="C22" s="10">
        <v>1</v>
      </c>
      <c r="D22" s="10" t="s">
        <v>43</v>
      </c>
      <c r="E22" s="11" t="s">
        <v>44</v>
      </c>
      <c r="F22" s="12">
        <v>5.0999999999999996</v>
      </c>
      <c r="G22" s="13">
        <f t="shared" si="0"/>
        <v>5.0999999999999996</v>
      </c>
    </row>
    <row r="23" spans="2:7" ht="15.75" x14ac:dyDescent="0.25">
      <c r="B23" s="9" t="s">
        <v>32</v>
      </c>
      <c r="C23" s="10">
        <v>1</v>
      </c>
      <c r="D23" s="10" t="s">
        <v>45</v>
      </c>
      <c r="E23" s="11" t="s">
        <v>46</v>
      </c>
      <c r="F23" s="12">
        <v>36.909999999999997</v>
      </c>
      <c r="G23" s="13">
        <f t="shared" si="0"/>
        <v>36.909999999999997</v>
      </c>
    </row>
    <row r="24" spans="2:7" ht="31.5" x14ac:dyDescent="0.25">
      <c r="B24" s="9" t="s">
        <v>32</v>
      </c>
      <c r="C24" s="10">
        <v>1</v>
      </c>
      <c r="D24" s="10" t="s">
        <v>47</v>
      </c>
      <c r="E24" s="11" t="s">
        <v>48</v>
      </c>
      <c r="F24" s="12">
        <v>18.09</v>
      </c>
      <c r="G24" s="13">
        <f t="shared" si="0"/>
        <v>18.09</v>
      </c>
    </row>
    <row r="25" spans="2:7" ht="47.25" x14ac:dyDescent="0.25">
      <c r="B25" s="9" t="s">
        <v>32</v>
      </c>
      <c r="C25" s="10">
        <v>1</v>
      </c>
      <c r="D25" s="10" t="s">
        <v>49</v>
      </c>
      <c r="E25" s="11" t="s">
        <v>50</v>
      </c>
      <c r="F25" s="12">
        <v>13.11</v>
      </c>
      <c r="G25" s="13">
        <f t="shared" si="0"/>
        <v>13.11</v>
      </c>
    </row>
    <row r="26" spans="2:7" ht="47.25" x14ac:dyDescent="0.25">
      <c r="B26" s="9" t="s">
        <v>32</v>
      </c>
      <c r="C26" s="10">
        <v>1</v>
      </c>
      <c r="D26" s="10" t="s">
        <v>51</v>
      </c>
      <c r="E26" s="11" t="s">
        <v>52</v>
      </c>
      <c r="F26" s="12">
        <v>18.57</v>
      </c>
      <c r="G26" s="13">
        <f t="shared" si="0"/>
        <v>18.57</v>
      </c>
    </row>
    <row r="27" spans="2:7" ht="15.75" x14ac:dyDescent="0.25">
      <c r="B27" s="9" t="s">
        <v>53</v>
      </c>
      <c r="C27" s="10">
        <v>1</v>
      </c>
      <c r="D27" s="10">
        <v>585442</v>
      </c>
      <c r="E27" s="11" t="s">
        <v>54</v>
      </c>
      <c r="F27" s="12">
        <v>3.99</v>
      </c>
      <c r="G27" s="13">
        <f t="shared" si="0"/>
        <v>3.99</v>
      </c>
    </row>
    <row r="28" spans="2:7" ht="15.75" x14ac:dyDescent="0.25">
      <c r="B28" s="9" t="s">
        <v>53</v>
      </c>
      <c r="C28" s="10">
        <v>1</v>
      </c>
      <c r="D28" s="10">
        <v>555152</v>
      </c>
      <c r="E28" s="11" t="s">
        <v>55</v>
      </c>
      <c r="F28" s="12">
        <v>7.49</v>
      </c>
      <c r="G28" s="13">
        <f t="shared" si="0"/>
        <v>7.49</v>
      </c>
    </row>
    <row r="29" spans="2:7" ht="31.5" x14ac:dyDescent="0.25">
      <c r="B29" s="9" t="s">
        <v>53</v>
      </c>
      <c r="C29" s="10">
        <v>1</v>
      </c>
      <c r="D29" s="10">
        <v>625176</v>
      </c>
      <c r="E29" s="11" t="s">
        <v>56</v>
      </c>
      <c r="F29" s="12">
        <v>4.99</v>
      </c>
      <c r="G29" s="13">
        <f t="shared" si="0"/>
        <v>4.99</v>
      </c>
    </row>
    <row r="30" spans="2:7" ht="15.75" x14ac:dyDescent="0.25">
      <c r="B30" s="9" t="s">
        <v>53</v>
      </c>
      <c r="C30" s="10">
        <v>1</v>
      </c>
      <c r="D30" s="10">
        <v>634136</v>
      </c>
      <c r="E30" s="11" t="s">
        <v>57</v>
      </c>
      <c r="F30" s="12">
        <v>0.49</v>
      </c>
      <c r="G30" s="13">
        <f t="shared" si="0"/>
        <v>0.49</v>
      </c>
    </row>
    <row r="31" spans="2:7" ht="15.75" x14ac:dyDescent="0.25">
      <c r="B31" s="9" t="s">
        <v>53</v>
      </c>
      <c r="C31" s="10">
        <v>1</v>
      </c>
      <c r="D31" s="10">
        <v>634138</v>
      </c>
      <c r="E31" s="11" t="s">
        <v>58</v>
      </c>
      <c r="F31" s="12">
        <v>0.69</v>
      </c>
      <c r="G31" s="13">
        <f t="shared" si="0"/>
        <v>0.69</v>
      </c>
    </row>
    <row r="32" spans="2:7" ht="15.75" x14ac:dyDescent="0.25">
      <c r="B32" s="9" t="s">
        <v>53</v>
      </c>
      <c r="C32" s="10">
        <v>2</v>
      </c>
      <c r="D32" s="10">
        <v>633138</v>
      </c>
      <c r="E32" s="11" t="s">
        <v>59</v>
      </c>
      <c r="F32" s="12">
        <v>1.99</v>
      </c>
      <c r="G32" s="13">
        <f t="shared" si="0"/>
        <v>3.98</v>
      </c>
    </row>
    <row r="33" spans="2:7" ht="31.5" x14ac:dyDescent="0.25">
      <c r="B33" s="9" t="s">
        <v>53</v>
      </c>
      <c r="C33" s="10">
        <v>2</v>
      </c>
      <c r="D33" s="10">
        <v>535206</v>
      </c>
      <c r="E33" s="11" t="s">
        <v>60</v>
      </c>
      <c r="F33" s="12">
        <v>1.99</v>
      </c>
      <c r="G33" s="13">
        <f t="shared" si="0"/>
        <v>3.98</v>
      </c>
    </row>
    <row r="34" spans="2:7" ht="15.75" x14ac:dyDescent="0.25">
      <c r="B34" s="9" t="s">
        <v>53</v>
      </c>
      <c r="C34" s="10">
        <v>1</v>
      </c>
      <c r="D34" s="10">
        <v>545424</v>
      </c>
      <c r="E34" s="11" t="s">
        <v>61</v>
      </c>
      <c r="F34" s="12">
        <v>4.99</v>
      </c>
      <c r="G34" s="13">
        <f t="shared" si="0"/>
        <v>4.99</v>
      </c>
    </row>
    <row r="35" spans="2:7" ht="15.75" x14ac:dyDescent="0.25">
      <c r="B35" s="9" t="s">
        <v>53</v>
      </c>
      <c r="C35" s="10">
        <v>1</v>
      </c>
      <c r="D35" s="10">
        <v>585656</v>
      </c>
      <c r="E35" s="11" t="s">
        <v>62</v>
      </c>
      <c r="F35" s="12">
        <v>1.49</v>
      </c>
      <c r="G35" s="13">
        <f t="shared" si="0"/>
        <v>1.49</v>
      </c>
    </row>
    <row r="36" spans="2:7" ht="15.75" x14ac:dyDescent="0.25">
      <c r="B36" s="9" t="s">
        <v>53</v>
      </c>
      <c r="C36" s="10">
        <v>1</v>
      </c>
      <c r="D36" s="10">
        <v>585600</v>
      </c>
      <c r="E36" s="11" t="s">
        <v>63</v>
      </c>
      <c r="F36" s="12">
        <v>4.99</v>
      </c>
      <c r="G36" s="13">
        <f t="shared" si="0"/>
        <v>4.99</v>
      </c>
    </row>
    <row r="37" spans="2:7" ht="15.75" x14ac:dyDescent="0.25">
      <c r="B37" s="9" t="s">
        <v>53</v>
      </c>
      <c r="C37" s="10">
        <v>1</v>
      </c>
      <c r="D37" s="10">
        <v>585416</v>
      </c>
      <c r="E37" s="11" t="s">
        <v>64</v>
      </c>
      <c r="F37" s="12">
        <v>5.49</v>
      </c>
      <c r="G37" s="13">
        <f t="shared" si="0"/>
        <v>5.49</v>
      </c>
    </row>
    <row r="38" spans="2:7" ht="15.75" x14ac:dyDescent="0.25">
      <c r="B38" s="9" t="s">
        <v>53</v>
      </c>
      <c r="C38" s="10">
        <v>1</v>
      </c>
      <c r="D38" s="10">
        <v>615410</v>
      </c>
      <c r="E38" s="11" t="s">
        <v>65</v>
      </c>
      <c r="F38" s="12">
        <v>5.99</v>
      </c>
      <c r="G38" s="13">
        <f t="shared" si="0"/>
        <v>5.99</v>
      </c>
    </row>
    <row r="39" spans="2:7" ht="15.75" x14ac:dyDescent="0.25">
      <c r="B39" s="9" t="s">
        <v>53</v>
      </c>
      <c r="C39" s="10">
        <v>2</v>
      </c>
      <c r="D39" s="10">
        <v>585434</v>
      </c>
      <c r="E39" s="11" t="s">
        <v>66</v>
      </c>
      <c r="F39" s="12">
        <v>5.99</v>
      </c>
      <c r="G39" s="13">
        <f t="shared" si="0"/>
        <v>11.98</v>
      </c>
    </row>
    <row r="40" spans="2:7" ht="15.75" x14ac:dyDescent="0.25">
      <c r="B40" s="9" t="s">
        <v>53</v>
      </c>
      <c r="C40" s="10">
        <v>1</v>
      </c>
      <c r="D40" s="10">
        <v>585612</v>
      </c>
      <c r="E40" s="11" t="s">
        <v>67</v>
      </c>
      <c r="F40" s="12">
        <v>1.49</v>
      </c>
      <c r="G40" s="13">
        <f t="shared" si="0"/>
        <v>1.49</v>
      </c>
    </row>
    <row r="41" spans="2:7" ht="15.75" x14ac:dyDescent="0.25">
      <c r="B41" s="9" t="s">
        <v>53</v>
      </c>
      <c r="C41" s="10">
        <v>1</v>
      </c>
      <c r="D41" s="10">
        <v>585404</v>
      </c>
      <c r="E41" s="11" t="s">
        <v>68</v>
      </c>
      <c r="F41" s="12">
        <v>2.39</v>
      </c>
      <c r="G41" s="13">
        <f t="shared" si="0"/>
        <v>2.39</v>
      </c>
    </row>
    <row r="42" spans="2:7" ht="15.75" x14ac:dyDescent="0.25">
      <c r="B42" s="9" t="s">
        <v>53</v>
      </c>
      <c r="C42" s="10">
        <v>1</v>
      </c>
      <c r="D42" s="10">
        <v>585490</v>
      </c>
      <c r="E42" s="11" t="s">
        <v>69</v>
      </c>
      <c r="F42" s="12">
        <v>2.99</v>
      </c>
      <c r="G42" s="13">
        <f t="shared" si="0"/>
        <v>2.99</v>
      </c>
    </row>
    <row r="43" spans="2:7" ht="15.75" x14ac:dyDescent="0.25">
      <c r="B43" s="9" t="s">
        <v>53</v>
      </c>
      <c r="C43" s="10">
        <v>1</v>
      </c>
      <c r="D43" s="10">
        <v>585400</v>
      </c>
      <c r="E43" s="11" t="s">
        <v>70</v>
      </c>
      <c r="F43" s="12">
        <v>9.99</v>
      </c>
      <c r="G43" s="13">
        <f t="shared" si="0"/>
        <v>9.99</v>
      </c>
    </row>
    <row r="44" spans="2:7" ht="15.75" x14ac:dyDescent="0.25">
      <c r="B44" s="9" t="s">
        <v>53</v>
      </c>
      <c r="C44" s="10">
        <v>1</v>
      </c>
      <c r="D44" s="10">
        <v>545360</v>
      </c>
      <c r="E44" s="11" t="s">
        <v>71</v>
      </c>
      <c r="F44" s="12">
        <v>5.99</v>
      </c>
      <c r="G44" s="13">
        <f t="shared" si="0"/>
        <v>5.99</v>
      </c>
    </row>
    <row r="45" spans="2:7" ht="15.75" x14ac:dyDescent="0.25">
      <c r="B45" s="9" t="s">
        <v>53</v>
      </c>
      <c r="C45" s="10">
        <v>1</v>
      </c>
      <c r="D45" s="10">
        <v>632146</v>
      </c>
      <c r="E45" s="11" t="s">
        <v>72</v>
      </c>
      <c r="F45" s="12">
        <v>39.99</v>
      </c>
      <c r="G45" s="13">
        <f t="shared" si="0"/>
        <v>39.99</v>
      </c>
    </row>
    <row r="46" spans="2:7" ht="15.75" x14ac:dyDescent="0.25">
      <c r="B46" s="9" t="s">
        <v>53</v>
      </c>
      <c r="C46" s="10">
        <v>1</v>
      </c>
      <c r="D46" s="10">
        <v>632148</v>
      </c>
      <c r="E46" s="11" t="s">
        <v>73</v>
      </c>
      <c r="F46" s="12">
        <v>10.99</v>
      </c>
      <c r="G46" s="13">
        <f t="shared" si="0"/>
        <v>10.99</v>
      </c>
    </row>
    <row r="47" spans="2:7" ht="31.5" x14ac:dyDescent="0.25">
      <c r="B47" s="9" t="s">
        <v>53</v>
      </c>
      <c r="C47" s="10">
        <v>4</v>
      </c>
      <c r="D47" s="10" t="s">
        <v>75</v>
      </c>
      <c r="E47" s="11" t="s">
        <v>74</v>
      </c>
      <c r="F47" s="12">
        <v>0.45</v>
      </c>
      <c r="G47" s="13">
        <f t="shared" si="0"/>
        <v>1.8</v>
      </c>
    </row>
    <row r="48" spans="2:7" ht="15.75" x14ac:dyDescent="0.25">
      <c r="B48" s="9" t="s">
        <v>79</v>
      </c>
      <c r="C48" s="10">
        <v>1</v>
      </c>
      <c r="D48" s="10" t="s">
        <v>80</v>
      </c>
      <c r="E48" s="11" t="s">
        <v>81</v>
      </c>
      <c r="F48" s="12">
        <v>899</v>
      </c>
      <c r="G48" s="13">
        <f>F48*C48</f>
        <v>899</v>
      </c>
    </row>
    <row r="49" spans="2:7" ht="47.25" x14ac:dyDescent="0.25">
      <c r="B49" s="9" t="s">
        <v>82</v>
      </c>
      <c r="C49" s="10">
        <v>1</v>
      </c>
      <c r="D49" s="10"/>
      <c r="E49" s="11" t="s">
        <v>83</v>
      </c>
      <c r="F49" s="12">
        <v>29.99</v>
      </c>
      <c r="G49" s="13">
        <f t="shared" ref="G49:G52" si="1">F49*C49</f>
        <v>29.99</v>
      </c>
    </row>
    <row r="50" spans="2:7" ht="31.5" x14ac:dyDescent="0.25">
      <c r="B50" s="9" t="s">
        <v>82</v>
      </c>
      <c r="C50" s="10">
        <v>1</v>
      </c>
      <c r="D50" s="10"/>
      <c r="E50" s="11" t="s">
        <v>84</v>
      </c>
      <c r="F50" s="12">
        <v>19.989999999999998</v>
      </c>
      <c r="G50" s="13">
        <f t="shared" si="1"/>
        <v>19.989999999999998</v>
      </c>
    </row>
    <row r="51" spans="2:7" ht="31.5" x14ac:dyDescent="0.25">
      <c r="B51" s="9" t="s">
        <v>82</v>
      </c>
      <c r="C51" s="10">
        <v>1</v>
      </c>
      <c r="D51" s="10"/>
      <c r="E51" s="11" t="s">
        <v>85</v>
      </c>
      <c r="F51" s="12">
        <v>29.99</v>
      </c>
      <c r="G51" s="13">
        <f t="shared" si="1"/>
        <v>29.99</v>
      </c>
    </row>
    <row r="52" spans="2:7" ht="31.5" x14ac:dyDescent="0.25">
      <c r="B52" s="9" t="s">
        <v>82</v>
      </c>
      <c r="C52" s="10">
        <v>1</v>
      </c>
      <c r="D52" s="10"/>
      <c r="E52" s="11" t="s">
        <v>86</v>
      </c>
      <c r="F52" s="12">
        <v>13.99</v>
      </c>
      <c r="G52" s="13">
        <f t="shared" si="1"/>
        <v>13.99</v>
      </c>
    </row>
    <row r="53" spans="2:7" ht="21.75" thickBot="1" x14ac:dyDescent="0.35">
      <c r="B53" s="6" t="s">
        <v>20</v>
      </c>
      <c r="C53" s="7"/>
      <c r="D53" s="7"/>
      <c r="E53" s="7"/>
      <c r="F53" s="7"/>
      <c r="G53" s="8">
        <f>SUM(G4:G52)</f>
        <v>1406.9700000000003</v>
      </c>
    </row>
    <row r="54" spans="2:7" x14ac:dyDescent="0.25">
      <c r="F54" s="2"/>
      <c r="G54" s="2"/>
    </row>
    <row r="55" spans="2:7" x14ac:dyDescent="0.25">
      <c r="F55" s="2"/>
      <c r="G55" s="2"/>
    </row>
    <row r="56" spans="2:7" x14ac:dyDescent="0.25">
      <c r="F56" s="2"/>
      <c r="G56" s="2"/>
    </row>
    <row r="57" spans="2:7" x14ac:dyDescent="0.25">
      <c r="F57" s="2"/>
      <c r="G57" s="2"/>
    </row>
    <row r="58" spans="2:7" x14ac:dyDescent="0.25">
      <c r="F58" s="2"/>
      <c r="G58" s="2"/>
    </row>
    <row r="59" spans="2:7" x14ac:dyDescent="0.25">
      <c r="F59" s="2"/>
      <c r="G59" s="2"/>
    </row>
    <row r="60" spans="2:7" x14ac:dyDescent="0.25">
      <c r="F60" s="2"/>
      <c r="G60" s="2"/>
    </row>
    <row r="61" spans="2:7" x14ac:dyDescent="0.25">
      <c r="F61" s="2"/>
      <c r="G61" s="2"/>
    </row>
    <row r="62" spans="2:7" x14ac:dyDescent="0.25">
      <c r="F62" s="2"/>
      <c r="G62" s="2"/>
    </row>
    <row r="63" spans="2:7" x14ac:dyDescent="0.25">
      <c r="F63" s="2"/>
      <c r="G63" s="2"/>
    </row>
    <row r="64" spans="2:7" x14ac:dyDescent="0.25">
      <c r="F64" s="2"/>
      <c r="G64" s="2"/>
    </row>
    <row r="65" spans="6:7" x14ac:dyDescent="0.25">
      <c r="F65" s="2"/>
      <c r="G65" s="2"/>
    </row>
    <row r="66" spans="6:7" x14ac:dyDescent="0.25">
      <c r="F66" s="2"/>
      <c r="G66" s="2"/>
    </row>
    <row r="67" spans="6:7" x14ac:dyDescent="0.25">
      <c r="F67" s="2"/>
      <c r="G67" s="2"/>
    </row>
    <row r="68" spans="6:7" x14ac:dyDescent="0.25">
      <c r="F68" s="2"/>
      <c r="G68" s="2"/>
    </row>
    <row r="69" spans="6:7" x14ac:dyDescent="0.25">
      <c r="F69" s="2"/>
      <c r="G69" s="2"/>
    </row>
    <row r="70" spans="6:7" x14ac:dyDescent="0.25">
      <c r="F70" s="2"/>
      <c r="G70" s="2"/>
    </row>
    <row r="71" spans="6:7" x14ac:dyDescent="0.25">
      <c r="F71" s="2"/>
      <c r="G71" s="2"/>
    </row>
    <row r="72" spans="6:7" x14ac:dyDescent="0.25">
      <c r="F72" s="2"/>
      <c r="G72" s="2"/>
    </row>
    <row r="73" spans="6:7" x14ac:dyDescent="0.25">
      <c r="F73" s="2"/>
      <c r="G73" s="2"/>
    </row>
    <row r="74" spans="6:7" x14ac:dyDescent="0.25">
      <c r="F74" s="2"/>
      <c r="G74" s="2"/>
    </row>
    <row r="75" spans="6:7" x14ac:dyDescent="0.25">
      <c r="F75" s="2"/>
      <c r="G75" s="2"/>
    </row>
    <row r="76" spans="6:7" x14ac:dyDescent="0.25">
      <c r="F76" s="2"/>
      <c r="G76" s="2"/>
    </row>
    <row r="77" spans="6:7" x14ac:dyDescent="0.25">
      <c r="F77" s="2"/>
      <c r="G77" s="2"/>
    </row>
    <row r="78" spans="6:7" x14ac:dyDescent="0.25">
      <c r="F78" s="2"/>
      <c r="G78" s="2"/>
    </row>
    <row r="79" spans="6:7" x14ac:dyDescent="0.25">
      <c r="F79" s="2"/>
      <c r="G79" s="2"/>
    </row>
    <row r="80" spans="6:7" x14ac:dyDescent="0.25">
      <c r="F80" s="2"/>
      <c r="G80" s="2"/>
    </row>
    <row r="81" spans="6:7" x14ac:dyDescent="0.25">
      <c r="F81" s="2"/>
      <c r="G81" s="2"/>
    </row>
  </sheetData>
  <mergeCells count="2">
    <mergeCell ref="B53:F53"/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2015-11-03T16:21:35Z</dcterms:modified>
</cp:coreProperties>
</file>