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S:\PROJECTS\4_BIG PROJECTS\ON GOING\AVlabs AV-RK MK II\other\"/>
    </mc:Choice>
  </mc:AlternateContent>
  <xr:revisionPtr revIDLastSave="0" documentId="8_{DBCD33CE-B3ED-4837-A6A3-983841BEF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M6" i="1"/>
  <c r="N2" i="1"/>
  <c r="M2" i="1"/>
  <c r="N6" i="1"/>
  <c r="N5" i="1"/>
  <c r="M5" i="1"/>
  <c r="N4" i="1"/>
  <c r="M4" i="1"/>
  <c r="N3" i="1"/>
  <c r="M3" i="1"/>
</calcChain>
</file>

<file path=xl/sharedStrings.xml><?xml version="1.0" encoding="utf-8"?>
<sst xmlns="http://schemas.openxmlformats.org/spreadsheetml/2006/main" count="26" uniqueCount="25">
  <si>
    <t>Keyboard Name</t>
  </si>
  <si>
    <t>Switch Type</t>
  </si>
  <si>
    <t>Test 1 WPM</t>
  </si>
  <si>
    <t>Test 1 Accuracy (%)</t>
  </si>
  <si>
    <t>Test 2 WPM</t>
  </si>
  <si>
    <t>Test 2 Accuracy (%)</t>
  </si>
  <si>
    <t>Test 3 WPM</t>
  </si>
  <si>
    <t>Test 3 Accuracy (%)</t>
  </si>
  <si>
    <t>Test 4 WPM</t>
  </si>
  <si>
    <t>Test 4 Accuracy (%)</t>
  </si>
  <si>
    <t>Test 5 WPM</t>
  </si>
  <si>
    <t>Test 5 Accuracy (%)</t>
  </si>
  <si>
    <t>Average WPM</t>
  </si>
  <si>
    <t>Average Accuracy (%)</t>
  </si>
  <si>
    <t xml:space="preserve">Lenovo P50 </t>
  </si>
  <si>
    <t>"Chiclet" membrane</t>
  </si>
  <si>
    <t>Logitech K120</t>
  </si>
  <si>
    <t>membrane classique</t>
  </si>
  <si>
    <t>Logitech G910</t>
  </si>
  <si>
    <t>Omron Romer-G</t>
  </si>
  <si>
    <t>AVLABS AV-KO1</t>
  </si>
  <si>
    <t>Akko CS Ocean Blue</t>
  </si>
  <si>
    <t>AVLABS AV-RK MK I</t>
  </si>
  <si>
    <t>Kail Choc Robin</t>
  </si>
  <si>
    <t>AVLABS AV-RK MK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</si>
</sst>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Average WPM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Lenovo P50 </c:v>
                </c:pt>
                <c:pt idx="1">
                  <c:v>Logitech K120</c:v>
                </c:pt>
                <c:pt idx="2">
                  <c:v>Logitech G910</c:v>
                </c:pt>
                <c:pt idx="3">
                  <c:v>AVLABS AV-KO1</c:v>
                </c:pt>
                <c:pt idx="4">
                  <c:v>AVLABS AV-RK MK I</c:v>
                </c:pt>
                <c:pt idx="5">
                  <c:v>AVLABS AV-RK MK 2</c:v>
                </c:pt>
              </c:strCache>
            </c:strRef>
          </c:cat>
          <c:val>
            <c:numRef>
              <c:f>Sheet1!$M$2:$M$7</c:f>
              <c:numCache>
                <c:formatCode>General</c:formatCode>
                <c:ptCount val="6"/>
                <c:pt idx="0">
                  <c:v>99.6</c:v>
                </c:pt>
                <c:pt idx="1">
                  <c:v>93</c:v>
                </c:pt>
                <c:pt idx="2">
                  <c:v>94</c:v>
                </c:pt>
                <c:pt idx="3">
                  <c:v>90.2</c:v>
                </c:pt>
                <c:pt idx="4">
                  <c:v>104.8</c:v>
                </c:pt>
                <c:pt idx="5">
                  <c:v>105.6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6-4249-A0B4-6CA7195B1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2528159"/>
        <c:axId val="1780616031"/>
      </c:barChart>
      <c:catAx>
        <c:axId val="178252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0616031"/>
        <c:crosses val="autoZero"/>
        <c:auto val="1"/>
        <c:lblAlgn val="ctr"/>
        <c:lblOffset val="100"/>
        <c:noMultiLvlLbl val="0"/>
      </c:catAx>
      <c:valAx>
        <c:axId val="1780616031"/>
        <c:scaling>
          <c:orientation val="minMax"/>
          <c:max val="1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252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Average Accuracy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Lenovo P50 </c:v>
                </c:pt>
                <c:pt idx="1">
                  <c:v>Logitech K120</c:v>
                </c:pt>
                <c:pt idx="2">
                  <c:v>Logitech G910</c:v>
                </c:pt>
                <c:pt idx="3">
                  <c:v>AVLABS AV-KO1</c:v>
                </c:pt>
                <c:pt idx="4">
                  <c:v>AVLABS AV-RK MK I</c:v>
                </c:pt>
                <c:pt idx="5">
                  <c:v>AVLABS AV-RK MK 2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95.4</c:v>
                </c:pt>
                <c:pt idx="1">
                  <c:v>96.8</c:v>
                </c:pt>
                <c:pt idx="2">
                  <c:v>95</c:v>
                </c:pt>
                <c:pt idx="3">
                  <c:v>94.6</c:v>
                </c:pt>
                <c:pt idx="4">
                  <c:v>97.4</c:v>
                </c:pt>
                <c:pt idx="5">
                  <c:v>96.8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7-4D2D-B161-AAC6D6A53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2390687"/>
        <c:axId val="1780606431"/>
      </c:barChart>
      <c:catAx>
        <c:axId val="178239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0606431"/>
        <c:crosses val="autoZero"/>
        <c:auto val="1"/>
        <c:lblAlgn val="ctr"/>
        <c:lblOffset val="100"/>
        <c:noMultiLvlLbl val="0"/>
      </c:catAx>
      <c:valAx>
        <c:axId val="17806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239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557892</xdr:colOff>
      <xdr:row>9</xdr:row>
      <xdr:rowOff>125185</xdr:rowOff>
    </xdr:from>
    <xdr:to>
      <xdr:col>5</xdr:col>
      <xdr:colOff>1088570</xdr:colOff>
      <xdr:row>24</xdr:row>
      <xdr:rowOff>10885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8DC3D07-376D-55C2-BA31-DEDFC0126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9</xdr:row>
      <xdr:rowOff>43543</xdr:rowOff>
    </xdr:from>
    <xdr:to>
      <xdr:col>11</xdr:col>
      <xdr:colOff>231321</xdr:colOff>
      <xdr:row>23</xdr:row>
      <xdr:rowOff>119743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7CB0BD9-AA41-C8B5-725B-4CB6CEDEC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70" zoomScaleNormal="70" workbookViewId="0">
      <selection activeCell="I28" sqref="I28"/>
    </sheetView>
  </sheetViews>
  <sheetFormatPr baseColWidth="10" defaultColWidth="9.140625" defaultRowHeight="15" x14ac:dyDescent="0.25"/>
  <cols>
    <col min="1" max="1" width="18.7109375" bestFit="1" customWidth="1"/>
    <col min="2" max="2" width="19.42578125" bestFit="1" customWidth="1"/>
    <col min="3" max="3" width="11.5703125" bestFit="1" customWidth="1"/>
    <col min="4" max="4" width="17.85546875" bestFit="1" customWidth="1"/>
    <col min="5" max="5" width="11.5703125" bestFit="1" customWidth="1"/>
    <col min="6" max="6" width="17.85546875" bestFit="1" customWidth="1"/>
    <col min="7" max="7" width="11.5703125" bestFit="1" customWidth="1"/>
    <col min="8" max="8" width="17.85546875" bestFit="1" customWidth="1"/>
    <col min="9" max="9" width="11.5703125" bestFit="1" customWidth="1"/>
    <col min="10" max="10" width="17.85546875" bestFit="1" customWidth="1"/>
    <col min="11" max="11" width="11.5703125" bestFit="1" customWidth="1"/>
    <col min="12" max="12" width="17.85546875" bestFit="1" customWidth="1"/>
    <col min="13" max="13" width="13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85</v>
      </c>
      <c r="D2">
        <v>93</v>
      </c>
      <c r="E2">
        <v>118</v>
      </c>
      <c r="F2">
        <v>100</v>
      </c>
      <c r="G2">
        <v>103</v>
      </c>
      <c r="H2">
        <v>95</v>
      </c>
      <c r="I2">
        <v>96</v>
      </c>
      <c r="J2">
        <v>95</v>
      </c>
      <c r="K2">
        <v>96</v>
      </c>
      <c r="L2">
        <v>94</v>
      </c>
      <c r="M2">
        <f>AVERAGE(C2,E2,G2,I2,K2)</f>
        <v>99.6</v>
      </c>
      <c r="N2">
        <f>AVERAGE(D2,F2,H2,J2,L2)</f>
        <v>95.4</v>
      </c>
    </row>
    <row r="3" spans="1:14" x14ac:dyDescent="0.25">
      <c r="A3" t="s">
        <v>16</v>
      </c>
      <c r="B3" t="s">
        <v>17</v>
      </c>
      <c r="C3">
        <v>88</v>
      </c>
      <c r="D3">
        <v>95</v>
      </c>
      <c r="E3">
        <v>88</v>
      </c>
      <c r="F3">
        <v>97</v>
      </c>
      <c r="G3">
        <v>105</v>
      </c>
      <c r="H3">
        <v>98</v>
      </c>
      <c r="I3">
        <v>98</v>
      </c>
      <c r="J3">
        <v>98</v>
      </c>
      <c r="K3">
        <v>86</v>
      </c>
      <c r="L3">
        <v>96</v>
      </c>
      <c r="M3">
        <f t="shared" ref="M2:N7" si="0">AVERAGE(C3,E3,G3,I3,K3)</f>
        <v>93</v>
      </c>
      <c r="N3">
        <f t="shared" si="0"/>
        <v>96.8</v>
      </c>
    </row>
    <row r="4" spans="1:14" x14ac:dyDescent="0.25">
      <c r="A4" t="s">
        <v>18</v>
      </c>
      <c r="B4" t="s">
        <v>19</v>
      </c>
      <c r="C4">
        <v>102</v>
      </c>
      <c r="D4">
        <v>97</v>
      </c>
      <c r="E4">
        <v>85</v>
      </c>
      <c r="F4">
        <v>94</v>
      </c>
      <c r="G4">
        <v>88</v>
      </c>
      <c r="H4">
        <v>92</v>
      </c>
      <c r="I4">
        <v>100</v>
      </c>
      <c r="J4">
        <v>96</v>
      </c>
      <c r="K4">
        <v>95</v>
      </c>
      <c r="L4">
        <v>96</v>
      </c>
      <c r="M4">
        <f t="shared" si="0"/>
        <v>94</v>
      </c>
      <c r="N4">
        <f t="shared" si="0"/>
        <v>95</v>
      </c>
    </row>
    <row r="5" spans="1:14" x14ac:dyDescent="0.25">
      <c r="A5" t="s">
        <v>20</v>
      </c>
      <c r="B5" t="s">
        <v>21</v>
      </c>
      <c r="C5">
        <v>75</v>
      </c>
      <c r="D5">
        <v>92</v>
      </c>
      <c r="E5">
        <v>78</v>
      </c>
      <c r="F5">
        <v>94</v>
      </c>
      <c r="G5">
        <v>100</v>
      </c>
      <c r="H5">
        <v>95</v>
      </c>
      <c r="I5">
        <v>97</v>
      </c>
      <c r="J5">
        <v>96</v>
      </c>
      <c r="K5">
        <v>101</v>
      </c>
      <c r="L5">
        <v>96</v>
      </c>
      <c r="M5">
        <f t="shared" si="0"/>
        <v>90.2</v>
      </c>
      <c r="N5">
        <f t="shared" si="0"/>
        <v>94.6</v>
      </c>
    </row>
    <row r="6" spans="1:14" x14ac:dyDescent="0.25">
      <c r="A6" t="s">
        <v>22</v>
      </c>
      <c r="B6" t="s">
        <v>23</v>
      </c>
      <c r="C6">
        <v>108</v>
      </c>
      <c r="D6">
        <v>98</v>
      </c>
      <c r="E6">
        <v>108</v>
      </c>
      <c r="F6">
        <v>97</v>
      </c>
      <c r="G6">
        <v>104</v>
      </c>
      <c r="H6">
        <v>97</v>
      </c>
      <c r="I6">
        <v>98</v>
      </c>
      <c r="J6">
        <v>97</v>
      </c>
      <c r="K6">
        <v>106</v>
      </c>
      <c r="L6">
        <v>98</v>
      </c>
      <c r="M6">
        <f>AVERAGE(C6,E6,G6,I6,K6)</f>
        <v>104.8</v>
      </c>
      <c r="N6">
        <f t="shared" si="0"/>
        <v>97.4</v>
      </c>
    </row>
    <row r="7" spans="1:14" x14ac:dyDescent="0.25">
      <c r="A7" t="s">
        <v>24</v>
      </c>
      <c r="B7" t="s">
        <v>23</v>
      </c>
      <c r="C7">
        <v>101</v>
      </c>
      <c r="D7">
        <v>94</v>
      </c>
      <c r="E7">
        <v>100</v>
      </c>
      <c r="F7">
        <v>97</v>
      </c>
      <c r="G7">
        <v>108</v>
      </c>
      <c r="H7">
        <v>97</v>
      </c>
      <c r="I7">
        <v>110</v>
      </c>
      <c r="J7">
        <v>98</v>
      </c>
      <c r="K7">
        <v>109</v>
      </c>
      <c r="L7">
        <v>98</v>
      </c>
      <c r="M7">
        <f>AVERAGE(C7,E7,G7,I7,K7)</f>
        <v>105.6</v>
      </c>
      <c r="N7">
        <f t="shared" ref="N7" si="1">AVERAGE(D7,F7,H7,J7,L7)</f>
        <v>96.8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Molaei Avesta</dc:creator>
  <cp:lastModifiedBy>Molaei Avesta</cp:lastModifiedBy>
  <dcterms:created xsi:type="dcterms:W3CDTF">2023-08-13T16:03:26Z</dcterms:created>
  <dcterms:modified xsi:type="dcterms:W3CDTF">2023-08-13T17:00:54Z</dcterms:modified>
</cp:coreProperties>
</file>