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vnee\Desktop\"/>
    </mc:Choice>
  </mc:AlternateContent>
  <xr:revisionPtr revIDLastSave="0" documentId="13_ncr:1_{C115D881-897D-4527-96DE-5AF58C91E3C1}" xr6:coauthVersionLast="47" xr6:coauthVersionMax="47" xr10:uidLastSave="{00000000-0000-0000-0000-000000000000}"/>
  <bookViews>
    <workbookView xWindow="-108" yWindow="-108" windowWidth="23256" windowHeight="12456" tabRatio="800" activeTab="7" xr2:uid="{67DDCC58-3A4D-47E0-B38B-E12117426594}"/>
  </bookViews>
  <sheets>
    <sheet name="channel" sheetId="3" r:id="rId1"/>
    <sheet name="top 5 state" sheetId="4" r:id="rId2"/>
    <sheet name="men &amp; women" sheetId="7" r:id="rId3"/>
    <sheet name="age &amp; gender" sheetId="8" r:id="rId4"/>
    <sheet name="order status" sheetId="9" r:id="rId5"/>
    <sheet name="order vs sale" sheetId="10" r:id="rId6"/>
    <sheet name="dataset" sheetId="1" r:id="rId7"/>
    <sheet name="dashboard" sheetId="2" r:id="rId8"/>
  </sheets>
  <definedNames>
    <definedName name="Slicer_Month">#N/A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<sst xmlns="http://schemas.openxmlformats.org/spreadsheetml/2006/main" count="246" uniqueCount="118">
  <si>
    <t>S. No.</t>
  </si>
  <si>
    <t>Order ID</t>
  </si>
  <si>
    <t>Cust ID</t>
  </si>
  <si>
    <t>Cust Name</t>
  </si>
  <si>
    <t>Gender</t>
  </si>
  <si>
    <t>Age</t>
  </si>
  <si>
    <t>Age Group</t>
  </si>
  <si>
    <t>Date</t>
  </si>
  <si>
    <t>Month</t>
  </si>
  <si>
    <t>Status</t>
  </si>
  <si>
    <t>Channel</t>
  </si>
  <si>
    <t>Category</t>
  </si>
  <si>
    <t>Qty</t>
  </si>
  <si>
    <t>Amount</t>
  </si>
  <si>
    <t>Ship State</t>
  </si>
  <si>
    <t>Ship Postal Code</t>
  </si>
  <si>
    <t>Aditi</t>
  </si>
  <si>
    <t>Women</t>
  </si>
  <si>
    <t>20+</t>
  </si>
  <si>
    <t>Jan</t>
  </si>
  <si>
    <t>Delivered</t>
  </si>
  <si>
    <t>Amazon</t>
  </si>
  <si>
    <t>Mouse</t>
  </si>
  <si>
    <t>Delhi</t>
  </si>
  <si>
    <t>Manav</t>
  </si>
  <si>
    <t>Men</t>
  </si>
  <si>
    <t>30+</t>
  </si>
  <si>
    <t>02/15/2022</t>
  </si>
  <si>
    <t>Feb</t>
  </si>
  <si>
    <t>Cancelled</t>
  </si>
  <si>
    <t>Flipkart</t>
  </si>
  <si>
    <t>Keyboard</t>
  </si>
  <si>
    <t>Maharashtra</t>
  </si>
  <si>
    <t>Priya</t>
  </si>
  <si>
    <t>40+</t>
  </si>
  <si>
    <t>Mar</t>
  </si>
  <si>
    <t>Refunded</t>
  </si>
  <si>
    <t>Myntra</t>
  </si>
  <si>
    <t>Laptop</t>
  </si>
  <si>
    <t>Karnataka</t>
  </si>
  <si>
    <t>50+</t>
  </si>
  <si>
    <t>04/25/2022</t>
  </si>
  <si>
    <t>Apr</t>
  </si>
  <si>
    <t>Meesho</t>
  </si>
  <si>
    <t>Monitor</t>
  </si>
  <si>
    <t>Tamil Nadu</t>
  </si>
  <si>
    <t>Simran</t>
  </si>
  <si>
    <t>May</t>
  </si>
  <si>
    <t>Returned</t>
  </si>
  <si>
    <t>Ajio</t>
  </si>
  <si>
    <t>Graphic Card</t>
  </si>
  <si>
    <t>Rajasthan</t>
  </si>
  <si>
    <t>Kunal</t>
  </si>
  <si>
    <t>06/14/2022</t>
  </si>
  <si>
    <t>Jun</t>
  </si>
  <si>
    <t>RAM</t>
  </si>
  <si>
    <t>Punjab</t>
  </si>
  <si>
    <t>Anjali</t>
  </si>
  <si>
    <t>07/21/2022</t>
  </si>
  <si>
    <t>Jul</t>
  </si>
  <si>
    <t>SSD</t>
  </si>
  <si>
    <t>Gujarat</t>
  </si>
  <si>
    <t>60+</t>
  </si>
  <si>
    <t>Aug</t>
  </si>
  <si>
    <t>Hard Disk</t>
  </si>
  <si>
    <t>Kerala</t>
  </si>
  <si>
    <t>Deepika</t>
  </si>
  <si>
    <t>09/17/2022</t>
  </si>
  <si>
    <t>Sep</t>
  </si>
  <si>
    <t>Motherboard</t>
  </si>
  <si>
    <t>Haryana</t>
  </si>
  <si>
    <t>Vikram</t>
  </si>
  <si>
    <t>Oct</t>
  </si>
  <si>
    <t>Others</t>
  </si>
  <si>
    <t>DVD</t>
  </si>
  <si>
    <t>Telangana</t>
  </si>
  <si>
    <t>Meera</t>
  </si>
  <si>
    <t>11/25/2022</t>
  </si>
  <si>
    <t>Nov</t>
  </si>
  <si>
    <t>Processor</t>
  </si>
  <si>
    <t>West Bengal</t>
  </si>
  <si>
    <t>Arjun</t>
  </si>
  <si>
    <t>12/19/2022</t>
  </si>
  <si>
    <t>Dec</t>
  </si>
  <si>
    <t>CD</t>
  </si>
  <si>
    <t>Uttar Pradesh</t>
  </si>
  <si>
    <t>Anya</t>
  </si>
  <si>
    <t>Assam</t>
  </si>
  <si>
    <t>Mohan</t>
  </si>
  <si>
    <t>02/27/2022</t>
  </si>
  <si>
    <t>Router</t>
  </si>
  <si>
    <t>Madhya Pradesh</t>
  </si>
  <si>
    <t>Nisha</t>
  </si>
  <si>
    <t>Bihar</t>
  </si>
  <si>
    <t>Rajeev</t>
  </si>
  <si>
    <t>04/14/2022</t>
  </si>
  <si>
    <t>Jharkhand</t>
  </si>
  <si>
    <t>Kavita</t>
  </si>
  <si>
    <t>05/22/2022</t>
  </si>
  <si>
    <t>Odisha</t>
  </si>
  <si>
    <t>Suresh</t>
  </si>
  <si>
    <t>06/15/2022</t>
  </si>
  <si>
    <t>LAN</t>
  </si>
  <si>
    <t>Chhattisgarh</t>
  </si>
  <si>
    <t>Sneha</t>
  </si>
  <si>
    <t>07/23/2022</t>
  </si>
  <si>
    <t>Fan</t>
  </si>
  <si>
    <t>Chandigarh</t>
  </si>
  <si>
    <t>Harish</t>
  </si>
  <si>
    <t>08/20/2022</t>
  </si>
  <si>
    <t>Row Labels</t>
  </si>
  <si>
    <t>Grand Total</t>
  </si>
  <si>
    <t>Count of Order ID</t>
  </si>
  <si>
    <t>Sum of Amount</t>
  </si>
  <si>
    <t>Rohini</t>
  </si>
  <si>
    <t>women</t>
  </si>
  <si>
    <t>Rakhi</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</si>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</sst>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vertical="center" wrapText="1"/>
    </xf>
    <xf numFmtId="0" fontId="0" fillId="0" borderId="0" xfId="0" pivotButton="1"/>
    <xf numFmtId="0" fontId="0" fillId="0" borderId="0" xfId="0" applyAlignment="1">
      <alignment horizontal="left"/>
    </xf>
    <xf numFmtId="0" fontId="1" fillId="2" borderId="0" xfId="0" applyFont="1" applyFill="1" applyAlignment="1">
      <alignment horizontal="center" vertical="center" wrapText="1"/>
    </xf>
    <xf numFmtId="0" fontId="1"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project.xlsx]channel!PivotTable1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E0-40BB-9739-36663B7CE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E0-40BB-9739-36663B7CE4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E0-40BB-9739-36663B7CE4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E0-40BB-9739-36663B7CE4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E0-40BB-9739-36663B7CE4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E0-40BB-9739-36663B7CE4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channel!$A$4:$A$10</c:f>
              <c:strCache>
                <c:ptCount val="6"/>
                <c:pt idx="0">
                  <c:v>Ajio</c:v>
                </c:pt>
                <c:pt idx="1">
                  <c:v>Amazon</c:v>
                </c:pt>
                <c:pt idx="2">
                  <c:v>Flipkart</c:v>
                </c:pt>
                <c:pt idx="3">
                  <c:v>Meesho</c:v>
                </c:pt>
                <c:pt idx="4">
                  <c:v>Myntra</c:v>
                </c:pt>
                <c:pt idx="5">
                  <c:v>Others</c:v>
                </c:pt>
              </c:strCache>
            </c:strRef>
          </c:cat>
          <c:val>
            <c:numRef>
              <c:f>channel!$B$4:$B$10</c:f>
              <c:numCache>
                <c:formatCode>General</c:formatCode>
                <c:ptCount val="6"/>
                <c:pt idx="0">
                  <c:v>3</c:v>
                </c:pt>
                <c:pt idx="1">
                  <c:v>4</c:v>
                </c:pt>
                <c:pt idx="2">
                  <c:v>4</c:v>
                </c:pt>
                <c:pt idx="3">
                  <c:v>3</c:v>
                </c:pt>
                <c:pt idx="4">
                  <c:v>5</c:v>
                </c:pt>
                <c:pt idx="5">
                  <c:v>1</c:v>
                </c:pt>
              </c:numCache>
            </c:numRef>
          </c:val>
          <c:extLst>
            <c:ext xmlns:c16="http://schemas.microsoft.com/office/drawing/2014/chart" uri="{C3380CC4-5D6E-409C-BE32-E72D297353CC}">
              <c16:uniqueId val="{00000000-A609-4042-BAF7-9255F03C3E6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project.xlsx]age &amp; gender!PivotTable6</c:name>
    <c:fmtId val="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t>Age &amp; Gender</a:t>
            </a:r>
          </a:p>
        </c:rich>
      </c:tx>
      <c:layout>
        <c:manualLayout>
          <c:xMode val="edge"/>
          <c:yMode val="edge"/>
          <c:x val="1.143044619422571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565054368203984E-2"/>
          <c:y val="0.16598569508708319"/>
          <c:w val="0.88626181102362189"/>
          <c:h val="0.74403579760863225"/>
        </c:manualLayout>
      </c:layout>
      <c:barChart>
        <c:barDir val="col"/>
        <c:grouping val="clustered"/>
        <c:varyColors val="0"/>
        <c:ser>
          <c:idx val="0"/>
          <c:order val="0"/>
          <c:tx>
            <c:strRef>
              <c:f>'age &amp; gender'!$B$3:$B$4</c:f>
              <c:strCache>
                <c:ptCount val="1"/>
                <c:pt idx="0">
                  <c:v>Men</c:v>
                </c:pt>
              </c:strCache>
            </c:strRef>
          </c:tx>
          <c:spPr>
            <a:solidFill>
              <a:srgbClr val="7030A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gender'!$A$5:$A$10</c:f>
              <c:strCache>
                <c:ptCount val="5"/>
                <c:pt idx="0">
                  <c:v>20+</c:v>
                </c:pt>
                <c:pt idx="1">
                  <c:v>30+</c:v>
                </c:pt>
                <c:pt idx="2">
                  <c:v>40+</c:v>
                </c:pt>
                <c:pt idx="3">
                  <c:v>50+</c:v>
                </c:pt>
                <c:pt idx="4">
                  <c:v>60+</c:v>
                </c:pt>
              </c:strCache>
            </c:strRef>
          </c:cat>
          <c:val>
            <c:numRef>
              <c:f>'age &amp; gender'!$B$5:$B$10</c:f>
              <c:numCache>
                <c:formatCode>General</c:formatCode>
                <c:ptCount val="5"/>
                <c:pt idx="1">
                  <c:v>4</c:v>
                </c:pt>
                <c:pt idx="2">
                  <c:v>2</c:v>
                </c:pt>
                <c:pt idx="3">
                  <c:v>3</c:v>
                </c:pt>
                <c:pt idx="4">
                  <c:v>1</c:v>
                </c:pt>
              </c:numCache>
            </c:numRef>
          </c:val>
          <c:extLst>
            <c:ext xmlns:c16="http://schemas.microsoft.com/office/drawing/2014/chart" uri="{C3380CC4-5D6E-409C-BE32-E72D297353CC}">
              <c16:uniqueId val="{00000000-735C-489C-9FA7-6697EF5F2E5B}"/>
            </c:ext>
          </c:extLst>
        </c:ser>
        <c:ser>
          <c:idx val="1"/>
          <c:order val="1"/>
          <c:tx>
            <c:strRef>
              <c:f>'age &amp; gender'!$C$3:$C$4</c:f>
              <c:strCache>
                <c:ptCount val="1"/>
                <c:pt idx="0">
                  <c:v>Women</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gender'!$A$5:$A$10</c:f>
              <c:strCache>
                <c:ptCount val="5"/>
                <c:pt idx="0">
                  <c:v>20+</c:v>
                </c:pt>
                <c:pt idx="1">
                  <c:v>30+</c:v>
                </c:pt>
                <c:pt idx="2">
                  <c:v>40+</c:v>
                </c:pt>
                <c:pt idx="3">
                  <c:v>50+</c:v>
                </c:pt>
                <c:pt idx="4">
                  <c:v>60+</c:v>
                </c:pt>
              </c:strCache>
            </c:strRef>
          </c:cat>
          <c:val>
            <c:numRef>
              <c:f>'age &amp; gender'!$C$5:$C$10</c:f>
              <c:numCache>
                <c:formatCode>General</c:formatCode>
                <c:ptCount val="5"/>
                <c:pt idx="0">
                  <c:v>5</c:v>
                </c:pt>
                <c:pt idx="1">
                  <c:v>3</c:v>
                </c:pt>
                <c:pt idx="2">
                  <c:v>2</c:v>
                </c:pt>
              </c:numCache>
            </c:numRef>
          </c:val>
          <c:extLst>
            <c:ext xmlns:c16="http://schemas.microsoft.com/office/drawing/2014/chart" uri="{C3380CC4-5D6E-409C-BE32-E72D297353CC}">
              <c16:uniqueId val="{00000001-735C-489C-9FA7-6697EF5F2E5B}"/>
            </c:ext>
          </c:extLst>
        </c:ser>
        <c:dLbls>
          <c:dLblPos val="outEnd"/>
          <c:showLegendKey val="0"/>
          <c:showVal val="1"/>
          <c:showCatName val="0"/>
          <c:showSerName val="0"/>
          <c:showPercent val="0"/>
          <c:showBubbleSize val="0"/>
        </c:dLbls>
        <c:gapWidth val="219"/>
        <c:overlap val="-27"/>
        <c:axId val="1779189824"/>
        <c:axId val="1779190784"/>
      </c:barChart>
      <c:catAx>
        <c:axId val="17791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779190784"/>
        <c:crosses val="autoZero"/>
        <c:auto val="1"/>
        <c:lblAlgn val="ctr"/>
        <c:lblOffset val="100"/>
        <c:noMultiLvlLbl val="0"/>
      </c:catAx>
      <c:valAx>
        <c:axId val="177919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779189824"/>
        <c:crosses val="autoZero"/>
        <c:crossBetween val="between"/>
      </c:valAx>
      <c:spPr>
        <a:noFill/>
        <a:ln>
          <a:noFill/>
        </a:ln>
        <a:effectLst/>
      </c:spPr>
    </c:plotArea>
    <c:legend>
      <c:legendPos val="r"/>
      <c:layout>
        <c:manualLayout>
          <c:xMode val="edge"/>
          <c:yMode val="edge"/>
          <c:x val="0.42628718285214351"/>
          <c:y val="4.7007144940215771E-3"/>
          <c:w val="0.47371281714785651"/>
          <c:h val="0.13555446194225723"/>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project.xlsx]order status!PivotTable7</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status'!$B$3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status'!$A$4:$A$8</c:f>
              <c:strCache>
                <c:ptCount val="4"/>
                <c:pt idx="0">
                  <c:v>Cancelled</c:v>
                </c:pt>
                <c:pt idx="1">
                  <c:v>Delivered</c:v>
                </c:pt>
                <c:pt idx="2">
                  <c:v>Refunded</c:v>
                </c:pt>
                <c:pt idx="3">
                  <c:v>Returned</c:v>
                </c:pt>
              </c:strCache>
            </c:strRef>
          </c:cat>
          <c:val>
            <c:numRef>
              <c:f>'order status'!$B$4:$B$8</c:f>
              <c:numCache>
                <c:formatCode>General</c:formatCode>
                <c:ptCount val="4"/>
                <c:pt idx="0">
                  <c:v>4</c:v>
                </c:pt>
                <c:pt idx="1">
                  <c:v>7</c:v>
                </c:pt>
                <c:pt idx="2">
                  <c:v>5</c:v>
                </c:pt>
                <c:pt idx="3">
                  <c:v>4</c:v>
                </c:pt>
              </c:numCache>
            </c:numRef>
          </c:val>
          <c:extLst>
            <c:ext xmlns:c16="http://schemas.microsoft.com/office/drawing/2014/chart" uri="{C3380CC4-5D6E-409C-BE32-E72D297353CC}">
              <c16:uniqueId val="{00000000-DF5F-4DE6-8C99-BC312AA98DD7}"/>
            </c:ext>
          </c:extLst>
        </c:ser>
        <c:dLbls>
          <c:dLblPos val="outEnd"/>
          <c:showLegendKey val="0"/>
          <c:showVal val="1"/>
          <c:showCatName val="0"/>
          <c:showSerName val="0"/>
          <c:showPercent val="0"/>
          <c:showBubbleSize val="0"/>
        </c:dLbls>
        <c:gapWidth val="182"/>
        <c:axId val="46024736"/>
        <c:axId val="46011296"/>
      </c:barChart>
      <c:catAx>
        <c:axId val="4602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6011296"/>
        <c:crosses val="autoZero"/>
        <c:auto val="1"/>
        <c:lblAlgn val="ctr"/>
        <c:lblOffset val="100"/>
        <c:noMultiLvlLbl val="0"/>
      </c:catAx>
      <c:valAx>
        <c:axId val="46011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602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project.xlsx]order vs sale!PivotTable8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vs Sale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sale'!$B$3</c:f>
              <c:strCache>
                <c:ptCount val="1"/>
                <c:pt idx="0">
                  <c:v>Count of Order ID</c:v>
                </c:pt>
              </c:strCache>
            </c:strRef>
          </c:tx>
          <c:spPr>
            <a:solidFill>
              <a:schemeClr val="accent1"/>
            </a:solidFill>
            <a:ln>
              <a:noFill/>
            </a:ln>
            <a:effectLst/>
          </c:spPr>
          <c:invertIfNegative val="0"/>
          <c:cat>
            <c:strRef>
              <c:f>'order vs sale'!$A$4:$A$16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sale'!$B$4:$B$16</c:f>
              <c:numCache>
                <c:formatCode>General</c:formatCode>
                <c:ptCount val="12"/>
                <c:pt idx="0">
                  <c:v>2</c:v>
                </c:pt>
                <c:pt idx="1">
                  <c:v>2</c:v>
                </c:pt>
                <c:pt idx="2">
                  <c:v>2</c:v>
                </c:pt>
                <c:pt idx="3">
                  <c:v>2</c:v>
                </c:pt>
                <c:pt idx="4">
                  <c:v>2</c:v>
                </c:pt>
                <c:pt idx="5">
                  <c:v>2</c:v>
                </c:pt>
                <c:pt idx="6">
                  <c:v>2</c:v>
                </c:pt>
                <c:pt idx="7">
                  <c:v>2</c:v>
                </c:pt>
                <c:pt idx="8">
                  <c:v>1</c:v>
                </c:pt>
                <c:pt idx="9">
                  <c:v>1</c:v>
                </c:pt>
                <c:pt idx="10">
                  <c:v>1</c:v>
                </c:pt>
                <c:pt idx="11">
                  <c:v>1</c:v>
                </c:pt>
              </c:numCache>
            </c:numRef>
          </c:val>
          <c:extLst>
            <c:ext xmlns:c16="http://schemas.microsoft.com/office/drawing/2014/chart" uri="{C3380CC4-5D6E-409C-BE32-E72D297353CC}">
              <c16:uniqueId val="{00000000-64BA-4E97-ABB4-914E67AB0B2F}"/>
            </c:ext>
          </c:extLst>
        </c:ser>
        <c:dLbls>
          <c:showLegendKey val="0"/>
          <c:showVal val="0"/>
          <c:showCatName val="0"/>
          <c:showSerName val="0"/>
          <c:showPercent val="0"/>
          <c:showBubbleSize val="0"/>
        </c:dLbls>
        <c:gapWidth val="219"/>
        <c:overlap val="-27"/>
        <c:axId val="108998624"/>
        <c:axId val="109008224"/>
      </c:barChart>
      <c:lineChart>
        <c:grouping val="standard"/>
        <c:varyColors val="0"/>
        <c:ser>
          <c:idx val="1"/>
          <c:order val="1"/>
          <c:tx>
            <c:strRef>
              <c:f>'order vs sale'!$C$3</c:f>
              <c:strCache>
                <c:ptCount val="1"/>
                <c:pt idx="0">
                  <c:v>Sum of Amount</c:v>
                </c:pt>
              </c:strCache>
            </c:strRef>
          </c:tx>
          <c:spPr>
            <a:ln w="28575" cap="rnd">
              <a:solidFill>
                <a:schemeClr val="accent2"/>
              </a:solidFill>
              <a:round/>
            </a:ln>
            <a:effectLst/>
          </c:spPr>
          <c:marker>
            <c:symbol val="none"/>
          </c:marker>
          <c:cat>
            <c:strRef>
              <c:f>'order vs sale'!$A$4:$A$16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sale'!$C$4:$C$16</c:f>
              <c:numCache>
                <c:formatCode>General</c:formatCode>
                <c:ptCount val="12"/>
                <c:pt idx="0">
                  <c:v>1599</c:v>
                </c:pt>
                <c:pt idx="1">
                  <c:v>2149</c:v>
                </c:pt>
                <c:pt idx="2">
                  <c:v>4350</c:v>
                </c:pt>
                <c:pt idx="3">
                  <c:v>1200</c:v>
                </c:pt>
                <c:pt idx="4">
                  <c:v>2240</c:v>
                </c:pt>
                <c:pt idx="5">
                  <c:v>2000</c:v>
                </c:pt>
                <c:pt idx="6">
                  <c:v>930</c:v>
                </c:pt>
                <c:pt idx="7">
                  <c:v>2490</c:v>
                </c:pt>
                <c:pt idx="8">
                  <c:v>399</c:v>
                </c:pt>
                <c:pt idx="9">
                  <c:v>200</c:v>
                </c:pt>
                <c:pt idx="10">
                  <c:v>1800</c:v>
                </c:pt>
                <c:pt idx="11">
                  <c:v>720</c:v>
                </c:pt>
              </c:numCache>
            </c:numRef>
          </c:val>
          <c:smooth val="0"/>
          <c:extLst>
            <c:ext xmlns:c16="http://schemas.microsoft.com/office/drawing/2014/chart" uri="{C3380CC4-5D6E-409C-BE32-E72D297353CC}">
              <c16:uniqueId val="{00000001-64BA-4E97-ABB4-914E67AB0B2F}"/>
            </c:ext>
          </c:extLst>
        </c:ser>
        <c:dLbls>
          <c:showLegendKey val="0"/>
          <c:showVal val="0"/>
          <c:showCatName val="0"/>
          <c:showSerName val="0"/>
          <c:showPercent val="0"/>
          <c:showBubbleSize val="0"/>
        </c:dLbls>
        <c:marker val="1"/>
        <c:smooth val="0"/>
        <c:axId val="108998624"/>
        <c:axId val="109008224"/>
      </c:lineChart>
      <c:catAx>
        <c:axId val="1089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8224"/>
        <c:crosses val="autoZero"/>
        <c:auto val="1"/>
        <c:lblAlgn val="ctr"/>
        <c:lblOffset val="100"/>
        <c:noMultiLvlLbl val="0"/>
      </c:catAx>
      <c:valAx>
        <c:axId val="10900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project.xlsx]top 5 state!PivotTable2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state'!$A$4:$A$9</c:f>
              <c:strCache>
                <c:ptCount val="5"/>
                <c:pt idx="0">
                  <c:v>Assam</c:v>
                </c:pt>
                <c:pt idx="1">
                  <c:v>Chhattisgarh</c:v>
                </c:pt>
                <c:pt idx="2">
                  <c:v>Karnataka</c:v>
                </c:pt>
                <c:pt idx="3">
                  <c:v>Rajasthan</c:v>
                </c:pt>
                <c:pt idx="4">
                  <c:v>West Bengal</c:v>
                </c:pt>
              </c:strCache>
            </c:strRef>
          </c:cat>
          <c:val>
            <c:numRef>
              <c:f>'top 5 state'!$B$4:$B$9</c:f>
              <c:numCache>
                <c:formatCode>General</c:formatCode>
                <c:ptCount val="5"/>
                <c:pt idx="0">
                  <c:v>1300</c:v>
                </c:pt>
                <c:pt idx="1">
                  <c:v>1300</c:v>
                </c:pt>
                <c:pt idx="2">
                  <c:v>3200</c:v>
                </c:pt>
                <c:pt idx="3">
                  <c:v>2750</c:v>
                </c:pt>
                <c:pt idx="4">
                  <c:v>1800</c:v>
                </c:pt>
              </c:numCache>
            </c:numRef>
          </c:val>
          <c:extLst>
            <c:ext xmlns:c16="http://schemas.microsoft.com/office/drawing/2014/chart" uri="{C3380CC4-5D6E-409C-BE32-E72D297353CC}">
              <c16:uniqueId val="{00000000-F468-47D8-9D55-332B56AAFDCA}"/>
            </c:ext>
          </c:extLst>
        </c:ser>
        <c:dLbls>
          <c:dLblPos val="outEnd"/>
          <c:showLegendKey val="0"/>
          <c:showVal val="1"/>
          <c:showCatName val="0"/>
          <c:showSerName val="0"/>
          <c:showPercent val="0"/>
          <c:showBubbleSize val="0"/>
        </c:dLbls>
        <c:gapWidth val="182"/>
        <c:axId val="2122167952"/>
        <c:axId val="2128876336"/>
      </c:barChart>
      <c:catAx>
        <c:axId val="21221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876336"/>
        <c:crosses val="autoZero"/>
        <c:auto val="1"/>
        <c:lblAlgn val="ctr"/>
        <c:lblOffset val="100"/>
        <c:noMultiLvlLbl val="0"/>
      </c:catAx>
      <c:valAx>
        <c:axId val="212887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16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project.xlsx]men &amp; women!PivotTable5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Men</a:t>
            </a:r>
            <a:r>
              <a:rPr lang="en-IN" baseline="0"/>
              <a:t> vs Women</a:t>
            </a:r>
            <a:endParaRPr lang="en-IN"/>
          </a:p>
        </c:rich>
      </c:tx>
      <c:layout>
        <c:manualLayout>
          <c:xMode val="edge"/>
          <c:yMode val="edge"/>
          <c:x val="6.7845581802274861E-3"/>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rgbClr val="00B0F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'men &amp;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CE3-428F-B278-C6D752916D55}"/>
              </c:ext>
            </c:extLst>
          </c:dPt>
          <c:dPt>
            <c:idx val="1"/>
            <c:bubble3D val="0"/>
            <c:explosion val="2"/>
            <c:spPr>
              <a:solidFill>
                <a:schemeClr val="accent2"/>
              </a:solidFill>
              <a:ln w="19050">
                <a:solidFill>
                  <a:schemeClr val="lt1"/>
                </a:solidFill>
              </a:ln>
              <a:effectLst/>
            </c:spPr>
            <c:extLst>
              <c:ext xmlns:c16="http://schemas.microsoft.com/office/drawing/2014/chart" uri="{C3380CC4-5D6E-409C-BE32-E72D297353CC}">
                <c16:uniqueId val="{00000003-DCE3-428F-B278-C6D752916D55}"/>
              </c:ext>
            </c:extLst>
          </c:dPt>
          <c:cat>
            <c:strRef>
              <c:f>'men &amp; women'!$A$4:$A$6</c:f>
              <c:strCache>
                <c:ptCount val="2"/>
                <c:pt idx="0">
                  <c:v>Men</c:v>
                </c:pt>
                <c:pt idx="1">
                  <c:v>Women</c:v>
                </c:pt>
              </c:strCache>
            </c:strRef>
          </c:cat>
          <c:val>
            <c:numRef>
              <c:f>'men &amp; women'!$B$4:$B$6</c:f>
              <c:numCache>
                <c:formatCode>General</c:formatCode>
                <c:ptCount val="2"/>
                <c:pt idx="0">
                  <c:v>10</c:v>
                </c:pt>
                <c:pt idx="1">
                  <c:v>10</c:v>
                </c:pt>
              </c:numCache>
            </c:numRef>
          </c:val>
          <c:extLst>
            <c:ext xmlns:c16="http://schemas.microsoft.com/office/drawing/2014/chart" uri="{C3380CC4-5D6E-409C-BE32-E72D297353CC}">
              <c16:uniqueId val="{00000000-DCE3-428F-B278-C6D752916D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project.xlsx]age &amp; gender!PivotTable6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&amp; Gender</a:t>
            </a:r>
            <a:endParaRPr lang="en-IN"/>
          </a:p>
        </c:rich>
      </c:tx>
      <c:layout>
        <c:manualLayout>
          <c:xMode val="edge"/>
          <c:yMode val="edge"/>
          <c:x val="1.143044619422571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14260717410324E-2"/>
          <c:y val="0.17171296296296296"/>
          <c:w val="0.88626181102362189"/>
          <c:h val="0.74403579760863225"/>
        </c:manualLayout>
      </c:layout>
      <c:barChart>
        <c:barDir val="col"/>
        <c:grouping val="clustered"/>
        <c:varyColors val="0"/>
        <c:ser>
          <c:idx val="0"/>
          <c:order val="0"/>
          <c:tx>
            <c:strRef>
              <c:f>'age &amp;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gender'!$A$5:$A$10</c:f>
              <c:strCache>
                <c:ptCount val="5"/>
                <c:pt idx="0">
                  <c:v>20+</c:v>
                </c:pt>
                <c:pt idx="1">
                  <c:v>30+</c:v>
                </c:pt>
                <c:pt idx="2">
                  <c:v>40+</c:v>
                </c:pt>
                <c:pt idx="3">
                  <c:v>50+</c:v>
                </c:pt>
                <c:pt idx="4">
                  <c:v>60+</c:v>
                </c:pt>
              </c:strCache>
            </c:strRef>
          </c:cat>
          <c:val>
            <c:numRef>
              <c:f>'age &amp; gender'!$B$5:$B$10</c:f>
              <c:numCache>
                <c:formatCode>General</c:formatCode>
                <c:ptCount val="5"/>
                <c:pt idx="1">
                  <c:v>4</c:v>
                </c:pt>
                <c:pt idx="2">
                  <c:v>2</c:v>
                </c:pt>
                <c:pt idx="3">
                  <c:v>3</c:v>
                </c:pt>
                <c:pt idx="4">
                  <c:v>1</c:v>
                </c:pt>
              </c:numCache>
            </c:numRef>
          </c:val>
          <c:extLst>
            <c:ext xmlns:c16="http://schemas.microsoft.com/office/drawing/2014/chart" uri="{C3380CC4-5D6E-409C-BE32-E72D297353CC}">
              <c16:uniqueId val="{00000000-0A82-4FD8-B6AA-C98C93206FF1}"/>
            </c:ext>
          </c:extLst>
        </c:ser>
        <c:ser>
          <c:idx val="1"/>
          <c:order val="1"/>
          <c:tx>
            <c:strRef>
              <c:f>'age &amp;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 gender'!$A$5:$A$10</c:f>
              <c:strCache>
                <c:ptCount val="5"/>
                <c:pt idx="0">
                  <c:v>20+</c:v>
                </c:pt>
                <c:pt idx="1">
                  <c:v>30+</c:v>
                </c:pt>
                <c:pt idx="2">
                  <c:v>40+</c:v>
                </c:pt>
                <c:pt idx="3">
                  <c:v>50+</c:v>
                </c:pt>
                <c:pt idx="4">
                  <c:v>60+</c:v>
                </c:pt>
              </c:strCache>
            </c:strRef>
          </c:cat>
          <c:val>
            <c:numRef>
              <c:f>'age &amp; gender'!$C$5:$C$10</c:f>
              <c:numCache>
                <c:formatCode>General</c:formatCode>
                <c:ptCount val="5"/>
                <c:pt idx="0">
                  <c:v>5</c:v>
                </c:pt>
                <c:pt idx="1">
                  <c:v>3</c:v>
                </c:pt>
                <c:pt idx="2">
                  <c:v>2</c:v>
                </c:pt>
              </c:numCache>
            </c:numRef>
          </c:val>
          <c:extLst>
            <c:ext xmlns:c16="http://schemas.microsoft.com/office/drawing/2014/chart" uri="{C3380CC4-5D6E-409C-BE32-E72D297353CC}">
              <c16:uniqueId val="{00000001-0A82-4FD8-B6AA-C98C93206FF1}"/>
            </c:ext>
          </c:extLst>
        </c:ser>
        <c:dLbls>
          <c:dLblPos val="outEnd"/>
          <c:showLegendKey val="0"/>
          <c:showVal val="1"/>
          <c:showCatName val="0"/>
          <c:showSerName val="0"/>
          <c:showPercent val="0"/>
          <c:showBubbleSize val="0"/>
        </c:dLbls>
        <c:gapWidth val="219"/>
        <c:overlap val="-27"/>
        <c:axId val="1779189824"/>
        <c:axId val="1779190784"/>
      </c:barChart>
      <c:catAx>
        <c:axId val="17791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90784"/>
        <c:crosses val="autoZero"/>
        <c:auto val="1"/>
        <c:lblAlgn val="ctr"/>
        <c:lblOffset val="100"/>
        <c:noMultiLvlLbl val="0"/>
      </c:catAx>
      <c:valAx>
        <c:axId val="177919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89824"/>
        <c:crosses val="autoZero"/>
        <c:crossBetween val="between"/>
      </c:valAx>
      <c:spPr>
        <a:noFill/>
        <a:ln>
          <a:noFill/>
        </a:ln>
        <a:effectLst/>
      </c:spPr>
    </c:plotArea>
    <c:legend>
      <c:legendPos val="r"/>
      <c:layout>
        <c:manualLayout>
          <c:xMode val="edge"/>
          <c:yMode val="edge"/>
          <c:x val="0.42628718285214351"/>
          <c:y val="4.7007144940215771E-3"/>
          <c:w val="0.47371281714785651"/>
          <c:h val="0.13555446194225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project.xlsx]order status!PivotTable7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status'!$B$3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status'!$A$4:$A$8</c:f>
              <c:strCache>
                <c:ptCount val="4"/>
                <c:pt idx="0">
                  <c:v>Cancelled</c:v>
                </c:pt>
                <c:pt idx="1">
                  <c:v>Delivered</c:v>
                </c:pt>
                <c:pt idx="2">
                  <c:v>Refunded</c:v>
                </c:pt>
                <c:pt idx="3">
                  <c:v>Returned</c:v>
                </c:pt>
              </c:strCache>
            </c:strRef>
          </c:cat>
          <c:val>
            <c:numRef>
              <c:f>'order status'!$B$4:$B$8</c:f>
              <c:numCache>
                <c:formatCode>General</c:formatCode>
                <c:ptCount val="4"/>
                <c:pt idx="0">
                  <c:v>4</c:v>
                </c:pt>
                <c:pt idx="1">
                  <c:v>7</c:v>
                </c:pt>
                <c:pt idx="2">
                  <c:v>5</c:v>
                </c:pt>
                <c:pt idx="3">
                  <c:v>4</c:v>
                </c:pt>
              </c:numCache>
            </c:numRef>
          </c:val>
          <c:extLst>
            <c:ext xmlns:c16="http://schemas.microsoft.com/office/drawing/2014/chart" uri="{C3380CC4-5D6E-409C-BE32-E72D297353CC}">
              <c16:uniqueId val="{00000000-BF16-4024-AE7B-E81ACFE1A749}"/>
            </c:ext>
          </c:extLst>
        </c:ser>
        <c:dLbls>
          <c:dLblPos val="outEnd"/>
          <c:showLegendKey val="0"/>
          <c:showVal val="1"/>
          <c:showCatName val="0"/>
          <c:showSerName val="0"/>
          <c:showPercent val="0"/>
          <c:showBubbleSize val="0"/>
        </c:dLbls>
        <c:gapWidth val="182"/>
        <c:axId val="46024736"/>
        <c:axId val="46011296"/>
      </c:barChart>
      <c:catAx>
        <c:axId val="4602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1296"/>
        <c:crosses val="autoZero"/>
        <c:auto val="1"/>
        <c:lblAlgn val="ctr"/>
        <c:lblOffset val="100"/>
        <c:noMultiLvlLbl val="0"/>
      </c:catAx>
      <c:valAx>
        <c:axId val="46011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project.xlsx]order vs sale!PivotTable8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vs Sale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sale'!$B$3</c:f>
              <c:strCache>
                <c:ptCount val="1"/>
                <c:pt idx="0">
                  <c:v>Count of Order ID</c:v>
                </c:pt>
              </c:strCache>
            </c:strRef>
          </c:tx>
          <c:spPr>
            <a:solidFill>
              <a:schemeClr val="accent1"/>
            </a:solidFill>
            <a:ln>
              <a:noFill/>
            </a:ln>
            <a:effectLst/>
          </c:spPr>
          <c:invertIfNegative val="0"/>
          <c:cat>
            <c:strRef>
              <c:f>'order vs sale'!$A$4:$A$16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sale'!$B$4:$B$16</c:f>
              <c:numCache>
                <c:formatCode>General</c:formatCode>
                <c:ptCount val="12"/>
                <c:pt idx="0">
                  <c:v>2</c:v>
                </c:pt>
                <c:pt idx="1">
                  <c:v>2</c:v>
                </c:pt>
                <c:pt idx="2">
                  <c:v>2</c:v>
                </c:pt>
                <c:pt idx="3">
                  <c:v>2</c:v>
                </c:pt>
                <c:pt idx="4">
                  <c:v>2</c:v>
                </c:pt>
                <c:pt idx="5">
                  <c:v>2</c:v>
                </c:pt>
                <c:pt idx="6">
                  <c:v>2</c:v>
                </c:pt>
                <c:pt idx="7">
                  <c:v>2</c:v>
                </c:pt>
                <c:pt idx="8">
                  <c:v>1</c:v>
                </c:pt>
                <c:pt idx="9">
                  <c:v>1</c:v>
                </c:pt>
                <c:pt idx="10">
                  <c:v>1</c:v>
                </c:pt>
                <c:pt idx="11">
                  <c:v>1</c:v>
                </c:pt>
              </c:numCache>
            </c:numRef>
          </c:val>
          <c:extLst>
            <c:ext xmlns:c16="http://schemas.microsoft.com/office/drawing/2014/chart" uri="{C3380CC4-5D6E-409C-BE32-E72D297353CC}">
              <c16:uniqueId val="{00000000-C265-46DA-8955-D41D69089607}"/>
            </c:ext>
          </c:extLst>
        </c:ser>
        <c:dLbls>
          <c:showLegendKey val="0"/>
          <c:showVal val="0"/>
          <c:showCatName val="0"/>
          <c:showSerName val="0"/>
          <c:showPercent val="0"/>
          <c:showBubbleSize val="0"/>
        </c:dLbls>
        <c:gapWidth val="219"/>
        <c:overlap val="-27"/>
        <c:axId val="108998624"/>
        <c:axId val="109008224"/>
      </c:barChart>
      <c:lineChart>
        <c:grouping val="standard"/>
        <c:varyColors val="0"/>
        <c:ser>
          <c:idx val="1"/>
          <c:order val="1"/>
          <c:tx>
            <c:strRef>
              <c:f>'order vs sale'!$C$3</c:f>
              <c:strCache>
                <c:ptCount val="1"/>
                <c:pt idx="0">
                  <c:v>Sum of Amount</c:v>
                </c:pt>
              </c:strCache>
            </c:strRef>
          </c:tx>
          <c:spPr>
            <a:ln w="28575" cap="rnd">
              <a:solidFill>
                <a:schemeClr val="accent2"/>
              </a:solidFill>
              <a:round/>
            </a:ln>
            <a:effectLst/>
          </c:spPr>
          <c:marker>
            <c:symbol val="none"/>
          </c:marker>
          <c:cat>
            <c:strRef>
              <c:f>'order vs sale'!$A$4:$A$16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vs sale'!$C$4:$C$16</c:f>
              <c:numCache>
                <c:formatCode>General</c:formatCode>
                <c:ptCount val="12"/>
                <c:pt idx="0">
                  <c:v>1599</c:v>
                </c:pt>
                <c:pt idx="1">
                  <c:v>2149</c:v>
                </c:pt>
                <c:pt idx="2">
                  <c:v>4350</c:v>
                </c:pt>
                <c:pt idx="3">
                  <c:v>1200</c:v>
                </c:pt>
                <c:pt idx="4">
                  <c:v>2240</c:v>
                </c:pt>
                <c:pt idx="5">
                  <c:v>2000</c:v>
                </c:pt>
                <c:pt idx="6">
                  <c:v>930</c:v>
                </c:pt>
                <c:pt idx="7">
                  <c:v>2490</c:v>
                </c:pt>
                <c:pt idx="8">
                  <c:v>399</c:v>
                </c:pt>
                <c:pt idx="9">
                  <c:v>200</c:v>
                </c:pt>
                <c:pt idx="10">
                  <c:v>1800</c:v>
                </c:pt>
                <c:pt idx="11">
                  <c:v>720</c:v>
                </c:pt>
              </c:numCache>
            </c:numRef>
          </c:val>
          <c:smooth val="0"/>
          <c:extLst>
            <c:ext xmlns:c16="http://schemas.microsoft.com/office/drawing/2014/chart" uri="{C3380CC4-5D6E-409C-BE32-E72D297353CC}">
              <c16:uniqueId val="{00000001-C265-46DA-8955-D41D69089607}"/>
            </c:ext>
          </c:extLst>
        </c:ser>
        <c:dLbls>
          <c:showLegendKey val="0"/>
          <c:showVal val="0"/>
          <c:showCatName val="0"/>
          <c:showSerName val="0"/>
          <c:showPercent val="0"/>
          <c:showBubbleSize val="0"/>
        </c:dLbls>
        <c:marker val="1"/>
        <c:smooth val="0"/>
        <c:axId val="108998624"/>
        <c:axId val="109008224"/>
      </c:lineChart>
      <c:catAx>
        <c:axId val="1089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8224"/>
        <c:crosses val="autoZero"/>
        <c:auto val="1"/>
        <c:lblAlgn val="ctr"/>
        <c:lblOffset val="100"/>
        <c:noMultiLvlLbl val="0"/>
      </c:catAx>
      <c:valAx>
        <c:axId val="10900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project.xlsx]channel!PivotTable1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6"/>
          </a:solidFill>
          <a:ln w="19050">
            <a:solidFill>
              <a:schemeClr val="lt1"/>
            </a:solidFill>
          </a:ln>
          <a:effectLst/>
        </c:spPr>
      </c:pivotFmt>
    </c:pivotFmts>
    <c:plotArea>
      <c:layout/>
      <c:pieChart>
        <c:varyColors val="1"/>
        <c:ser>
          <c:idx val="0"/>
          <c:order val="0"/>
          <c:tx>
            <c:strRef>
              <c:f>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29-4FB3-870E-3F583DEAE0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29-4FB3-870E-3F583DEAE0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29-4FB3-870E-3F583DEAE0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29-4FB3-870E-3F583DEAE0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429-4FB3-870E-3F583DEAE0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429-4FB3-870E-3F583DEAE0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channel!$A$4:$A$10</c:f>
              <c:strCache>
                <c:ptCount val="6"/>
                <c:pt idx="0">
                  <c:v>Ajio</c:v>
                </c:pt>
                <c:pt idx="1">
                  <c:v>Amazon</c:v>
                </c:pt>
                <c:pt idx="2">
                  <c:v>Flipkart</c:v>
                </c:pt>
                <c:pt idx="3">
                  <c:v>Meesho</c:v>
                </c:pt>
                <c:pt idx="4">
                  <c:v>Myntra</c:v>
                </c:pt>
                <c:pt idx="5">
                  <c:v>Others</c:v>
                </c:pt>
              </c:strCache>
            </c:strRef>
          </c:cat>
          <c:val>
            <c:numRef>
              <c:f>channel!$B$4:$B$10</c:f>
              <c:numCache>
                <c:formatCode>General</c:formatCode>
                <c:ptCount val="6"/>
                <c:pt idx="0">
                  <c:v>3</c:v>
                </c:pt>
                <c:pt idx="1">
                  <c:v>4</c:v>
                </c:pt>
                <c:pt idx="2">
                  <c:v>4</c:v>
                </c:pt>
                <c:pt idx="3">
                  <c:v>3</c:v>
                </c:pt>
                <c:pt idx="4">
                  <c:v>5</c:v>
                </c:pt>
                <c:pt idx="5">
                  <c:v>1</c:v>
                </c:pt>
              </c:numCache>
            </c:numRef>
          </c:val>
          <c:extLst>
            <c:ext xmlns:c16="http://schemas.microsoft.com/office/drawing/2014/chart" uri="{C3380CC4-5D6E-409C-BE32-E72D297353CC}">
              <c16:uniqueId val="{0000000C-7429-4FB3-870E-3F583DEAE09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project.xlsx]top 5 state!PivotTable2</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t>top 5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state'!$A$4:$A$9</c:f>
              <c:strCache>
                <c:ptCount val="5"/>
                <c:pt idx="0">
                  <c:v>Assam</c:v>
                </c:pt>
                <c:pt idx="1">
                  <c:v>Chhattisgarh</c:v>
                </c:pt>
                <c:pt idx="2">
                  <c:v>Karnataka</c:v>
                </c:pt>
                <c:pt idx="3">
                  <c:v>Rajasthan</c:v>
                </c:pt>
                <c:pt idx="4">
                  <c:v>West Bengal</c:v>
                </c:pt>
              </c:strCache>
            </c:strRef>
          </c:cat>
          <c:val>
            <c:numRef>
              <c:f>'top 5 state'!$B$4:$B$9</c:f>
              <c:numCache>
                <c:formatCode>General</c:formatCode>
                <c:ptCount val="5"/>
                <c:pt idx="0">
                  <c:v>1300</c:v>
                </c:pt>
                <c:pt idx="1">
                  <c:v>1300</c:v>
                </c:pt>
                <c:pt idx="2">
                  <c:v>3200</c:v>
                </c:pt>
                <c:pt idx="3">
                  <c:v>2750</c:v>
                </c:pt>
                <c:pt idx="4">
                  <c:v>1800</c:v>
                </c:pt>
              </c:numCache>
            </c:numRef>
          </c:val>
          <c:extLst>
            <c:ext xmlns:c16="http://schemas.microsoft.com/office/drawing/2014/chart" uri="{C3380CC4-5D6E-409C-BE32-E72D297353CC}">
              <c16:uniqueId val="{00000000-6743-4B9D-ABA8-0E1D92B76BAE}"/>
            </c:ext>
          </c:extLst>
        </c:ser>
        <c:dLbls>
          <c:dLblPos val="outEnd"/>
          <c:showLegendKey val="0"/>
          <c:showVal val="1"/>
          <c:showCatName val="0"/>
          <c:showSerName val="0"/>
          <c:showPercent val="0"/>
          <c:showBubbleSize val="0"/>
        </c:dLbls>
        <c:gapWidth val="182"/>
        <c:axId val="2122167952"/>
        <c:axId val="2128876336"/>
      </c:barChart>
      <c:catAx>
        <c:axId val="21221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128876336"/>
        <c:crosses val="autoZero"/>
        <c:auto val="1"/>
        <c:lblAlgn val="ctr"/>
        <c:lblOffset val="100"/>
        <c:noMultiLvlLbl val="0"/>
      </c:catAx>
      <c:valAx>
        <c:axId val="212887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12216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project.xlsx]men &amp; women!PivotTable5</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Men vs Women</a:t>
            </a:r>
          </a:p>
        </c:rich>
      </c:tx>
      <c:layout>
        <c:manualLayout>
          <c:xMode val="edge"/>
          <c:yMode val="edge"/>
          <c:x val="6.7845581802274861E-3"/>
          <c:y val="1.388888888888888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strRef>
              <c:f>'men &amp; women'!$B$3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3FC-401A-9D58-60E29AEA7FB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3FC-401A-9D58-60E29AEA7FB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43FC-401A-9D58-60E29AEA7FB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43FC-401A-9D58-60E29AEA7FB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'men &amp; women'!$A$4:$A$6</c:f>
              <c:strCache>
                <c:ptCount val="2"/>
                <c:pt idx="0">
                  <c:v>Men</c:v>
                </c:pt>
                <c:pt idx="1">
                  <c:v>Women</c:v>
                </c:pt>
              </c:strCache>
            </c:strRef>
          </c:cat>
          <c:val>
            <c:numRef>
              <c:f>'men &amp; women'!$B$4:$B$6</c:f>
              <c:numCache>
                <c:formatCode>General</c:formatCode>
                <c:ptCount val="2"/>
                <c:pt idx="0">
                  <c:v>10</c:v>
                </c:pt>
                <c:pt idx="1">
                  <c:v>10</c:v>
                </c:pt>
              </c:numCache>
            </c:numRef>
          </c:val>
          <c:extLst>
            <c:ext xmlns:c16="http://schemas.microsoft.com/office/drawing/2014/chart" uri="{C3380CC4-5D6E-409C-BE32-E72D297353CC}">
              <c16:uniqueId val="{00000004-43FC-401A-9D58-60E29AEA7FB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137160</xdr:colOff>
      <xdr:row>1</xdr:row>
      <xdr:rowOff>45720</xdr:rowOff>
    </xdr:from>
    <xdr:to>
      <xdr:col>8</xdr:col>
      <xdr:colOff>335280</xdr:colOff>
      <xdr:row>16</xdr:row>
      <xdr:rowOff>45720</xdr:rowOff>
    </xdr:to>
    <xdr:graphicFrame macro="">
      <xdr:nvGraphicFramePr>
        <xdr:cNvPr id="2" name="Chart 1">
          <a:extLst>
            <a:ext uri="{FF2B5EF4-FFF2-40B4-BE49-F238E27FC236}">
              <a16:creationId xmlns:a16="http://schemas.microsoft.com/office/drawing/2014/main" id="{F2CC4B0D-635A-D03E-5173-586A8389E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308610</xdr:colOff>
      <xdr:row>1</xdr:row>
      <xdr:rowOff>121920</xdr:rowOff>
    </xdr:from>
    <xdr:to>
      <xdr:col>10</xdr:col>
      <xdr:colOff>3810</xdr:colOff>
      <xdr:row>16</xdr:row>
      <xdr:rowOff>121920</xdr:rowOff>
    </xdr:to>
    <xdr:graphicFrame macro="">
      <xdr:nvGraphicFramePr>
        <xdr:cNvPr id="2" name="Chart 1">
          <a:extLst>
            <a:ext uri="{FF2B5EF4-FFF2-40B4-BE49-F238E27FC236}">
              <a16:creationId xmlns:a16="http://schemas.microsoft.com/office/drawing/2014/main" id="{8F519009-322C-A6F9-E735-2BEB50DB8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300990</xdr:colOff>
      <xdr:row>3</xdr:row>
      <xdr:rowOff>26670</xdr:rowOff>
    </xdr:from>
    <xdr:to>
      <xdr:col>9</xdr:col>
      <xdr:colOff>605790</xdr:colOff>
      <xdr:row>18</xdr:row>
      <xdr:rowOff>26670</xdr:rowOff>
    </xdr:to>
    <xdr:graphicFrame macro="">
      <xdr:nvGraphicFramePr>
        <xdr:cNvPr id="2" name="Chart 1">
          <a:extLst>
            <a:ext uri="{FF2B5EF4-FFF2-40B4-BE49-F238E27FC236}">
              <a16:creationId xmlns:a16="http://schemas.microsoft.com/office/drawing/2014/main" id="{71BB3186-3E85-9A0C-A127-DBF31A6B0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521970</xdr:colOff>
      <xdr:row>2</xdr:row>
      <xdr:rowOff>99060</xdr:rowOff>
    </xdr:from>
    <xdr:to>
      <xdr:col>12</xdr:col>
      <xdr:colOff>217170</xdr:colOff>
      <xdr:row>17</xdr:row>
      <xdr:rowOff>99060</xdr:rowOff>
    </xdr:to>
    <xdr:graphicFrame macro="">
      <xdr:nvGraphicFramePr>
        <xdr:cNvPr id="2" name="Chart 1">
          <a:extLst>
            <a:ext uri="{FF2B5EF4-FFF2-40B4-BE49-F238E27FC236}">
              <a16:creationId xmlns:a16="http://schemas.microsoft.com/office/drawing/2014/main" id="{18DF3520-8773-5AFA-27BB-E5CDF2D0A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361950</xdr:colOff>
      <xdr:row>1</xdr:row>
      <xdr:rowOff>60960</xdr:rowOff>
    </xdr:from>
    <xdr:to>
      <xdr:col>10</xdr:col>
      <xdr:colOff>57150</xdr:colOff>
      <xdr:row>16</xdr:row>
      <xdr:rowOff>60960</xdr:rowOff>
    </xdr:to>
    <xdr:graphicFrame macro="">
      <xdr:nvGraphicFramePr>
        <xdr:cNvPr id="2" name="Chart 1">
          <a:extLst>
            <a:ext uri="{FF2B5EF4-FFF2-40B4-BE49-F238E27FC236}">
              <a16:creationId xmlns:a16="http://schemas.microsoft.com/office/drawing/2014/main" id="{EB49B01D-64F9-0F98-2639-EC419D5B2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xdr:colOff>
      <xdr:row>2</xdr:row>
      <xdr:rowOff>152400</xdr:rowOff>
    </xdr:from>
    <xdr:to>
      <xdr:col>11</xdr:col>
      <xdr:colOff>22860</xdr:colOff>
      <xdr:row>16</xdr:row>
      <xdr:rowOff>137160</xdr:rowOff>
    </xdr:to>
    <xdr:graphicFrame macro="">
      <xdr:nvGraphicFramePr>
        <xdr:cNvPr id="2" name="Chart 1">
          <a:extLst>
            <a:ext uri="{FF2B5EF4-FFF2-40B4-BE49-F238E27FC236}">
              <a16:creationId xmlns:a16="http://schemas.microsoft.com/office/drawing/2014/main" id="{C6E71154-E836-9658-0F25-E1E63E5CC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xdr:colOff>
      <xdr:row>0</xdr:row>
      <xdr:rowOff>60960</xdr:rowOff>
    </xdr:from>
    <xdr:to>
      <xdr:col>6</xdr:col>
      <xdr:colOff>251460</xdr:colOff>
      <xdr:row>15</xdr:row>
      <xdr:rowOff>99060</xdr:rowOff>
    </xdr:to>
    <xdr:graphicFrame macro="">
      <xdr:nvGraphicFramePr>
        <xdr:cNvPr id="2" name="Chart 1">
          <a:extLst>
            <a:ext uri="{FF2B5EF4-FFF2-40B4-BE49-F238E27FC236}">
              <a16:creationId xmlns:a16="http://schemas.microsoft.com/office/drawing/2014/main" id="{58898D66-9B96-48F6-B891-27D758944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0</xdr:row>
      <xdr:rowOff>60960</xdr:rowOff>
    </xdr:from>
    <xdr:to>
      <xdr:col>13</xdr:col>
      <xdr:colOff>381000</xdr:colOff>
      <xdr:row>15</xdr:row>
      <xdr:rowOff>83820</xdr:rowOff>
    </xdr:to>
    <xdr:graphicFrame macro="">
      <xdr:nvGraphicFramePr>
        <xdr:cNvPr id="3" name="Chart 2">
          <a:extLst>
            <a:ext uri="{FF2B5EF4-FFF2-40B4-BE49-F238E27FC236}">
              <a16:creationId xmlns:a16="http://schemas.microsoft.com/office/drawing/2014/main" id="{485B6F77-4CD1-4202-8842-2EF8DC3CA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365760</xdr:colOff>
      <xdr:row>15</xdr:row>
      <xdr:rowOff>106680</xdr:rowOff>
    </xdr:from>
    <xdr:to>
      <xdr:col>22</xdr:col>
      <xdr:colOff>160020</xdr:colOff>
      <xdr:row>31</xdr:row>
      <xdr:rowOff>30480</xdr:rowOff>
    </xdr:to>
    <xdr:graphicFrame macro="">
      <xdr:nvGraphicFramePr>
        <xdr:cNvPr id="4" name="Chart 3">
          <a:extLst>
            <a:ext uri="{FF2B5EF4-FFF2-40B4-BE49-F238E27FC236}">
              <a16:creationId xmlns:a16="http://schemas.microsoft.com/office/drawing/2014/main" id="{6422B57D-0CE0-466A-8886-191B2060C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xdr:colOff>
      <xdr:row>15</xdr:row>
      <xdr:rowOff>167640</xdr:rowOff>
    </xdr:from>
    <xdr:to>
      <xdr:col>6</xdr:col>
      <xdr:colOff>487680</xdr:colOff>
      <xdr:row>31</xdr:row>
      <xdr:rowOff>45720</xdr:rowOff>
    </xdr:to>
    <xdr:graphicFrame macro="">
      <xdr:nvGraphicFramePr>
        <xdr:cNvPr id="6" name="Chart 5">
          <a:extLst>
            <a:ext uri="{FF2B5EF4-FFF2-40B4-BE49-F238E27FC236}">
              <a16:creationId xmlns:a16="http://schemas.microsoft.com/office/drawing/2014/main" id="{E02EA94D-BAD5-4B23-9B7A-7C8CCD264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16</xdr:row>
      <xdr:rowOff>60960</xdr:rowOff>
    </xdr:from>
    <xdr:to>
      <xdr:col>14</xdr:col>
      <xdr:colOff>198120</xdr:colOff>
      <xdr:row>31</xdr:row>
      <xdr:rowOff>38100</xdr:rowOff>
    </xdr:to>
    <xdr:graphicFrame macro="">
      <xdr:nvGraphicFramePr>
        <xdr:cNvPr id="7" name="Chart 6">
          <a:extLst>
            <a:ext uri="{FF2B5EF4-FFF2-40B4-BE49-F238E27FC236}">
              <a16:creationId xmlns:a16="http://schemas.microsoft.com/office/drawing/2014/main" id="{59AA0547-7DFD-4A6D-B802-E697A28A7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441960</xdr:colOff>
      <xdr:row>0</xdr:row>
      <xdr:rowOff>91440</xdr:rowOff>
    </xdr:from>
    <xdr:to>
      <xdr:col>21</xdr:col>
      <xdr:colOff>30480</xdr:colOff>
      <xdr:row>15</xdr:row>
      <xdr:rowOff>121920</xdr:rowOff>
    </xdr:to>
    <xdr:graphicFrame macro="">
      <xdr:nvGraphicFramePr>
        <xdr:cNvPr id="8" name="Chart 7">
          <a:extLst>
            <a:ext uri="{FF2B5EF4-FFF2-40B4-BE49-F238E27FC236}">
              <a16:creationId xmlns:a16="http://schemas.microsoft.com/office/drawing/2014/main" id="{36B7B898-745D-4F37-9170-8CECA8522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30480</xdr:colOff>
      <xdr:row>0</xdr:row>
      <xdr:rowOff>121920</xdr:rowOff>
    </xdr:from>
    <xdr:to>
      <xdr:col>24</xdr:col>
      <xdr:colOff>30480</xdr:colOff>
      <xdr:row>15</xdr:row>
      <xdr:rowOff>106680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1EDE6499-8995-2757-00F5-67F04600951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832080" y="121920"/>
              <a:ext cx="182880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neesh kaur" refreshedDate="45593.086190393522" createdVersion="8" refreshedVersion="8" minRefreshableVersion="3" recordCount="20" xr:uid="{34492C17-D594-4354-B840-2DB0E68FA554}">
  <cacheSource type="worksheet">
    <worksheetSource ref="A1:P21" sheet="dataset"/>
  </cacheSource>
  <cacheFields count="16">
    <cacheField name="S. No." numFmtId="0">
      <sharedItems containsSemiMixedTypes="0" containsString="0" containsNumber="1" containsInteger="1" minValue="1" maxValue="20"/>
    </cacheField>
    <cacheField name="Order ID" numFmtId="0">
      <sharedItems containsSemiMixedTypes="0" containsString="0" containsNumber="1" containsInteger="1" minValue="10101" maxValue="12020"/>
    </cacheField>
    <cacheField name="Cust ID" numFmtId="0">
      <sharedItems containsSemiMixedTypes="0" containsString="0" containsNumber="1" containsInteger="1" minValue="1987" maxValue="9877"/>
    </cacheField>
    <cacheField name="Cust Name" numFmtId="0">
      <sharedItems/>
    </cacheField>
    <cacheField name="Gender" numFmtId="0">
      <sharedItems count="2">
        <s v="Women"/>
        <s v="Men"/>
      </sharedItems>
    </cacheField>
    <cacheField name="Age" numFmtId="0">
      <sharedItems containsSemiMixedTypes="0" containsString="0" containsNumber="1" containsInteger="1" minValue="23" maxValue="60"/>
    </cacheField>
    <cacheField name="Age Group" numFmtId="0">
      <sharedItems count="5">
        <s v="20+"/>
        <s v="30+"/>
        <s v="40+"/>
        <s v="50+"/>
        <s v="60+"/>
      </sharedItems>
    </cacheField>
    <cacheField name="Date" numFmtId="0">
      <sharedItems containsDate="1" containsMixedTypes="1" minDate="2022-01-01T00:00:00" maxDate="2022-11-09T00:00:00"/>
    </cacheField>
    <cacheField name="Month" numFmtId="0">
      <sharedItems count="12">
        <s v="Jan"/>
        <s v="Feb"/>
        <s v="Mar"/>
        <s v="Apr"/>
        <s v="May"/>
        <s v="Jun"/>
        <s v="Jul"/>
        <s v="Aug"/>
        <s v="Sep"/>
        <s v="Oct"/>
        <s v="Nov"/>
        <s v="Dec"/>
      </sharedItems>
    </cacheField>
    <cacheField name="Status" numFmtId="0">
      <sharedItems count="4">
        <s v="Delivered"/>
        <s v="Cancelled"/>
        <s v="Refunded"/>
        <s v="Returned"/>
      </sharedItems>
    </cacheField>
    <cacheField name="Channel" numFmtId="0">
      <sharedItems count="6">
        <s v="Amazon"/>
        <s v="Flipkart"/>
        <s v="Myntra"/>
        <s v="Meesho"/>
        <s v="Ajio"/>
        <s v="Others"/>
      </sharedItems>
    </cacheField>
    <cacheField name="Category" numFmtId="0">
      <sharedItems/>
    </cacheField>
    <cacheField name="Qty" numFmtId="0">
      <sharedItems containsSemiMixedTypes="0" containsString="0" containsNumber="1" containsInteger="1" minValue="1" maxValue="10"/>
    </cacheField>
    <cacheField name="Amount" numFmtId="0">
      <sharedItems containsSemiMixedTypes="0" containsString="0" containsNumber="1" containsInteger="1" minValue="200" maxValue="3200"/>
    </cacheField>
    <cacheField name="Ship State" numFmtId="0">
      <sharedItems count="19">
        <s v="Delhi"/>
        <s v="Maharashtra"/>
        <s v="Karnataka"/>
        <s v="Tamil Nadu"/>
        <s v="Rajasthan"/>
        <s v="Punjab"/>
        <s v="Gujarat"/>
        <s v="Kerala"/>
        <s v="Haryana"/>
        <s v="Telangana"/>
        <s v="West Bengal"/>
        <s v="Uttar Pradesh"/>
        <s v="Assam"/>
        <s v="Madhya Pradesh"/>
        <s v="Bihar"/>
        <s v="Jharkhand"/>
        <s v="Odisha"/>
        <s v="Chhattisgarh"/>
        <s v="Chandigarh"/>
      </sharedItems>
    </cacheField>
    <cacheField name="Ship Postal Code" numFmtId="0">
      <sharedItems containsSemiMixedTypes="0" containsString="0" containsNumber="1" containsInteger="1" minValue="110001" maxValue="834001"/>
    </cacheField>
  </cacheFields>
  <extLst>
    <ext xmlns:x14="http://schemas.microsoft.com/office/spreadsheetml/2009/9/main" uri="{725AE2AE-9491-48be-B2B4-4EB974FC3084}">
      <x14:pivotCacheDefinition pivotCacheId="1552950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n v="10101"/>
    <n v="4321"/>
    <s v="Aditi"/>
    <x v="0"/>
    <n v="28"/>
    <x v="0"/>
    <d v="2022-01-01T00:00:00"/>
    <x v="0"/>
    <x v="0"/>
    <x v="0"/>
    <s v="Mouse"/>
    <n v="3"/>
    <n v="299"/>
    <x v="0"/>
    <n v="110001"/>
  </r>
  <r>
    <n v="2"/>
    <n v="10202"/>
    <n v="5432"/>
    <s v="Manav"/>
    <x v="1"/>
    <n v="35"/>
    <x v="1"/>
    <s v="02/15/2022"/>
    <x v="1"/>
    <x v="1"/>
    <x v="1"/>
    <s v="Keyboard"/>
    <n v="5"/>
    <n v="1199"/>
    <x v="1"/>
    <n v="400001"/>
  </r>
  <r>
    <n v="3"/>
    <n v="10303"/>
    <n v="6543"/>
    <s v="Priya"/>
    <x v="0"/>
    <n v="47"/>
    <x v="2"/>
    <d v="2022-10-03T00:00:00"/>
    <x v="2"/>
    <x v="2"/>
    <x v="2"/>
    <s v="Laptop"/>
    <n v="2"/>
    <n v="3200"/>
    <x v="2"/>
    <n v="560001"/>
  </r>
  <r>
    <n v="4"/>
    <n v="10404"/>
    <n v="7654"/>
    <s v="Rohan"/>
    <x v="1"/>
    <n v="52"/>
    <x v="3"/>
    <s v="04/25/2022"/>
    <x v="3"/>
    <x v="0"/>
    <x v="3"/>
    <s v="Monitor"/>
    <n v="4"/>
    <n v="850"/>
    <x v="3"/>
    <n v="600001"/>
  </r>
  <r>
    <n v="5"/>
    <n v="10505"/>
    <n v="8765"/>
    <s v="Simran"/>
    <x v="0"/>
    <n v="23"/>
    <x v="0"/>
    <d v="2022-08-05T00:00:00"/>
    <x v="4"/>
    <x v="3"/>
    <x v="4"/>
    <s v="Graphic Card"/>
    <n v="6"/>
    <n v="1250"/>
    <x v="4"/>
    <n v="302001"/>
  </r>
  <r>
    <n v="6"/>
    <n v="10606"/>
    <n v="9876"/>
    <s v="Kunal"/>
    <x v="1"/>
    <n v="33"/>
    <x v="1"/>
    <s v="06/14/2022"/>
    <x v="5"/>
    <x v="0"/>
    <x v="0"/>
    <s v="RAM"/>
    <n v="7"/>
    <n v="700"/>
    <x v="5"/>
    <n v="160001"/>
  </r>
  <r>
    <n v="7"/>
    <n v="10707"/>
    <n v="1987"/>
    <s v="Anjali"/>
    <x v="0"/>
    <n v="29"/>
    <x v="0"/>
    <s v="07/21/2022"/>
    <x v="6"/>
    <x v="2"/>
    <x v="1"/>
    <s v="SSD"/>
    <n v="3"/>
    <n v="450"/>
    <x v="6"/>
    <n v="380001"/>
  </r>
  <r>
    <n v="8"/>
    <n v="10808"/>
    <n v="2098"/>
    <s v="Rajesh"/>
    <x v="1"/>
    <n v="60"/>
    <x v="4"/>
    <d v="2022-11-08T00:00:00"/>
    <x v="7"/>
    <x v="3"/>
    <x v="2"/>
    <s v="Hard Disk"/>
    <n v="4"/>
    <n v="990"/>
    <x v="7"/>
    <n v="695001"/>
  </r>
  <r>
    <n v="9"/>
    <n v="10909"/>
    <n v="3210"/>
    <s v="Deepika"/>
    <x v="0"/>
    <n v="45"/>
    <x v="2"/>
    <s v="09/17/2022"/>
    <x v="8"/>
    <x v="0"/>
    <x v="3"/>
    <s v="Motherboard"/>
    <n v="1"/>
    <n v="399"/>
    <x v="8"/>
    <n v="122001"/>
  </r>
  <r>
    <n v="10"/>
    <n v="11010"/>
    <n v="4321"/>
    <s v="Vikram"/>
    <x v="1"/>
    <n v="37"/>
    <x v="1"/>
    <d v="2022-05-10T00:00:00"/>
    <x v="9"/>
    <x v="1"/>
    <x v="5"/>
    <s v="DVD"/>
    <n v="10"/>
    <n v="200"/>
    <x v="9"/>
    <n v="500001"/>
  </r>
  <r>
    <n v="11"/>
    <n v="11111"/>
    <n v="5433"/>
    <s v="Meera"/>
    <x v="0"/>
    <n v="31"/>
    <x v="1"/>
    <s v="11/25/2022"/>
    <x v="10"/>
    <x v="0"/>
    <x v="2"/>
    <s v="Processor"/>
    <n v="9"/>
    <n v="1800"/>
    <x v="10"/>
    <n v="700002"/>
  </r>
  <r>
    <n v="12"/>
    <n v="11212"/>
    <n v="6544"/>
    <s v="Arjun"/>
    <x v="1"/>
    <n v="55"/>
    <x v="3"/>
    <s v="12/19/2022"/>
    <x v="11"/>
    <x v="2"/>
    <x v="4"/>
    <s v="CD"/>
    <n v="6"/>
    <n v="720"/>
    <x v="11"/>
    <n v="210001"/>
  </r>
  <r>
    <n v="13"/>
    <n v="11313"/>
    <n v="7655"/>
    <s v="Anya"/>
    <x v="0"/>
    <n v="26"/>
    <x v="0"/>
    <d v="2022-09-01T00:00:00"/>
    <x v="0"/>
    <x v="3"/>
    <x v="0"/>
    <s v="DVD"/>
    <n v="8"/>
    <n v="1300"/>
    <x v="12"/>
    <n v="781001"/>
  </r>
  <r>
    <n v="14"/>
    <n v="11414"/>
    <n v="8766"/>
    <s v="Mohan"/>
    <x v="1"/>
    <n v="42"/>
    <x v="2"/>
    <s v="02/27/2022"/>
    <x v="1"/>
    <x v="0"/>
    <x v="1"/>
    <s v="Router"/>
    <n v="2"/>
    <n v="950"/>
    <x v="13"/>
    <n v="482001"/>
  </r>
  <r>
    <n v="15"/>
    <n v="11515"/>
    <n v="9877"/>
    <s v="Nisha"/>
    <x v="0"/>
    <n v="39"/>
    <x v="1"/>
    <d v="2022-05-03T00:00:00"/>
    <x v="2"/>
    <x v="1"/>
    <x v="2"/>
    <s v="Keyboard"/>
    <n v="5"/>
    <n v="1150"/>
    <x v="14"/>
    <n v="800001"/>
  </r>
  <r>
    <n v="16"/>
    <n v="11616"/>
    <n v="1988"/>
    <s v="Rajeev"/>
    <x v="1"/>
    <n v="48"/>
    <x v="2"/>
    <s v="04/14/2022"/>
    <x v="3"/>
    <x v="2"/>
    <x v="3"/>
    <s v="Mouse"/>
    <n v="4"/>
    <n v="350"/>
    <x v="15"/>
    <n v="834001"/>
  </r>
  <r>
    <n v="17"/>
    <n v="11717"/>
    <n v="2099"/>
    <s v="Kavita"/>
    <x v="0"/>
    <n v="33"/>
    <x v="1"/>
    <s v="05/22/2022"/>
    <x v="4"/>
    <x v="3"/>
    <x v="0"/>
    <s v="Hard Disk"/>
    <n v="2"/>
    <n v="990"/>
    <x v="16"/>
    <n v="751001"/>
  </r>
  <r>
    <n v="18"/>
    <n v="11818"/>
    <n v="3211"/>
    <s v="Suresh"/>
    <x v="1"/>
    <n v="51"/>
    <x v="3"/>
    <s v="06/15/2022"/>
    <x v="5"/>
    <x v="0"/>
    <x v="1"/>
    <s v="LAN"/>
    <n v="1"/>
    <n v="1300"/>
    <x v="17"/>
    <n v="492001"/>
  </r>
  <r>
    <n v="19"/>
    <n v="11919"/>
    <n v="4322"/>
    <s v="Sneha"/>
    <x v="0"/>
    <n v="29"/>
    <x v="0"/>
    <s v="07/23/2022"/>
    <x v="6"/>
    <x v="2"/>
    <x v="2"/>
    <s v="Fan"/>
    <n v="7"/>
    <n v="480"/>
    <x v="18"/>
    <n v="160101"/>
  </r>
  <r>
    <n v="20"/>
    <n v="12020"/>
    <n v="5434"/>
    <s v="Harish"/>
    <x v="1"/>
    <n v="34"/>
    <x v="1"/>
    <s v="08/20/2022"/>
    <x v="7"/>
    <x v="1"/>
    <x v="4"/>
    <s v="Processor"/>
    <n v="5"/>
    <n v="1500"/>
    <x v="4"/>
    <n v="302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40875-36EE-494C-AA0C-0DE334B8DE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6">
    <pivotField showAll="0"/>
    <pivotField dataField="1"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axis="axisRow" showAll="0">
      <items count="7">
        <item x="4"/>
        <item x="0"/>
        <item x="1"/>
        <item x="3"/>
        <item x="2"/>
        <item x="5"/>
        <item t="default"/>
      </items>
    </pivotField>
    <pivotField showAll="0"/>
    <pivotField showAll="0"/>
    <pivotField showAll="0"/>
    <pivotField showAll="0"/>
    <pivotField showAll="0"/>
  </pivotFields>
  <rowFields count="1">
    <field x="10"/>
  </rowFields>
  <rowItems count="7">
    <i>
      <x/>
    </i>
    <i>
      <x v="1"/>
    </i>
    <i>
      <x v="2"/>
    </i>
    <i>
      <x v="3"/>
    </i>
    <i>
      <x v="4"/>
    </i>
    <i>
      <x v="5"/>
    </i>
    <i t="grand">
      <x/>
    </i>
  </rowItems>
  <colItems count="1">
    <i/>
  </colItems>
  <dataFields count="1">
    <dataField name="Count of Order ID" fld="1" subtotal="count" baseField="10" baseItem="0"/>
  </dataFields>
  <chartFormats count="14">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 chart="4" format="12">
      <pivotArea type="data" outline="0" fieldPosition="0">
        <references count="2">
          <reference field="4294967294" count="1" selected="0">
            <x v="0"/>
          </reference>
          <reference field="10" count="1" selected="0">
            <x v="3"/>
          </reference>
        </references>
      </pivotArea>
    </chartFormat>
    <chartFormat chart="4" format="13">
      <pivotArea type="data" outline="0" fieldPosition="0">
        <references count="2">
          <reference field="4294967294" count="1" selected="0">
            <x v="0"/>
          </reference>
          <reference field="10" count="1" selected="0">
            <x v="4"/>
          </reference>
        </references>
      </pivotArea>
    </chartFormat>
    <chartFormat chart="4" format="14">
      <pivotArea type="data" outline="0" fieldPosition="0">
        <references count="2">
          <reference field="4294967294" count="1" selected="0">
            <x v="0"/>
          </reference>
          <reference field="10" count="1" selected="0">
            <x v="5"/>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70229-E1FA-4E70-81E2-DFE62C52DA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6">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dataField="1" showAll="0"/>
    <pivotField axis="axisRow" showAll="0" measureFilter="1">
      <items count="20">
        <item x="12"/>
        <item x="14"/>
        <item x="18"/>
        <item x="17"/>
        <item x="0"/>
        <item x="6"/>
        <item x="8"/>
        <item x="15"/>
        <item x="2"/>
        <item x="7"/>
        <item x="13"/>
        <item x="1"/>
        <item x="16"/>
        <item x="5"/>
        <item x="4"/>
        <item x="3"/>
        <item x="9"/>
        <item x="11"/>
        <item x="10"/>
        <item t="default"/>
      </items>
    </pivotField>
    <pivotField showAll="0"/>
  </pivotFields>
  <rowFields count="1">
    <field x="14"/>
  </rowFields>
  <rowItems count="6">
    <i>
      <x/>
    </i>
    <i>
      <x v="3"/>
    </i>
    <i>
      <x v="8"/>
    </i>
    <i>
      <x v="14"/>
    </i>
    <i>
      <x v="18"/>
    </i>
    <i t="grand">
      <x/>
    </i>
  </rowItems>
  <colItems count="1">
    <i/>
  </colItems>
  <dataFields count="1">
    <dataField name="Sum of Amount"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21DBA1-7DDF-4472-B55D-B309F36AB7A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6">
    <pivotField showAll="0"/>
    <pivotField dataField="1" showAll="0"/>
    <pivotField showAll="0"/>
    <pivotField showAll="0"/>
    <pivotField axis="axisRow" showAll="0">
      <items count="3">
        <item x="1"/>
        <item x="0"/>
        <item t="default"/>
      </items>
    </pivotField>
    <pivotField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Order ID" fld="1" subtotal="count" baseField="4" baseItem="1"/>
  </dataFields>
  <chartFormats count="6">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57EE19-9672-4081-8A60-3ADBE19FCFE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pivotFields count="16">
    <pivotField showAll="0"/>
    <pivotField dataField="1" showAll="0"/>
    <pivotField showAll="0"/>
    <pivotField showAll="0"/>
    <pivotField axis="axisCol" showAll="0">
      <items count="3">
        <item x="1"/>
        <item x="0"/>
        <item t="default"/>
      </items>
    </pivotField>
    <pivotField showAll="0"/>
    <pivotField axis="axisRow" showAll="0">
      <items count="6">
        <item x="0"/>
        <item x="1"/>
        <item x="2"/>
        <item x="3"/>
        <item x="4"/>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4"/>
  </colFields>
  <colItems count="3">
    <i>
      <x/>
    </i>
    <i>
      <x v="1"/>
    </i>
    <i t="grand">
      <x/>
    </i>
  </colItems>
  <dataFields count="1">
    <dataField name="Count of Order ID" fld="1" subtotal="count" baseField="4"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A9CF42-084A-41C6-BAC7-A99913A6D74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6">
    <pivotField showAll="0"/>
    <pivotField dataField="1"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axis="axisRow" showAll="0">
      <items count="5">
        <item x="1"/>
        <item x="0"/>
        <item x="2"/>
        <item x="3"/>
        <item t="default"/>
      </items>
    </pivotField>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Count of Order ID" fld="1" subtotal="count" baseField="9"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87FE3F-CA2F-415A-86AD-F6FE9D1F8FA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6" firstHeaderRow="0" firstDataRow="1" firstDataCol="1"/>
  <pivotFields count="16">
    <pivotField showAll="0"/>
    <pivotField dataField="1"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pivotField showAll="0"/>
  </pivotFields>
  <rowFields count="1">
    <field x="8"/>
  </rowFields>
  <rowItems count="13">
    <i>
      <x/>
    </i>
    <i>
      <x v="1"/>
    </i>
    <i>
      <x v="2"/>
    </i>
    <i>
      <x v="3"/>
    </i>
    <i>
      <x v="4"/>
    </i>
    <i>
      <x v="5"/>
    </i>
    <i>
      <x v="6"/>
    </i>
    <i>
      <x v="7"/>
    </i>
    <i>
      <x v="8"/>
    </i>
    <i>
      <x v="9"/>
    </i>
    <i>
      <x v="10"/>
    </i>
    <i>
      <x v="11"/>
    </i>
    <i t="grand">
      <x/>
    </i>
  </rowItems>
  <colFields count="1">
    <field x="-2"/>
  </colFields>
  <colItems count="2">
    <i>
      <x/>
    </i>
    <i i="1">
      <x v="1"/>
    </i>
  </colItems>
  <dataFields count="2">
    <dataField name="Count of Order ID" fld="1" subtotal="count" baseField="8" baseItem="0"/>
    <dataField name="Sum of Amount" fld="1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1074ED2-0EEA-4245-B0B0-8CD27FB5A09B}" sourceName="Month">
  <pivotTables>
    <pivotTable tabId="3" name="PivotTable1"/>
    <pivotTable tabId="8" name="PivotTable6"/>
    <pivotTable tabId="7" name="PivotTable5"/>
    <pivotTable tabId="9" name="PivotTable7"/>
    <pivotTable tabId="10" name="PivotTable8"/>
    <pivotTable tabId="4" name="PivotTable2"/>
  </pivotTables>
  <data>
    <tabular pivotCacheId="155295016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DAE0AD9-DF7C-42FD-B01D-19DF0BD94795}" cache="Slicer_Month" caption="Month" startItem="3" showCaption="0"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5AC22-A44C-4402-BB63-E7CAB202F53B}">
  <dimension ref="A3:B10"/>
  <sheetViews>
    <sheetView workbookViewId="0">
      <selection activeCell="D20" sqref="D20"/>
    </sheetView>
  </sheetViews>
  <sheetFormatPr defaultRowHeight="14.4" x14ac:dyDescent="0.3"/>
  <cols>
    <col min="1" max="1" width="12.5546875" bestFit="1" customWidth="1"/>
    <col min="2" max="2" width="15.88671875" bestFit="1" customWidth="1"/>
  </cols>
  <sheetData>
    <row r="3" spans="1:2" x14ac:dyDescent="0.3">
      <c r="A3" s="4" t="s">
        <v>110</v>
      </c>
      <c r="B3" t="s">
        <v>112</v>
      </c>
    </row>
    <row r="4" spans="1:2" x14ac:dyDescent="0.3">
      <c r="A4" s="5" t="s">
        <v>49</v>
      </c>
      <c r="B4">
        <v>3</v>
      </c>
    </row>
    <row r="5" spans="1:2" x14ac:dyDescent="0.3">
      <c r="A5" s="5" t="s">
        <v>21</v>
      </c>
      <c r="B5">
        <v>4</v>
      </c>
    </row>
    <row r="6" spans="1:2" x14ac:dyDescent="0.3">
      <c r="A6" s="5" t="s">
        <v>30</v>
      </c>
      <c r="B6">
        <v>4</v>
      </c>
    </row>
    <row r="7" spans="1:2" x14ac:dyDescent="0.3">
      <c r="A7" s="5" t="s">
        <v>43</v>
      </c>
      <c r="B7">
        <v>3</v>
      </c>
    </row>
    <row r="8" spans="1:2" x14ac:dyDescent="0.3">
      <c r="A8" s="5" t="s">
        <v>37</v>
      </c>
      <c r="B8">
        <v>5</v>
      </c>
    </row>
    <row r="9" spans="1:2" x14ac:dyDescent="0.3">
      <c r="A9" s="5" t="s">
        <v>73</v>
      </c>
      <c r="B9">
        <v>1</v>
      </c>
    </row>
    <row r="10" spans="1:2" x14ac:dyDescent="0.3">
      <c r="A10" s="5" t="s">
        <v>111</v>
      </c>
      <c r="B10">
        <v>20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1F21A-3D0D-45F2-8DC7-C73C2051699F}">
  <dimension ref="A3:B9"/>
  <sheetViews>
    <sheetView workbookViewId="0">
      <selection activeCell="M9" sqref="M9"/>
    </sheetView>
  </sheetViews>
  <sheetFormatPr defaultRowHeight="14.4" x14ac:dyDescent="0.3"/>
  <cols>
    <col min="1" max="1" width="12.5546875" bestFit="1" customWidth="1"/>
    <col min="2" max="2" width="14.44140625" bestFit="1" customWidth="1"/>
  </cols>
  <sheetData>
    <row r="3" spans="1:2" x14ac:dyDescent="0.3">
      <c r="A3" s="4" t="s">
        <v>110</v>
      </c>
      <c r="B3" t="s">
        <v>113</v>
      </c>
    </row>
    <row r="4" spans="1:2" x14ac:dyDescent="0.3">
      <c r="A4" s="5" t="s">
        <v>87</v>
      </c>
      <c r="B4">
        <v>1300</v>
      </c>
    </row>
    <row r="5" spans="1:2" x14ac:dyDescent="0.3">
      <c r="A5" s="5" t="s">
        <v>103</v>
      </c>
      <c r="B5">
        <v>1300</v>
      </c>
    </row>
    <row r="6" spans="1:2" x14ac:dyDescent="0.3">
      <c r="A6" s="5" t="s">
        <v>39</v>
      </c>
      <c r="B6">
        <v>3200</v>
      </c>
    </row>
    <row r="7" spans="1:2" x14ac:dyDescent="0.3">
      <c r="A7" s="5" t="s">
        <v>51</v>
      </c>
      <c r="B7">
        <v>2750</v>
      </c>
    </row>
    <row r="8" spans="1:2" x14ac:dyDescent="0.3">
      <c r="A8" s="5" t="s">
        <v>80</v>
      </c>
      <c r="B8">
        <v>1800</v>
      </c>
    </row>
    <row r="9" spans="1:2" x14ac:dyDescent="0.3">
      <c r="A9" s="5" t="s">
        <v>111</v>
      </c>
      <c r="B9">
        <v>10350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6C3AD-340F-4D64-9363-661D78AFC820}">
  <dimension ref="A3:B6"/>
  <sheetViews>
    <sheetView workbookViewId="0">
      <selection activeCell="N10" sqref="N10"/>
    </sheetView>
  </sheetViews>
  <sheetFormatPr defaultRowHeight="14.4" x14ac:dyDescent="0.3"/>
  <cols>
    <col min="1" max="1" width="12.5546875" bestFit="1" customWidth="1"/>
    <col min="2" max="2" width="15.88671875" bestFit="1" customWidth="1"/>
  </cols>
  <sheetData>
    <row r="3" spans="1:2" x14ac:dyDescent="0.3">
      <c r="A3" s="4" t="s">
        <v>110</v>
      </c>
      <c r="B3" t="s">
        <v>112</v>
      </c>
    </row>
    <row r="4" spans="1:2" x14ac:dyDescent="0.3">
      <c r="A4" s="5" t="s">
        <v>25</v>
      </c>
      <c r="B4">
        <v>10</v>
      </c>
    </row>
    <row r="5" spans="1:2" x14ac:dyDescent="0.3">
      <c r="A5" s="5" t="s">
        <v>17</v>
      </c>
      <c r="B5">
        <v>10</v>
      </c>
    </row>
    <row r="6" spans="1:2" x14ac:dyDescent="0.3">
      <c r="A6" s="5" t="s">
        <v>111</v>
      </c>
      <c r="B6">
        <v>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EA521-A239-4969-9D47-02E9A85DD567}">
  <dimension ref="A3:D10"/>
  <sheetViews>
    <sheetView workbookViewId="0">
      <selection activeCell="B28" sqref="B28"/>
    </sheetView>
  </sheetViews>
  <sheetFormatPr defaultRowHeight="14.4" x14ac:dyDescent="0.3"/>
  <cols>
    <col min="1" max="1" width="15.88671875" bestFit="1" customWidth="1"/>
    <col min="2" max="2" width="15.5546875" bestFit="1" customWidth="1"/>
    <col min="3" max="3" width="7.6640625" bestFit="1" customWidth="1"/>
    <col min="4" max="4" width="10.77734375" bestFit="1" customWidth="1"/>
  </cols>
  <sheetData>
    <row r="3" spans="1:4" x14ac:dyDescent="0.3">
      <c r="A3" s="4" t="s">
        <v>112</v>
      </c>
      <c r="B3" s="4" t="s">
        <v>117</v>
      </c>
    </row>
    <row r="4" spans="1:4" x14ac:dyDescent="0.3">
      <c r="A4" s="4" t="s">
        <v>110</v>
      </c>
      <c r="B4" t="s">
        <v>25</v>
      </c>
      <c r="C4" t="s">
        <v>17</v>
      </c>
      <c r="D4" t="s">
        <v>111</v>
      </c>
    </row>
    <row r="5" spans="1:4" x14ac:dyDescent="0.3">
      <c r="A5" s="5" t="s">
        <v>18</v>
      </c>
      <c r="C5">
        <v>5</v>
      </c>
      <c r="D5">
        <v>5</v>
      </c>
    </row>
    <row r="6" spans="1:4" x14ac:dyDescent="0.3">
      <c r="A6" s="5" t="s">
        <v>26</v>
      </c>
      <c r="B6">
        <v>4</v>
      </c>
      <c r="C6">
        <v>3</v>
      </c>
      <c r="D6">
        <v>7</v>
      </c>
    </row>
    <row r="7" spans="1:4" x14ac:dyDescent="0.3">
      <c r="A7" s="5" t="s">
        <v>34</v>
      </c>
      <c r="B7">
        <v>2</v>
      </c>
      <c r="C7">
        <v>2</v>
      </c>
      <c r="D7">
        <v>4</v>
      </c>
    </row>
    <row r="8" spans="1:4" x14ac:dyDescent="0.3">
      <c r="A8" s="5" t="s">
        <v>40</v>
      </c>
      <c r="B8">
        <v>3</v>
      </c>
      <c r="D8">
        <v>3</v>
      </c>
    </row>
    <row r="9" spans="1:4" x14ac:dyDescent="0.3">
      <c r="A9" s="5" t="s">
        <v>62</v>
      </c>
      <c r="B9">
        <v>1</v>
      </c>
      <c r="D9">
        <v>1</v>
      </c>
    </row>
    <row r="10" spans="1:4" x14ac:dyDescent="0.3">
      <c r="A10" s="5" t="s">
        <v>111</v>
      </c>
      <c r="B10">
        <v>10</v>
      </c>
      <c r="C10">
        <v>10</v>
      </c>
      <c r="D10">
        <v>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61723-FDFB-447E-A0AE-95C1AD60B799}">
  <dimension ref="A3:B8"/>
  <sheetViews>
    <sheetView workbookViewId="0">
      <selection activeCell="K23" sqref="K23"/>
    </sheetView>
  </sheetViews>
  <sheetFormatPr defaultRowHeight="14.4" x14ac:dyDescent="0.3"/>
  <cols>
    <col min="1" max="1" width="12.5546875" bestFit="1" customWidth="1"/>
    <col min="2" max="2" width="15.88671875" bestFit="1" customWidth="1"/>
  </cols>
  <sheetData>
    <row r="3" spans="1:2" x14ac:dyDescent="0.3">
      <c r="A3" s="4" t="s">
        <v>110</v>
      </c>
      <c r="B3" t="s">
        <v>112</v>
      </c>
    </row>
    <row r="4" spans="1:2" x14ac:dyDescent="0.3">
      <c r="A4" s="5" t="s">
        <v>29</v>
      </c>
      <c r="B4">
        <v>4</v>
      </c>
    </row>
    <row r="5" spans="1:2" x14ac:dyDescent="0.3">
      <c r="A5" s="5" t="s">
        <v>20</v>
      </c>
      <c r="B5">
        <v>7</v>
      </c>
    </row>
    <row r="6" spans="1:2" x14ac:dyDescent="0.3">
      <c r="A6" s="5" t="s">
        <v>36</v>
      </c>
      <c r="B6">
        <v>5</v>
      </c>
    </row>
    <row r="7" spans="1:2" x14ac:dyDescent="0.3">
      <c r="A7" s="5" t="s">
        <v>48</v>
      </c>
      <c r="B7">
        <v>4</v>
      </c>
    </row>
    <row r="8" spans="1:2" x14ac:dyDescent="0.3">
      <c r="A8" s="5" t="s">
        <v>111</v>
      </c>
      <c r="B8">
        <v>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1C650-7ACA-44FB-A55B-B818E525BE3E}">
  <dimension ref="A3:C16"/>
  <sheetViews>
    <sheetView workbookViewId="0">
      <selection activeCell="O7" sqref="O7"/>
    </sheetView>
  </sheetViews>
  <sheetFormatPr defaultRowHeight="14.4" x14ac:dyDescent="0.3"/>
  <cols>
    <col min="1" max="1" width="12.5546875" bestFit="1" customWidth="1"/>
    <col min="2" max="2" width="15.88671875" bestFit="1" customWidth="1"/>
    <col min="3" max="3" width="14.44140625" bestFit="1" customWidth="1"/>
  </cols>
  <sheetData>
    <row r="3" spans="1:3" x14ac:dyDescent="0.3">
      <c r="A3" s="4" t="s">
        <v>110</v>
      </c>
      <c r="B3" t="s">
        <v>112</v>
      </c>
      <c r="C3" t="s">
        <v>113</v>
      </c>
    </row>
    <row r="4" spans="1:3" x14ac:dyDescent="0.3">
      <c r="A4" s="5" t="s">
        <v>19</v>
      </c>
      <c r="B4">
        <v>2</v>
      </c>
      <c r="C4">
        <v>1599</v>
      </c>
    </row>
    <row r="5" spans="1:3" x14ac:dyDescent="0.3">
      <c r="A5" s="5" t="s">
        <v>28</v>
      </c>
      <c r="B5">
        <v>2</v>
      </c>
      <c r="C5">
        <v>2149</v>
      </c>
    </row>
    <row r="6" spans="1:3" x14ac:dyDescent="0.3">
      <c r="A6" s="5" t="s">
        <v>35</v>
      </c>
      <c r="B6">
        <v>2</v>
      </c>
      <c r="C6">
        <v>4350</v>
      </c>
    </row>
    <row r="7" spans="1:3" x14ac:dyDescent="0.3">
      <c r="A7" s="5" t="s">
        <v>42</v>
      </c>
      <c r="B7">
        <v>2</v>
      </c>
      <c r="C7">
        <v>1200</v>
      </c>
    </row>
    <row r="8" spans="1:3" x14ac:dyDescent="0.3">
      <c r="A8" s="5" t="s">
        <v>47</v>
      </c>
      <c r="B8">
        <v>2</v>
      </c>
      <c r="C8">
        <v>2240</v>
      </c>
    </row>
    <row r="9" spans="1:3" x14ac:dyDescent="0.3">
      <c r="A9" s="5" t="s">
        <v>54</v>
      </c>
      <c r="B9">
        <v>2</v>
      </c>
      <c r="C9">
        <v>2000</v>
      </c>
    </row>
    <row r="10" spans="1:3" x14ac:dyDescent="0.3">
      <c r="A10" s="5" t="s">
        <v>59</v>
      </c>
      <c r="B10">
        <v>2</v>
      </c>
      <c r="C10">
        <v>930</v>
      </c>
    </row>
    <row r="11" spans="1:3" x14ac:dyDescent="0.3">
      <c r="A11" s="5" t="s">
        <v>63</v>
      </c>
      <c r="B11">
        <v>2</v>
      </c>
      <c r="C11">
        <v>2490</v>
      </c>
    </row>
    <row r="12" spans="1:3" x14ac:dyDescent="0.3">
      <c r="A12" s="5" t="s">
        <v>68</v>
      </c>
      <c r="B12">
        <v>1</v>
      </c>
      <c r="C12">
        <v>399</v>
      </c>
    </row>
    <row r="13" spans="1:3" x14ac:dyDescent="0.3">
      <c r="A13" s="5" t="s">
        <v>72</v>
      </c>
      <c r="B13">
        <v>1</v>
      </c>
      <c r="C13">
        <v>200</v>
      </c>
    </row>
    <row r="14" spans="1:3" x14ac:dyDescent="0.3">
      <c r="A14" s="5" t="s">
        <v>78</v>
      </c>
      <c r="B14">
        <v>1</v>
      </c>
      <c r="C14">
        <v>1800</v>
      </c>
    </row>
    <row r="15" spans="1:3" x14ac:dyDescent="0.3">
      <c r="A15" s="5" t="s">
        <v>83</v>
      </c>
      <c r="B15">
        <v>1</v>
      </c>
      <c r="C15">
        <v>720</v>
      </c>
    </row>
    <row r="16" spans="1:3" x14ac:dyDescent="0.3">
      <c r="A16" s="5" t="s">
        <v>111</v>
      </c>
      <c r="B16">
        <v>20</v>
      </c>
      <c r="C16">
        <v>20077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9DABB-8C77-4EEA-BB87-4871A83C5C09}">
  <dimension ref="A1:P21"/>
  <sheetViews>
    <sheetView workbookViewId="0">
      <selection activeCell="R5" sqref="R5"/>
    </sheetView>
  </sheetViews>
  <sheetFormatPr defaultRowHeight="14.4" x14ac:dyDescent="0.3"/>
  <cols>
    <col min="1" max="6" width="8.88671875" style="2"/>
    <col min="7" max="7" width="11.5546875" style="2" customWidth="1"/>
    <col min="8" max="8" width="10.6640625" style="2" customWidth="1"/>
    <col min="9" max="14" width="8.88671875" style="2"/>
    <col min="15" max="15" width="9.88671875" style="2" customWidth="1"/>
    <col min="16" max="16" width="10.77734375" style="2" customWidth="1"/>
    <col min="17" max="16384" width="8.88671875" style="2"/>
  </cols>
  <sheetData>
    <row r="1" spans="1:16" ht="28.8" x14ac:dyDescent="0.3">
      <c r="A1" s="7" t="s">
        <v>0</v>
      </c>
      <c r="B1" s="7" t="s">
        <v>1</v>
      </c>
      <c r="C1" s="7" t="s">
        <v>2</v>
      </c>
      <c r="D1" s="7" t="s">
        <v>3</v>
      </c>
      <c r="E1" s="7" t="s">
        <v>4</v>
      </c>
      <c r="F1" s="6" t="s">
        <v>5</v>
      </c>
      <c r="G1" s="6" t="s">
        <v>6</v>
      </c>
      <c r="H1" s="6" t="s">
        <v>7</v>
      </c>
      <c r="I1" s="7" t="s">
        <v>8</v>
      </c>
      <c r="J1" s="7" t="s">
        <v>9</v>
      </c>
      <c r="K1" s="7" t="s">
        <v>10</v>
      </c>
      <c r="L1" s="7" t="s">
        <v>11</v>
      </c>
      <c r="M1" s="6" t="s">
        <v>12</v>
      </c>
      <c r="N1" s="7" t="s">
        <v>13</v>
      </c>
      <c r="O1" s="7" t="s">
        <v>14</v>
      </c>
      <c r="P1" s="6" t="s">
        <v>15</v>
      </c>
    </row>
    <row r="2" spans="1:16" x14ac:dyDescent="0.3">
      <c r="A2" s="1">
        <v>1</v>
      </c>
      <c r="B2" s="1">
        <v>10101</v>
      </c>
      <c r="C2" s="1">
        <v>4321</v>
      </c>
      <c r="D2" s="1" t="s">
        <v>16</v>
      </c>
      <c r="E2" s="1" t="s">
        <v>17</v>
      </c>
      <c r="F2" s="1">
        <v>28</v>
      </c>
      <c r="G2" s="1" t="s">
        <v>18</v>
      </c>
      <c r="H2" s="3">
        <v>44562</v>
      </c>
      <c r="I2" s="1" t="s">
        <v>19</v>
      </c>
      <c r="J2" s="1" t="s">
        <v>20</v>
      </c>
      <c r="K2" s="1" t="s">
        <v>21</v>
      </c>
      <c r="L2" s="1" t="s">
        <v>22</v>
      </c>
      <c r="M2" s="1">
        <v>3</v>
      </c>
      <c r="N2" s="1">
        <v>299</v>
      </c>
      <c r="O2" s="1" t="s">
        <v>23</v>
      </c>
      <c r="P2" s="1">
        <v>110001</v>
      </c>
    </row>
    <row r="3" spans="1:16" ht="28.8" x14ac:dyDescent="0.3">
      <c r="A3" s="1">
        <v>2</v>
      </c>
      <c r="B3" s="1">
        <v>10202</v>
      </c>
      <c r="C3" s="1">
        <v>5432</v>
      </c>
      <c r="D3" s="1" t="s">
        <v>24</v>
      </c>
      <c r="E3" s="1" t="s">
        <v>25</v>
      </c>
      <c r="F3" s="1">
        <v>35</v>
      </c>
      <c r="G3" s="1" t="s">
        <v>26</v>
      </c>
      <c r="H3" s="1" t="s">
        <v>27</v>
      </c>
      <c r="I3" s="1" t="s">
        <v>28</v>
      </c>
      <c r="J3" s="1" t="s">
        <v>29</v>
      </c>
      <c r="K3" s="1" t="s">
        <v>30</v>
      </c>
      <c r="L3" s="1" t="s">
        <v>31</v>
      </c>
      <c r="M3" s="1">
        <v>5</v>
      </c>
      <c r="N3" s="1">
        <v>1199</v>
      </c>
      <c r="O3" s="1" t="s">
        <v>32</v>
      </c>
      <c r="P3" s="1">
        <v>400001</v>
      </c>
    </row>
    <row r="4" spans="1:16" ht="28.8" x14ac:dyDescent="0.3">
      <c r="A4" s="1">
        <v>3</v>
      </c>
      <c r="B4" s="1">
        <v>10303</v>
      </c>
      <c r="C4" s="1">
        <v>6543</v>
      </c>
      <c r="D4" s="1" t="s">
        <v>33</v>
      </c>
      <c r="E4" s="1" t="s">
        <v>17</v>
      </c>
      <c r="F4" s="1">
        <v>47</v>
      </c>
      <c r="G4" s="1" t="s">
        <v>34</v>
      </c>
      <c r="H4" s="3">
        <v>44837</v>
      </c>
      <c r="I4" s="1" t="s">
        <v>35</v>
      </c>
      <c r="J4" s="1" t="s">
        <v>36</v>
      </c>
      <c r="K4" s="1" t="s">
        <v>37</v>
      </c>
      <c r="L4" s="1" t="s">
        <v>38</v>
      </c>
      <c r="M4" s="1">
        <v>2</v>
      </c>
      <c r="N4" s="1">
        <v>3200</v>
      </c>
      <c r="O4" s="1" t="s">
        <v>39</v>
      </c>
      <c r="P4" s="1">
        <v>560001</v>
      </c>
    </row>
    <row r="5" spans="1:16" ht="28.8" x14ac:dyDescent="0.3">
      <c r="A5" s="1">
        <v>4</v>
      </c>
      <c r="B5" s="1">
        <v>10404</v>
      </c>
      <c r="C5" s="1">
        <v>7654</v>
      </c>
      <c r="D5" s="1" t="s">
        <v>114</v>
      </c>
      <c r="E5" s="1" t="s">
        <v>115</v>
      </c>
      <c r="F5" s="1">
        <v>52</v>
      </c>
      <c r="G5" s="1" t="s">
        <v>40</v>
      </c>
      <c r="H5" s="1" t="s">
        <v>41</v>
      </c>
      <c r="I5" s="1" t="s">
        <v>42</v>
      </c>
      <c r="J5" s="1" t="s">
        <v>20</v>
      </c>
      <c r="K5" s="1" t="s">
        <v>43</v>
      </c>
      <c r="L5" s="1" t="s">
        <v>44</v>
      </c>
      <c r="M5" s="1">
        <v>4</v>
      </c>
      <c r="N5" s="1">
        <v>850</v>
      </c>
      <c r="O5" s="1" t="s">
        <v>45</v>
      </c>
      <c r="P5" s="1">
        <v>600001</v>
      </c>
    </row>
    <row r="6" spans="1:16" ht="28.8" x14ac:dyDescent="0.3">
      <c r="A6" s="1">
        <v>5</v>
      </c>
      <c r="B6" s="1">
        <v>10505</v>
      </c>
      <c r="C6" s="1">
        <v>8765</v>
      </c>
      <c r="D6" s="1" t="s">
        <v>46</v>
      </c>
      <c r="E6" s="1" t="s">
        <v>17</v>
      </c>
      <c r="F6" s="1">
        <v>23</v>
      </c>
      <c r="G6" s="1" t="s">
        <v>18</v>
      </c>
      <c r="H6" s="3">
        <v>44778</v>
      </c>
      <c r="I6" s="1" t="s">
        <v>47</v>
      </c>
      <c r="J6" s="1" t="s">
        <v>48</v>
      </c>
      <c r="K6" s="1" t="s">
        <v>49</v>
      </c>
      <c r="L6" s="1" t="s">
        <v>50</v>
      </c>
      <c r="M6" s="1">
        <v>6</v>
      </c>
      <c r="N6" s="1">
        <v>1250</v>
      </c>
      <c r="O6" s="1" t="s">
        <v>51</v>
      </c>
      <c r="P6" s="1">
        <v>302001</v>
      </c>
    </row>
    <row r="7" spans="1:16" ht="28.8" x14ac:dyDescent="0.3">
      <c r="A7" s="1">
        <v>6</v>
      </c>
      <c r="B7" s="1">
        <v>10606</v>
      </c>
      <c r="C7" s="1">
        <v>9876</v>
      </c>
      <c r="D7" s="1" t="s">
        <v>52</v>
      </c>
      <c r="E7" s="1" t="s">
        <v>25</v>
      </c>
      <c r="F7" s="1">
        <v>33</v>
      </c>
      <c r="G7" s="1" t="s">
        <v>26</v>
      </c>
      <c r="H7" s="1" t="s">
        <v>53</v>
      </c>
      <c r="I7" s="1" t="s">
        <v>54</v>
      </c>
      <c r="J7" s="1" t="s">
        <v>20</v>
      </c>
      <c r="K7" s="1" t="s">
        <v>21</v>
      </c>
      <c r="L7" s="1" t="s">
        <v>55</v>
      </c>
      <c r="M7" s="1">
        <v>7</v>
      </c>
      <c r="N7" s="1">
        <v>700</v>
      </c>
      <c r="O7" s="1" t="s">
        <v>56</v>
      </c>
      <c r="P7" s="1">
        <v>160001</v>
      </c>
    </row>
    <row r="8" spans="1:16" ht="28.8" x14ac:dyDescent="0.3">
      <c r="A8" s="1">
        <v>7</v>
      </c>
      <c r="B8" s="1">
        <v>10707</v>
      </c>
      <c r="C8" s="1">
        <v>1987</v>
      </c>
      <c r="D8" s="1" t="s">
        <v>57</v>
      </c>
      <c r="E8" s="1" t="s">
        <v>17</v>
      </c>
      <c r="F8" s="1">
        <v>29</v>
      </c>
      <c r="G8" s="1" t="s">
        <v>18</v>
      </c>
      <c r="H8" s="1" t="s">
        <v>58</v>
      </c>
      <c r="I8" s="1" t="s">
        <v>59</v>
      </c>
      <c r="J8" s="1" t="s">
        <v>36</v>
      </c>
      <c r="K8" s="1" t="s">
        <v>30</v>
      </c>
      <c r="L8" s="1" t="s">
        <v>60</v>
      </c>
      <c r="M8" s="1">
        <v>3</v>
      </c>
      <c r="N8" s="1">
        <v>450</v>
      </c>
      <c r="O8" s="1" t="s">
        <v>61</v>
      </c>
      <c r="P8" s="1">
        <v>380001</v>
      </c>
    </row>
    <row r="9" spans="1:16" x14ac:dyDescent="0.3">
      <c r="A9" s="1">
        <v>8</v>
      </c>
      <c r="B9" s="1">
        <v>10808</v>
      </c>
      <c r="C9" s="1">
        <v>2098</v>
      </c>
      <c r="D9" s="1" t="s">
        <v>116</v>
      </c>
      <c r="E9" s="1" t="s">
        <v>17</v>
      </c>
      <c r="F9" s="1">
        <v>60</v>
      </c>
      <c r="G9" s="1" t="s">
        <v>62</v>
      </c>
      <c r="H9" s="3">
        <v>44873</v>
      </c>
      <c r="I9" s="1" t="s">
        <v>63</v>
      </c>
      <c r="J9" s="1" t="s">
        <v>48</v>
      </c>
      <c r="K9" s="1" t="s">
        <v>37</v>
      </c>
      <c r="L9" s="1" t="s">
        <v>64</v>
      </c>
      <c r="M9" s="1">
        <v>4</v>
      </c>
      <c r="N9" s="1">
        <v>990</v>
      </c>
      <c r="O9" s="1" t="s">
        <v>65</v>
      </c>
      <c r="P9" s="1">
        <v>695001</v>
      </c>
    </row>
    <row r="10" spans="1:16" ht="28.8" x14ac:dyDescent="0.3">
      <c r="A10" s="1">
        <v>9</v>
      </c>
      <c r="B10" s="1">
        <v>10909</v>
      </c>
      <c r="C10" s="1">
        <v>3210</v>
      </c>
      <c r="D10" s="1" t="s">
        <v>66</v>
      </c>
      <c r="E10" s="1" t="s">
        <v>17</v>
      </c>
      <c r="F10" s="1">
        <v>45</v>
      </c>
      <c r="G10" s="1" t="s">
        <v>34</v>
      </c>
      <c r="H10" s="1" t="s">
        <v>67</v>
      </c>
      <c r="I10" s="1" t="s">
        <v>68</v>
      </c>
      <c r="J10" s="1" t="s">
        <v>20</v>
      </c>
      <c r="K10" s="1" t="s">
        <v>43</v>
      </c>
      <c r="L10" s="1" t="s">
        <v>69</v>
      </c>
      <c r="M10" s="1">
        <v>1</v>
      </c>
      <c r="N10" s="1">
        <v>399</v>
      </c>
      <c r="O10" s="1" t="s">
        <v>70</v>
      </c>
      <c r="P10" s="1">
        <v>122001</v>
      </c>
    </row>
    <row r="11" spans="1:16" x14ac:dyDescent="0.3">
      <c r="A11" s="1">
        <v>10</v>
      </c>
      <c r="B11" s="1">
        <v>11010</v>
      </c>
      <c r="C11" s="1">
        <v>4321</v>
      </c>
      <c r="D11" s="1" t="s">
        <v>71</v>
      </c>
      <c r="E11" s="1" t="s">
        <v>25</v>
      </c>
      <c r="F11" s="1">
        <v>37</v>
      </c>
      <c r="G11" s="1" t="s">
        <v>26</v>
      </c>
      <c r="H11" s="3">
        <v>44691</v>
      </c>
      <c r="I11" s="1" t="s">
        <v>72</v>
      </c>
      <c r="J11" s="1" t="s">
        <v>29</v>
      </c>
      <c r="K11" s="1" t="s">
        <v>73</v>
      </c>
      <c r="L11" s="1" t="s">
        <v>74</v>
      </c>
      <c r="M11" s="1">
        <v>10</v>
      </c>
      <c r="N11" s="1">
        <v>200</v>
      </c>
      <c r="O11" s="1" t="s">
        <v>75</v>
      </c>
      <c r="P11" s="1">
        <v>500001</v>
      </c>
    </row>
    <row r="12" spans="1:16" ht="28.8" x14ac:dyDescent="0.3">
      <c r="A12" s="1">
        <v>11</v>
      </c>
      <c r="B12" s="1">
        <v>11111</v>
      </c>
      <c r="C12" s="1">
        <v>5433</v>
      </c>
      <c r="D12" s="1" t="s">
        <v>76</v>
      </c>
      <c r="E12" s="1" t="s">
        <v>17</v>
      </c>
      <c r="F12" s="1">
        <v>31</v>
      </c>
      <c r="G12" s="1" t="s">
        <v>26</v>
      </c>
      <c r="H12" s="1" t="s">
        <v>77</v>
      </c>
      <c r="I12" s="1" t="s">
        <v>78</v>
      </c>
      <c r="J12" s="1" t="s">
        <v>20</v>
      </c>
      <c r="K12" s="1" t="s">
        <v>37</v>
      </c>
      <c r="L12" s="1" t="s">
        <v>79</v>
      </c>
      <c r="M12" s="1">
        <v>9</v>
      </c>
      <c r="N12" s="1">
        <v>1800</v>
      </c>
      <c r="O12" s="1" t="s">
        <v>80</v>
      </c>
      <c r="P12" s="1">
        <v>700002</v>
      </c>
    </row>
    <row r="13" spans="1:16" ht="28.8" x14ac:dyDescent="0.3">
      <c r="A13" s="1">
        <v>12</v>
      </c>
      <c r="B13" s="1">
        <v>11212</v>
      </c>
      <c r="C13" s="1">
        <v>6544</v>
      </c>
      <c r="D13" s="1" t="s">
        <v>81</v>
      </c>
      <c r="E13" s="1" t="s">
        <v>25</v>
      </c>
      <c r="F13" s="1">
        <v>55</v>
      </c>
      <c r="G13" s="1" t="s">
        <v>40</v>
      </c>
      <c r="H13" s="1" t="s">
        <v>82</v>
      </c>
      <c r="I13" s="1" t="s">
        <v>83</v>
      </c>
      <c r="J13" s="1" t="s">
        <v>36</v>
      </c>
      <c r="K13" s="1" t="s">
        <v>49</v>
      </c>
      <c r="L13" s="1" t="s">
        <v>84</v>
      </c>
      <c r="M13" s="1">
        <v>6</v>
      </c>
      <c r="N13" s="1">
        <v>720</v>
      </c>
      <c r="O13" s="1" t="s">
        <v>85</v>
      </c>
      <c r="P13" s="1">
        <v>210001</v>
      </c>
    </row>
    <row r="14" spans="1:16" x14ac:dyDescent="0.3">
      <c r="A14" s="1">
        <v>13</v>
      </c>
      <c r="B14" s="1">
        <v>11313</v>
      </c>
      <c r="C14" s="1">
        <v>7655</v>
      </c>
      <c r="D14" s="1" t="s">
        <v>86</v>
      </c>
      <c r="E14" s="1" t="s">
        <v>17</v>
      </c>
      <c r="F14" s="1">
        <v>26</v>
      </c>
      <c r="G14" s="1" t="s">
        <v>18</v>
      </c>
      <c r="H14" s="3">
        <v>44805</v>
      </c>
      <c r="I14" s="1" t="s">
        <v>19</v>
      </c>
      <c r="J14" s="1" t="s">
        <v>48</v>
      </c>
      <c r="K14" s="1" t="s">
        <v>21</v>
      </c>
      <c r="L14" s="1" t="s">
        <v>74</v>
      </c>
      <c r="M14" s="1">
        <v>8</v>
      </c>
      <c r="N14" s="1">
        <v>1300</v>
      </c>
      <c r="O14" s="1" t="s">
        <v>87</v>
      </c>
      <c r="P14" s="1">
        <v>781001</v>
      </c>
    </row>
    <row r="15" spans="1:16" ht="28.8" x14ac:dyDescent="0.3">
      <c r="A15" s="1">
        <v>14</v>
      </c>
      <c r="B15" s="1">
        <v>11414</v>
      </c>
      <c r="C15" s="1">
        <v>8766</v>
      </c>
      <c r="D15" s="1" t="s">
        <v>88</v>
      </c>
      <c r="E15" s="1" t="s">
        <v>25</v>
      </c>
      <c r="F15" s="1">
        <v>42</v>
      </c>
      <c r="G15" s="1" t="s">
        <v>34</v>
      </c>
      <c r="H15" s="1" t="s">
        <v>89</v>
      </c>
      <c r="I15" s="1" t="s">
        <v>28</v>
      </c>
      <c r="J15" s="1" t="s">
        <v>20</v>
      </c>
      <c r="K15" s="1" t="s">
        <v>30</v>
      </c>
      <c r="L15" s="1" t="s">
        <v>90</v>
      </c>
      <c r="M15" s="1">
        <v>2</v>
      </c>
      <c r="N15" s="1">
        <v>950</v>
      </c>
      <c r="O15" s="1" t="s">
        <v>91</v>
      </c>
      <c r="P15" s="1">
        <v>482001</v>
      </c>
    </row>
    <row r="16" spans="1:16" x14ac:dyDescent="0.3">
      <c r="A16" s="1">
        <v>15</v>
      </c>
      <c r="B16" s="1">
        <v>11515</v>
      </c>
      <c r="C16" s="1">
        <v>9877</v>
      </c>
      <c r="D16" s="1" t="s">
        <v>92</v>
      </c>
      <c r="E16" s="1" t="s">
        <v>17</v>
      </c>
      <c r="F16" s="1">
        <v>39</v>
      </c>
      <c r="G16" s="1" t="s">
        <v>26</v>
      </c>
      <c r="H16" s="3">
        <v>44684</v>
      </c>
      <c r="I16" s="1" t="s">
        <v>35</v>
      </c>
      <c r="J16" s="1" t="s">
        <v>29</v>
      </c>
      <c r="K16" s="1" t="s">
        <v>37</v>
      </c>
      <c r="L16" s="1" t="s">
        <v>31</v>
      </c>
      <c r="M16" s="1">
        <v>5</v>
      </c>
      <c r="N16" s="1">
        <v>1150</v>
      </c>
      <c r="O16" s="1" t="s">
        <v>93</v>
      </c>
      <c r="P16" s="1">
        <v>800001</v>
      </c>
    </row>
    <row r="17" spans="1:16" x14ac:dyDescent="0.3">
      <c r="A17" s="1">
        <v>16</v>
      </c>
      <c r="B17" s="1">
        <v>11616</v>
      </c>
      <c r="C17" s="1">
        <v>1988</v>
      </c>
      <c r="D17" s="1" t="s">
        <v>94</v>
      </c>
      <c r="E17" s="1" t="s">
        <v>25</v>
      </c>
      <c r="F17" s="1">
        <v>48</v>
      </c>
      <c r="G17" s="1" t="s">
        <v>34</v>
      </c>
      <c r="H17" s="1" t="s">
        <v>95</v>
      </c>
      <c r="I17" s="1" t="s">
        <v>42</v>
      </c>
      <c r="J17" s="1" t="s">
        <v>36</v>
      </c>
      <c r="K17" s="1" t="s">
        <v>43</v>
      </c>
      <c r="L17" s="1" t="s">
        <v>22</v>
      </c>
      <c r="M17" s="1">
        <v>4</v>
      </c>
      <c r="N17" s="1">
        <v>350</v>
      </c>
      <c r="O17" s="1" t="s">
        <v>96</v>
      </c>
      <c r="P17" s="1">
        <v>834001</v>
      </c>
    </row>
    <row r="18" spans="1:16" x14ac:dyDescent="0.3">
      <c r="A18" s="1">
        <v>17</v>
      </c>
      <c r="B18" s="1">
        <v>11717</v>
      </c>
      <c r="C18" s="1">
        <v>2099</v>
      </c>
      <c r="D18" s="1" t="s">
        <v>97</v>
      </c>
      <c r="E18" s="1" t="s">
        <v>17</v>
      </c>
      <c r="F18" s="1">
        <v>33</v>
      </c>
      <c r="G18" s="1" t="s">
        <v>26</v>
      </c>
      <c r="H18" s="1" t="s">
        <v>98</v>
      </c>
      <c r="I18" s="1" t="s">
        <v>47</v>
      </c>
      <c r="J18" s="1" t="s">
        <v>48</v>
      </c>
      <c r="K18" s="1" t="s">
        <v>21</v>
      </c>
      <c r="L18" s="1" t="s">
        <v>64</v>
      </c>
      <c r="M18" s="1">
        <v>2</v>
      </c>
      <c r="N18" s="1">
        <v>990</v>
      </c>
      <c r="O18" s="1" t="s">
        <v>99</v>
      </c>
      <c r="P18" s="1">
        <v>751001</v>
      </c>
    </row>
    <row r="19" spans="1:16" ht="28.8" x14ac:dyDescent="0.3">
      <c r="A19" s="1">
        <v>18</v>
      </c>
      <c r="B19" s="1">
        <v>11818</v>
      </c>
      <c r="C19" s="1">
        <v>3211</v>
      </c>
      <c r="D19" s="1" t="s">
        <v>100</v>
      </c>
      <c r="E19" s="1" t="s">
        <v>25</v>
      </c>
      <c r="F19" s="1">
        <v>51</v>
      </c>
      <c r="G19" s="1" t="s">
        <v>40</v>
      </c>
      <c r="H19" s="1" t="s">
        <v>101</v>
      </c>
      <c r="I19" s="1" t="s">
        <v>54</v>
      </c>
      <c r="J19" s="1" t="s">
        <v>20</v>
      </c>
      <c r="K19" s="1" t="s">
        <v>30</v>
      </c>
      <c r="L19" s="1" t="s">
        <v>102</v>
      </c>
      <c r="M19" s="1">
        <v>1</v>
      </c>
      <c r="N19" s="1">
        <v>1300</v>
      </c>
      <c r="O19" s="1" t="s">
        <v>103</v>
      </c>
      <c r="P19" s="1">
        <v>492001</v>
      </c>
    </row>
    <row r="20" spans="1:16" ht="28.8" x14ac:dyDescent="0.3">
      <c r="A20" s="1">
        <v>19</v>
      </c>
      <c r="B20" s="1">
        <v>11919</v>
      </c>
      <c r="C20" s="1">
        <v>4322</v>
      </c>
      <c r="D20" s="1" t="s">
        <v>104</v>
      </c>
      <c r="E20" s="1" t="s">
        <v>17</v>
      </c>
      <c r="F20" s="1">
        <v>29</v>
      </c>
      <c r="G20" s="1" t="s">
        <v>18</v>
      </c>
      <c r="H20" s="1" t="s">
        <v>105</v>
      </c>
      <c r="I20" s="1" t="s">
        <v>59</v>
      </c>
      <c r="J20" s="1" t="s">
        <v>36</v>
      </c>
      <c r="K20" s="1" t="s">
        <v>37</v>
      </c>
      <c r="L20" s="1" t="s">
        <v>106</v>
      </c>
      <c r="M20" s="1">
        <v>7</v>
      </c>
      <c r="N20" s="1">
        <v>480</v>
      </c>
      <c r="O20" s="1" t="s">
        <v>107</v>
      </c>
      <c r="P20" s="1">
        <v>160101</v>
      </c>
    </row>
    <row r="21" spans="1:16" ht="28.8" x14ac:dyDescent="0.3">
      <c r="A21" s="1">
        <v>20</v>
      </c>
      <c r="B21" s="1">
        <v>12020</v>
      </c>
      <c r="C21" s="1">
        <v>5434</v>
      </c>
      <c r="D21" s="1" t="s">
        <v>108</v>
      </c>
      <c r="E21" s="1" t="s">
        <v>25</v>
      </c>
      <c r="F21" s="1">
        <v>34</v>
      </c>
      <c r="G21" s="1" t="s">
        <v>26</v>
      </c>
      <c r="H21" s="1" t="s">
        <v>109</v>
      </c>
      <c r="I21" s="1" t="s">
        <v>63</v>
      </c>
      <c r="J21" s="1" t="s">
        <v>29</v>
      </c>
      <c r="K21" s="1" t="s">
        <v>49</v>
      </c>
      <c r="L21" s="1" t="s">
        <v>79</v>
      </c>
      <c r="M21" s="1">
        <v>5</v>
      </c>
      <c r="N21" s="1">
        <v>1500</v>
      </c>
      <c r="O21" s="1" t="s">
        <v>51</v>
      </c>
      <c r="P21" s="1">
        <v>302015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24356-BAC5-4409-B986-302DCBA35B2C}">
  <dimension ref="A1"/>
  <sheetViews>
    <sheetView showGridLines="0" showRowColHeaders="0" tabSelected="1" topLeftCell="A4" workbookViewId="0">
      <selection activeCell="X22" sqref="X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channel</vt:lpstr>
      <vt:lpstr>top 5 state</vt:lpstr>
      <vt:lpstr>men &amp; women</vt:lpstr>
      <vt:lpstr>age &amp; gender</vt:lpstr>
      <vt:lpstr>order status</vt:lpstr>
      <vt:lpstr>order vs sale</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avneesh kaur</dc:creator>
  <cp:lastModifiedBy>avneesh kaur</cp:lastModifiedBy>
  <dcterms:created xsi:type="dcterms:W3CDTF">2024-10-27T20:30:45Z</dcterms:created>
  <dcterms:modified xsi:type="dcterms:W3CDTF">2024-10-27T22:31:38Z</dcterms:modified>
</cp:coreProperties>
</file>