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IIT\Excel\Sprint 3\Practice\"/>
    </mc:Choice>
  </mc:AlternateContent>
  <bookViews>
    <workbookView xWindow="0" yWindow="0" windowWidth="17256" windowHeight="5772" activeTab="8"/>
  </bookViews>
  <sheets>
    <sheet name="Data Set" sheetId="1" r:id="rId1"/>
    <sheet name="P Task 1" sheetId="4" r:id="rId2"/>
    <sheet name="P Task 2" sheetId="5" r:id="rId3"/>
    <sheet name="P Task 3" sheetId="9" r:id="rId4"/>
    <sheet name="P Task 4 i" sheetId="10" r:id="rId5"/>
    <sheet name="P Task 4 ii" sheetId="11" r:id="rId6"/>
    <sheet name="P Task 5" sheetId="12" r:id="rId7"/>
    <sheet name="P Task 6" sheetId="17" r:id="rId8"/>
    <sheet name="P Task 7" sheetId="15" r:id="rId9"/>
  </sheets>
  <definedNames>
    <definedName name="_xlnm._FilterDatabase" localSheetId="0" hidden="1">'Data Set'!$A$1:$H$71</definedName>
    <definedName name="_xlchart.0" hidden="1">'P Task 6'!$C$2:$C$71</definedName>
    <definedName name="_xlchart.1" hidden="1">'P Task 6'!$D$1</definedName>
    <definedName name="_xlchart.2" hidden="1">'P Task 6'!$D$2:$D$71</definedName>
    <definedName name="_xlchart.3" hidden="1">'P Task 6'!$C$2:$C$71</definedName>
    <definedName name="_xlchart.4" hidden="1">'P Task 6'!$D$1</definedName>
    <definedName name="_xlchart.5" hidden="1">'P Task 6'!$D$2:$D$71</definedName>
  </definedNames>
  <calcPr calcId="162913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5" l="1"/>
</calcChain>
</file>

<file path=xl/sharedStrings.xml><?xml version="1.0" encoding="utf-8"?>
<sst xmlns="http://schemas.openxmlformats.org/spreadsheetml/2006/main" count="503" uniqueCount="38">
  <si>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</si>
  <si>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</si>
  <si>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</si>
  <si>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</si>
  <si>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</si>
  <si>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</si>
  <si>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</si>
  <si>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</si>
  <si>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</si>
  <si>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</si>
  <si>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</si>
  <si>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</si>
  <si>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</si>
  <si>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</si>
  <si>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Row Labels</t>
  </si>
  <si>
    <t>(blank)</t>
  </si>
  <si>
    <t>Grand Total</t>
  </si>
  <si>
    <t>Sum of Annual_Salary ($)</t>
  </si>
  <si>
    <t>Count of Gender</t>
  </si>
  <si>
    <t>Column Labels</t>
  </si>
  <si>
    <t>Count of Age</t>
  </si>
  <si>
    <t>47-51</t>
  </si>
  <si>
    <t>22-27</t>
  </si>
  <si>
    <t>27-32</t>
  </si>
  <si>
    <t>32-37</t>
  </si>
  <si>
    <t>37-42</t>
  </si>
  <si>
    <t>42-47</t>
  </si>
  <si>
    <t>Average of Annual_Salary ($)</t>
  </si>
  <si>
    <t>0-2</t>
  </si>
  <si>
    <t>3-5</t>
  </si>
  <si>
    <t>6-8</t>
  </si>
  <si>
    <t>9-11</t>
  </si>
  <si>
    <t>12-14</t>
  </si>
  <si>
    <t>15-17</t>
  </si>
  <si>
    <t>21-24</t>
  </si>
  <si>
    <t>Correlation</t>
  </si>
  <si>
    <t xml:space="preserve">The fields are highly related, also called positive correlation. </t>
  </si>
  <si>
    <t>IT department has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</si>
</sst>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[DS1_C1_S3_Visualizing_Data_Practice_Employee_Data.xlsx]P Task 1!PivotTable1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 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Task 1'!$A$4:$A$8</c:f>
              <c:strCache>
                <c:ptCount val="4"/>
                <c:pt idx="0">
                  <c:v>IT 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</c:strCache>
            </c:strRef>
          </c:cat>
          <c:val>
            <c:numRef>
              <c:f>'P Task 1'!$B$4:$B$8</c:f>
              <c:numCache>
                <c:formatCode>General</c:formatCode>
                <c:ptCount val="4"/>
                <c:pt idx="0">
                  <c:v>1282900</c:v>
                </c:pt>
                <c:pt idx="1">
                  <c:v>1089000</c:v>
                </c:pt>
                <c:pt idx="2">
                  <c:v>987000</c:v>
                </c:pt>
                <c:pt idx="3">
                  <c:v>790000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9E7-960E-6FB73B2F7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722640"/>
        <c:axId val="231721000"/>
      </c:barChart>
      <c:catAx>
        <c:axId val="23172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21000"/>
        <c:crosses val="autoZero"/>
        <c:auto val="1"/>
        <c:lblAlgn val="ctr"/>
        <c:lblOffset val="100"/>
        <c:noMultiLvlLbl val="0"/>
      </c:catAx>
      <c:valAx>
        <c:axId val="2317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[DS1_C1_S3_Visualizing_Data_Practice_Employee_Data.xlsx]P Task 2!PivotTable2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 Task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9-4ED5-97CD-5CEC33B62E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39-4ED5-97CD-5CEC33B62E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39-4ED5-97CD-5CEC33B62E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39-4ED5-97CD-5CEC33B62E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39-4ED5-97CD-5CEC33B62E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 Task 2'!$A$4:$A$8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'P Task 2'!$B$4:$B$8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7-4CE9-931E-CD8DD198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[DS1_C1_S3_Visualizing_Data_Practice_Employee_Data.xlsx]P Task 3!PivotTable4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Task 3'!$B$3:$B$4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Task 3'!$A$5:$A$9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'P Task 3'!$B$5:$B$9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C-4155-BA74-5B7A1D97A1EA}"/>
            </c:ext>
          </c:extLst>
        </c:ser>
        <c:ser>
          <c:idx val="1"/>
          <c:order val="1"/>
          <c:tx>
            <c:strRef>
              <c:f>'P Task 3'!$C$3:$C$4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Task 3'!$A$5:$A$9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'P Task 3'!$C$5:$C$9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C-4155-BA74-5B7A1D97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578640"/>
        <c:axId val="386578968"/>
      </c:barChart>
      <c:catAx>
        <c:axId val="3865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78968"/>
        <c:crosses val="autoZero"/>
        <c:auto val="1"/>
        <c:lblAlgn val="ctr"/>
        <c:lblOffset val="100"/>
        <c:noMultiLvlLbl val="0"/>
      </c:catAx>
      <c:valAx>
        <c:axId val="3865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[DS1_C1_S3_Visualizing_Data_Practice_Employee_Data.xlsx]P Task 3!PivotTable4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213648293963254"/>
          <c:y val="0.11934966462525518"/>
          <c:w val="0.7403635170603674"/>
          <c:h val="0.75010279965004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Task 3'!$B$3:$B$4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Task 3'!$A$5:$A$9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'P Task 3'!$B$5:$B$9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9-445D-A52F-CEAEBF25F5CC}"/>
            </c:ext>
          </c:extLst>
        </c:ser>
        <c:ser>
          <c:idx val="1"/>
          <c:order val="1"/>
          <c:tx>
            <c:strRef>
              <c:f>'P Task 3'!$C$3:$C$4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Task 3'!$A$5:$A$9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'P Task 3'!$C$5:$C$9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9-445D-A52F-CEAEBF25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229952"/>
        <c:axId val="387228640"/>
      </c:barChart>
      <c:catAx>
        <c:axId val="3872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28640"/>
        <c:crosses val="autoZero"/>
        <c:auto val="1"/>
        <c:lblAlgn val="ctr"/>
        <c:lblOffset val="100"/>
        <c:noMultiLvlLbl val="0"/>
      </c:catAx>
      <c:valAx>
        <c:axId val="3872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[DS1_C1_S3_Visualizing_Data_Practice_Employee_Data.xlsx]P Task 4 i!PivotTable5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Task 4 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Task 4 i'!$A$4:$A$11</c:f>
              <c:strCache>
                <c:ptCount val="7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21-24</c:v>
                </c:pt>
              </c:strCache>
            </c:strRef>
          </c:cat>
          <c:val>
            <c:numRef>
              <c:f>'P Task 4 i'!$B$4:$B$11</c:f>
              <c:numCache>
                <c:formatCode>General</c:formatCode>
                <c:ptCount val="7"/>
                <c:pt idx="0">
                  <c:v>29416.666666666668</c:v>
                </c:pt>
                <c:pt idx="1">
                  <c:v>48000</c:v>
                </c:pt>
                <c:pt idx="2">
                  <c:v>70000</c:v>
                </c:pt>
                <c:pt idx="3">
                  <c:v>75000</c:v>
                </c:pt>
                <c:pt idx="4">
                  <c:v>79700</c:v>
                </c:pt>
                <c:pt idx="5">
                  <c:v>89000</c:v>
                </c:pt>
                <c:pt idx="6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3-4A1A-ABF6-487DE13F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628616"/>
        <c:axId val="381625992"/>
      </c:barChart>
      <c:catAx>
        <c:axId val="38162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25992"/>
        <c:crosses val="autoZero"/>
        <c:auto val="1"/>
        <c:lblAlgn val="ctr"/>
        <c:lblOffset val="100"/>
        <c:noMultiLvlLbl val="0"/>
      </c:catAx>
      <c:valAx>
        <c:axId val="38162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2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[DS1_C1_S3_Visualizing_Data_Practice_Employee_Data.xlsx]P Task 4 ii!PivotTable6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Task 4 ii'!$B$3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Task 4 ii'!$A$4:$A$8</c:f>
              <c:strCache>
                <c:ptCount val="4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12-14</c:v>
                </c:pt>
              </c:strCache>
            </c:strRef>
          </c:cat>
          <c:val>
            <c:numRef>
              <c:f>'P Task 4 ii'!$B$4:$B$8</c:f>
              <c:numCache>
                <c:formatCode>General</c:formatCode>
                <c:ptCount val="4"/>
                <c:pt idx="0">
                  <c:v>30900</c:v>
                </c:pt>
                <c:pt idx="1">
                  <c:v>52300</c:v>
                </c:pt>
                <c:pt idx="2">
                  <c:v>64333.333333333336</c:v>
                </c:pt>
                <c:pt idx="3">
                  <c:v>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8-4480-BE6A-43714F9D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604672"/>
        <c:axId val="381609592"/>
      </c:barChart>
      <c:catAx>
        <c:axId val="3816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09592"/>
        <c:crosses val="autoZero"/>
        <c:auto val="1"/>
        <c:lblAlgn val="ctr"/>
        <c:lblOffset val="100"/>
        <c:noMultiLvlLbl val="0"/>
      </c:catAx>
      <c:valAx>
        <c:axId val="3816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[DS1_C1_S3_Visualizing_Data_Practice_Employee_Data.xlsx]P Task 5!PivotTable1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270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Task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Task 5'!$A$4:$A$11</c:f>
              <c:strCache>
                <c:ptCount val="7"/>
                <c:pt idx="0">
                  <c:v>(blank)</c:v>
                </c:pt>
                <c:pt idx="1">
                  <c:v>22-27</c:v>
                </c:pt>
                <c:pt idx="2">
                  <c:v>27-32</c:v>
                </c:pt>
                <c:pt idx="3">
                  <c:v>32-37</c:v>
                </c:pt>
                <c:pt idx="4">
                  <c:v>37-42</c:v>
                </c:pt>
                <c:pt idx="5">
                  <c:v>42-47</c:v>
                </c:pt>
                <c:pt idx="6">
                  <c:v>47-51</c:v>
                </c:pt>
              </c:strCache>
            </c:strRef>
          </c:cat>
          <c:val>
            <c:numRef>
              <c:f>'P Task 5'!$B$4:$B$11</c:f>
              <c:numCache>
                <c:formatCode>General</c:formatCode>
                <c:ptCount val="7"/>
                <c:pt idx="1">
                  <c:v>17</c:v>
                </c:pt>
                <c:pt idx="2">
                  <c:v>26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7-4AB9-8AC5-CB31E12E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15069784"/>
        <c:axId val="316475536"/>
      </c:barChart>
      <c:catAx>
        <c:axId val="31506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75536"/>
        <c:crosses val="autoZero"/>
        <c:auto val="1"/>
        <c:lblAlgn val="ctr"/>
        <c:lblOffset val="100"/>
        <c:noMultiLvlLbl val="0"/>
      </c:catAx>
      <c:valAx>
        <c:axId val="3164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/>
    <cx:plotArea>
      <cx:plotAreaRegion>
        <cx:series layoutId="boxWhisker" uniqueId="{97F7A5F4-2138-4462-B065-E53C66AE0EA4}">
          <cx:tx>
            <cx:txData>
              <cx:f>_xlchart.1</cx:f>
              <cx:v>Annual_Salary 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Task 7'!$G$1</c:f>
              <c:strCache>
                <c:ptCount val="1"/>
                <c:pt idx="0">
                  <c:v>Work_Experience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 Task 7'!$D$2:$D$71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xVal>
          <c:yVal>
            <c:numRef>
              <c:f>'P Task 7'!$G$2:$G$71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0-49C6-935F-EB811308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18024"/>
        <c:axId val="377419008"/>
      </c:scatterChart>
      <c:valAx>
        <c:axId val="37741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19008"/>
        <c:crosses val="autoZero"/>
        <c:crossBetween val="midCat"/>
      </c:valAx>
      <c:valAx>
        <c:axId val="3774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1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2</xdr:row>
      <xdr:rowOff>163830</xdr:rowOff>
    </xdr:from>
    <xdr:to>
      <xdr:col>15</xdr:col>
      <xdr:colOff>464820</xdr:colOff>
      <xdr:row>17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2</xdr:row>
      <xdr:rowOff>26670</xdr:rowOff>
    </xdr:from>
    <xdr:to>
      <xdr:col>15</xdr:col>
      <xdr:colOff>15240</xdr:colOff>
      <xdr:row>17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0</xdr:row>
      <xdr:rowOff>163830</xdr:rowOff>
    </xdr:from>
    <xdr:to>
      <xdr:col>18</xdr:col>
      <xdr:colOff>7620</xdr:colOff>
      <xdr:row>15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510540</xdr:colOff>
      <xdr:row>12</xdr:row>
      <xdr:rowOff>179070</xdr:rowOff>
    </xdr:from>
    <xdr:to>
      <xdr:col>6</xdr:col>
      <xdr:colOff>541020</xdr:colOff>
      <xdr:row>27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1287780</xdr:colOff>
      <xdr:row>2</xdr:row>
      <xdr:rowOff>19050</xdr:rowOff>
    </xdr:from>
    <xdr:to>
      <xdr:col>14</xdr:col>
      <xdr:colOff>716280</xdr:colOff>
      <xdr:row>18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11430</xdr:rowOff>
    </xdr:from>
    <xdr:to>
      <xdr:col>24</xdr:col>
      <xdr:colOff>365760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</xdr:row>
      <xdr:rowOff>118110</xdr:rowOff>
    </xdr:from>
    <xdr:to>
      <xdr:col>17</xdr:col>
      <xdr:colOff>99060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3810</xdr:rowOff>
    </xdr:from>
    <xdr:to>
      <xdr:col>18</xdr:col>
      <xdr:colOff>7620</xdr:colOff>
      <xdr:row>22</xdr:row>
      <xdr:rowOff>68580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1</xdr:row>
      <xdr:rowOff>179070</xdr:rowOff>
    </xdr:from>
    <xdr:to>
      <xdr:col>17</xdr:col>
      <xdr:colOff>251460</xdr:colOff>
      <xdr:row>16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28.552710416669" createdVersion="6" refreshedVersion="6" minRefreshableVersion="3" recordCount="71">
  <cacheSource type="worksheet">
    <worksheetSource ref="A1:G1048576" sheet="Data Set"/>
  </cacheSource>
  <cacheFields count="7">
    <cacheField name="Employee_Code " numFmtId="0">
      <sharedItems containsString="0" containsBlank="1" containsNumber="1" containsInteger="1" minValue="1010" maxValue="1078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 count="48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  <m/>
      </sharedItems>
    </cacheField>
    <cacheField name="Experience" numFmtId="0">
      <sharedItems containsString="0" containsBlank="1" containsNumber="1" containsInteger="1" minValue="0" maxValue="10"/>
    </cacheField>
    <cacheField name="Age" numFmtId="0">
      <sharedItems containsString="0" containsBlank="1" containsNumber="1" containsInteger="1" minValue="22" maxValue="50" count="29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  <m/>
      </sharedItems>
      <fieldGroup base="5">
        <rangePr startNum="22" endNum="50" groupInterval="5"/>
        <groupItems count="8">
          <s v="(blank)"/>
          <s v="22-26"/>
          <s v="27-31"/>
          <s v="32-36"/>
          <s v="37-41"/>
          <s v="42-46"/>
          <s v="47-51"/>
          <s v="&gt;52"/>
        </groupItems>
      </fieldGroup>
    </cacheField>
    <cacheField name="Work_Experience" numFmtId="0">
      <sharedItems containsString="0" containsBlank="1" containsNumber="1" containsInteger="1" minValue="0" maxValue="24" count="21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  <m/>
      </sharedItems>
      <fieldGroup base="6">
        <rangePr startNum="0" endNum="24" groupInterval="3"/>
        <groupItems count="10">
          <s v="(blank)"/>
          <s v="0-2"/>
          <s v="3-5"/>
          <s v="6-8"/>
          <s v="9-11"/>
          <s v="12-14"/>
          <s v="15-17"/>
          <s v="18-20"/>
          <s v="21-24"/>
          <s v="&gt;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010"/>
    <x v="0"/>
    <x v="0"/>
    <x v="0"/>
    <n v="1"/>
    <x v="0"/>
    <x v="0"/>
  </r>
  <r>
    <n v="1011"/>
    <x v="1"/>
    <x v="0"/>
    <x v="1"/>
    <n v="4"/>
    <x v="1"/>
    <x v="1"/>
  </r>
  <r>
    <n v="1012"/>
    <x v="0"/>
    <x v="1"/>
    <x v="2"/>
    <n v="10"/>
    <x v="2"/>
    <x v="2"/>
  </r>
  <r>
    <n v="1013"/>
    <x v="0"/>
    <x v="1"/>
    <x v="3"/>
    <n v="4"/>
    <x v="3"/>
    <x v="3"/>
  </r>
  <r>
    <n v="1014"/>
    <x v="1"/>
    <x v="2"/>
    <x v="4"/>
    <n v="4"/>
    <x v="1"/>
    <x v="1"/>
  </r>
  <r>
    <n v="1015"/>
    <x v="0"/>
    <x v="2"/>
    <x v="5"/>
    <n v="0"/>
    <x v="4"/>
    <x v="4"/>
  </r>
  <r>
    <n v="1016"/>
    <x v="1"/>
    <x v="3"/>
    <x v="6"/>
    <n v="2"/>
    <x v="1"/>
    <x v="1"/>
  </r>
  <r>
    <n v="1017"/>
    <x v="0"/>
    <x v="0"/>
    <x v="7"/>
    <n v="1"/>
    <x v="5"/>
    <x v="0"/>
  </r>
  <r>
    <n v="1018"/>
    <x v="1"/>
    <x v="0"/>
    <x v="1"/>
    <n v="4"/>
    <x v="1"/>
    <x v="1"/>
  </r>
  <r>
    <n v="1019"/>
    <x v="0"/>
    <x v="1"/>
    <x v="8"/>
    <n v="4"/>
    <x v="6"/>
    <x v="2"/>
  </r>
  <r>
    <n v="1020"/>
    <x v="0"/>
    <x v="1"/>
    <x v="9"/>
    <n v="4"/>
    <x v="7"/>
    <x v="1"/>
  </r>
  <r>
    <n v="1021"/>
    <x v="1"/>
    <x v="0"/>
    <x v="4"/>
    <n v="4"/>
    <x v="1"/>
    <x v="1"/>
  </r>
  <r>
    <n v="1022"/>
    <x v="0"/>
    <x v="0"/>
    <x v="10"/>
    <n v="0"/>
    <x v="0"/>
    <x v="0"/>
  </r>
  <r>
    <n v="1023"/>
    <x v="0"/>
    <x v="2"/>
    <x v="1"/>
    <n v="2"/>
    <x v="1"/>
    <x v="1"/>
  </r>
  <r>
    <n v="1024"/>
    <x v="1"/>
    <x v="3"/>
    <x v="11"/>
    <n v="9"/>
    <x v="8"/>
    <x v="5"/>
  </r>
  <r>
    <n v="1025"/>
    <x v="0"/>
    <x v="0"/>
    <x v="12"/>
    <n v="4"/>
    <x v="9"/>
    <x v="6"/>
  </r>
  <r>
    <n v="1026"/>
    <x v="0"/>
    <x v="1"/>
    <x v="9"/>
    <n v="4"/>
    <x v="7"/>
    <x v="7"/>
  </r>
  <r>
    <n v="1027"/>
    <x v="1"/>
    <x v="3"/>
    <x v="7"/>
    <n v="1"/>
    <x v="0"/>
    <x v="0"/>
  </r>
  <r>
    <n v="1028"/>
    <x v="0"/>
    <x v="3"/>
    <x v="13"/>
    <n v="0"/>
    <x v="10"/>
    <x v="4"/>
  </r>
  <r>
    <n v="1029"/>
    <x v="0"/>
    <x v="0"/>
    <x v="6"/>
    <n v="2"/>
    <x v="1"/>
    <x v="1"/>
  </r>
  <r>
    <n v="1030"/>
    <x v="0"/>
    <x v="1"/>
    <x v="14"/>
    <n v="4"/>
    <x v="11"/>
    <x v="8"/>
  </r>
  <r>
    <n v="1031"/>
    <x v="0"/>
    <x v="1"/>
    <x v="6"/>
    <n v="2"/>
    <x v="1"/>
    <x v="7"/>
  </r>
  <r>
    <n v="1032"/>
    <x v="1"/>
    <x v="2"/>
    <x v="15"/>
    <n v="4"/>
    <x v="12"/>
    <x v="9"/>
  </r>
  <r>
    <n v="1033"/>
    <x v="0"/>
    <x v="2"/>
    <x v="1"/>
    <n v="4"/>
    <x v="1"/>
    <x v="1"/>
  </r>
  <r>
    <n v="1034"/>
    <x v="0"/>
    <x v="0"/>
    <x v="16"/>
    <n v="5"/>
    <x v="7"/>
    <x v="7"/>
  </r>
  <r>
    <n v="1035"/>
    <x v="0"/>
    <x v="0"/>
    <x v="13"/>
    <n v="1"/>
    <x v="4"/>
    <x v="10"/>
  </r>
  <r>
    <n v="1036"/>
    <x v="0"/>
    <x v="0"/>
    <x v="1"/>
    <n v="4"/>
    <x v="1"/>
    <x v="1"/>
  </r>
  <r>
    <n v="1037"/>
    <x v="1"/>
    <x v="0"/>
    <x v="1"/>
    <n v="4"/>
    <x v="1"/>
    <x v="1"/>
  </r>
  <r>
    <n v="1038"/>
    <x v="1"/>
    <x v="3"/>
    <x v="17"/>
    <n v="4"/>
    <x v="3"/>
    <x v="7"/>
  </r>
  <r>
    <n v="1039"/>
    <x v="1"/>
    <x v="3"/>
    <x v="18"/>
    <n v="9"/>
    <x v="13"/>
    <x v="11"/>
  </r>
  <r>
    <n v="1040"/>
    <x v="0"/>
    <x v="3"/>
    <x v="19"/>
    <n v="1"/>
    <x v="4"/>
    <x v="4"/>
  </r>
  <r>
    <n v="1040"/>
    <x v="0"/>
    <x v="2"/>
    <x v="20"/>
    <m/>
    <x v="6"/>
    <x v="6"/>
  </r>
  <r>
    <n v="1041"/>
    <x v="0"/>
    <x v="1"/>
    <x v="13"/>
    <n v="2"/>
    <x v="4"/>
    <x v="10"/>
  </r>
  <r>
    <n v="1042"/>
    <x v="0"/>
    <x v="1"/>
    <x v="21"/>
    <n v="9"/>
    <x v="12"/>
    <x v="9"/>
  </r>
  <r>
    <n v="1043"/>
    <x v="1"/>
    <x v="1"/>
    <x v="15"/>
    <n v="2"/>
    <x v="12"/>
    <x v="9"/>
  </r>
  <r>
    <n v="1044"/>
    <x v="1"/>
    <x v="1"/>
    <x v="22"/>
    <n v="1"/>
    <x v="5"/>
    <x v="9"/>
  </r>
  <r>
    <n v="1045"/>
    <x v="1"/>
    <x v="0"/>
    <x v="23"/>
    <n v="4"/>
    <x v="7"/>
    <x v="7"/>
  </r>
  <r>
    <n v="1046"/>
    <x v="1"/>
    <x v="3"/>
    <x v="24"/>
    <n v="4"/>
    <x v="7"/>
    <x v="1"/>
  </r>
  <r>
    <n v="1047"/>
    <x v="1"/>
    <x v="1"/>
    <x v="7"/>
    <n v="1"/>
    <x v="0"/>
    <x v="0"/>
  </r>
  <r>
    <n v="1048"/>
    <x v="0"/>
    <x v="2"/>
    <x v="25"/>
    <n v="10"/>
    <x v="4"/>
    <x v="10"/>
  </r>
  <r>
    <n v="1049"/>
    <x v="0"/>
    <x v="2"/>
    <x v="8"/>
    <m/>
    <x v="6"/>
    <x v="6"/>
  </r>
  <r>
    <n v="1050"/>
    <x v="1"/>
    <x v="3"/>
    <x v="26"/>
    <m/>
    <x v="8"/>
    <x v="5"/>
  </r>
  <r>
    <n v="1051"/>
    <x v="0"/>
    <x v="1"/>
    <x v="20"/>
    <m/>
    <x v="9"/>
    <x v="6"/>
  </r>
  <r>
    <n v="1052"/>
    <x v="1"/>
    <x v="3"/>
    <x v="3"/>
    <m/>
    <x v="2"/>
    <x v="2"/>
  </r>
  <r>
    <n v="1053"/>
    <x v="0"/>
    <x v="1"/>
    <x v="27"/>
    <m/>
    <x v="14"/>
    <x v="3"/>
  </r>
  <r>
    <n v="1054"/>
    <x v="0"/>
    <x v="2"/>
    <x v="28"/>
    <m/>
    <x v="15"/>
    <x v="12"/>
  </r>
  <r>
    <n v="1055"/>
    <x v="0"/>
    <x v="0"/>
    <x v="29"/>
    <m/>
    <x v="0"/>
    <x v="0"/>
  </r>
  <r>
    <n v="1056"/>
    <x v="1"/>
    <x v="0"/>
    <x v="10"/>
    <m/>
    <x v="5"/>
    <x v="0"/>
  </r>
  <r>
    <n v="1057"/>
    <x v="1"/>
    <x v="0"/>
    <x v="30"/>
    <m/>
    <x v="6"/>
    <x v="2"/>
  </r>
  <r>
    <n v="1058"/>
    <x v="1"/>
    <x v="3"/>
    <x v="31"/>
    <m/>
    <x v="16"/>
    <x v="5"/>
  </r>
  <r>
    <n v="1059"/>
    <x v="0"/>
    <x v="1"/>
    <x v="32"/>
    <m/>
    <x v="14"/>
    <x v="3"/>
  </r>
  <r>
    <n v="1060"/>
    <x v="0"/>
    <x v="2"/>
    <x v="33"/>
    <m/>
    <x v="17"/>
    <x v="13"/>
  </r>
  <r>
    <n v="1061"/>
    <x v="0"/>
    <x v="3"/>
    <x v="34"/>
    <m/>
    <x v="18"/>
    <x v="14"/>
  </r>
  <r>
    <n v="1062"/>
    <x v="0"/>
    <x v="2"/>
    <x v="12"/>
    <m/>
    <x v="19"/>
    <x v="8"/>
  </r>
  <r>
    <n v="1063"/>
    <x v="0"/>
    <x v="0"/>
    <x v="2"/>
    <m/>
    <x v="11"/>
    <x v="14"/>
  </r>
  <r>
    <n v="1064"/>
    <x v="0"/>
    <x v="3"/>
    <x v="35"/>
    <m/>
    <x v="20"/>
    <x v="15"/>
  </r>
  <r>
    <n v="1065"/>
    <x v="1"/>
    <x v="1"/>
    <x v="27"/>
    <m/>
    <x v="3"/>
    <x v="7"/>
  </r>
  <r>
    <n v="1066"/>
    <x v="1"/>
    <x v="0"/>
    <x v="36"/>
    <m/>
    <x v="21"/>
    <x v="16"/>
  </r>
  <r>
    <n v="1067"/>
    <x v="1"/>
    <x v="0"/>
    <x v="37"/>
    <m/>
    <x v="22"/>
    <x v="17"/>
  </r>
  <r>
    <n v="1068"/>
    <x v="0"/>
    <x v="1"/>
    <x v="38"/>
    <m/>
    <x v="6"/>
    <x v="2"/>
  </r>
  <r>
    <n v="1069"/>
    <x v="0"/>
    <x v="1"/>
    <x v="39"/>
    <m/>
    <x v="14"/>
    <x v="2"/>
  </r>
  <r>
    <n v="1070"/>
    <x v="0"/>
    <x v="2"/>
    <x v="12"/>
    <m/>
    <x v="11"/>
    <x v="12"/>
  </r>
  <r>
    <n v="1071"/>
    <x v="0"/>
    <x v="0"/>
    <x v="40"/>
    <m/>
    <x v="23"/>
    <x v="8"/>
  </r>
  <r>
    <n v="1072"/>
    <x v="1"/>
    <x v="0"/>
    <x v="33"/>
    <m/>
    <x v="24"/>
    <x v="13"/>
  </r>
  <r>
    <n v="1073"/>
    <x v="0"/>
    <x v="0"/>
    <x v="41"/>
    <m/>
    <x v="25"/>
    <x v="18"/>
  </r>
  <r>
    <n v="1074"/>
    <x v="1"/>
    <x v="3"/>
    <x v="42"/>
    <m/>
    <x v="26"/>
    <x v="13"/>
  </r>
  <r>
    <n v="1075"/>
    <x v="0"/>
    <x v="1"/>
    <x v="43"/>
    <m/>
    <x v="7"/>
    <x v="7"/>
  </r>
  <r>
    <n v="1076"/>
    <x v="1"/>
    <x v="3"/>
    <x v="44"/>
    <m/>
    <x v="3"/>
    <x v="3"/>
  </r>
  <r>
    <n v="1077"/>
    <x v="0"/>
    <x v="1"/>
    <x v="45"/>
    <m/>
    <x v="9"/>
    <x v="2"/>
  </r>
  <r>
    <n v="1078"/>
    <x v="0"/>
    <x v="2"/>
    <x v="46"/>
    <m/>
    <x v="27"/>
    <x v="19"/>
  </r>
  <r>
    <m/>
    <x v="2"/>
    <x v="4"/>
    <x v="47"/>
    <m/>
    <x v="28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7">
    <pivotField showAll="0"/>
    <pivotField showAll="0"/>
    <pivotField axis="axisRow" showAll="0" sortType="descending">
      <items count="6">
        <item x="2"/>
        <item x="3"/>
        <item x="0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5">
    <i>
      <x v="2"/>
    </i>
    <i>
      <x v="3"/>
    </i>
    <i>
      <x v="1"/>
    </i>
    <i>
      <x/>
    </i>
    <i t="grand">
      <x/>
    </i>
  </rowItems>
  <colItems count="1">
    <i/>
  </colItems>
  <dataFields count="1">
    <dataField name="Sum of Annual_Salary ($)" fld="3" baseField="2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7">
    <pivotField showAll="0"/>
    <pivotField showAll="0"/>
    <pivotField axis="axisRow" showAll="0">
      <items count="6">
        <item x="2"/>
        <item x="3"/>
        <item x="0"/>
        <item x="1"/>
        <item h="1" x="4"/>
        <item t="default"/>
      </items>
    </pivotField>
    <pivotField dataField="1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3" baseField="2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9" firstHeaderRow="1" firstDataRow="2" firstDataCol="1"/>
  <pivotFields count="7">
    <pivotField showAll="0"/>
    <pivotField axis="axisCol" dataField="1" showAll="0">
      <items count="4">
        <item x="1"/>
        <item x="0"/>
        <item h="1" x="2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1" firstHeaderRow="1" firstDataRow="1" firstDataCol="1" rowPageCount="1" colPageCount="1"/>
  <pivotFields count="7">
    <pivotField showAll="0"/>
    <pivotField showAll="0"/>
    <pivotField axis="axisPage" multipleItemSelectionAllowed="1" showAll="0">
      <items count="6">
        <item h="1" x="2"/>
        <item h="1" x="3"/>
        <item x="0"/>
        <item h="1" x="1"/>
        <item h="1" x="4"/>
        <item t="default"/>
      </items>
    </pivotField>
    <pivotField dataField="1" showAll="0">
      <items count="49">
        <item x="0"/>
        <item x="29"/>
        <item x="7"/>
        <item x="22"/>
        <item x="10"/>
        <item x="15"/>
        <item x="21"/>
        <item x="25"/>
        <item x="13"/>
        <item x="19"/>
        <item x="5"/>
        <item x="6"/>
        <item x="4"/>
        <item x="1"/>
        <item x="24"/>
        <item x="16"/>
        <item x="23"/>
        <item x="43"/>
        <item x="9"/>
        <item x="17"/>
        <item x="44"/>
        <item x="27"/>
        <item x="32"/>
        <item x="3"/>
        <item x="30"/>
        <item x="39"/>
        <item x="38"/>
        <item x="8"/>
        <item x="45"/>
        <item x="20"/>
        <item x="31"/>
        <item x="26"/>
        <item x="2"/>
        <item x="34"/>
        <item x="12"/>
        <item x="40"/>
        <item x="33"/>
        <item x="42"/>
        <item x="28"/>
        <item x="35"/>
        <item x="36"/>
        <item x="37"/>
        <item x="46"/>
        <item x="14"/>
        <item x="11"/>
        <item x="18"/>
        <item x="41"/>
        <item x="4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2" hier="-1"/>
  </pageFields>
  <dataFields count="1">
    <dataField name="Average of Annual_Salary ($)" fld="3" subtotal="average" baseField="2" baseItem="2"/>
  </dataFields>
  <formats count="1">
    <format dxfId="2">
      <pivotArea dataOnly="0" fieldPosition="0">
        <references count="1">
          <reference field="6" count="1">
            <x v="1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 rowPageCount="1" colPageCount="1"/>
  <pivotFields count="7">
    <pivotField showAll="0"/>
    <pivotField showAll="0"/>
    <pivotField axis="axisPage" showAll="0">
      <items count="6">
        <item x="2"/>
        <item x="3"/>
        <item x="0"/>
        <item x="1"/>
        <item x="4"/>
        <item t="default"/>
      </items>
    </pivotField>
    <pivotField dataField="1" showAll="0">
      <items count="49">
        <item x="0"/>
        <item x="29"/>
        <item x="7"/>
        <item x="22"/>
        <item x="10"/>
        <item x="15"/>
        <item x="21"/>
        <item x="25"/>
        <item x="13"/>
        <item x="19"/>
        <item x="5"/>
        <item x="6"/>
        <item x="4"/>
        <item x="1"/>
        <item x="24"/>
        <item x="16"/>
        <item x="23"/>
        <item x="43"/>
        <item x="9"/>
        <item x="17"/>
        <item x="44"/>
        <item x="27"/>
        <item x="32"/>
        <item x="3"/>
        <item x="30"/>
        <item x="39"/>
        <item x="38"/>
        <item x="8"/>
        <item x="45"/>
        <item x="20"/>
        <item x="31"/>
        <item x="26"/>
        <item x="2"/>
        <item x="34"/>
        <item x="12"/>
        <item x="40"/>
        <item x="33"/>
        <item x="42"/>
        <item x="28"/>
        <item x="35"/>
        <item x="36"/>
        <item x="37"/>
        <item x="46"/>
        <item x="14"/>
        <item x="11"/>
        <item x="18"/>
        <item x="41"/>
        <item x="4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2" item="3" hier="-1"/>
  </pageFields>
  <dataFields count="1">
    <dataField name="Average of Annual_Salary ($)" fld="3" subtotal="average" baseField="6" baseItem="1"/>
  </dataFields>
  <formats count="2">
    <format dxfId="1">
      <pivotArea collapsedLevelsAreSubtotals="1" fieldPosition="0">
        <references count="1">
          <reference field="6" count="1">
            <x v="2"/>
          </reference>
        </references>
      </pivotArea>
    </format>
    <format dxfId="0">
      <pivotArea dataOnly="0" labelOnly="1" fieldPosition="0">
        <references count="1">
          <reference field="6" count="1">
            <x v="2"/>
          </reference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1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9">
        <item x="0"/>
        <item n="22-27" x="1"/>
        <item n="27-32" x="2"/>
        <item n="32-37" x="3"/>
        <item n="37-42" x="4"/>
        <item n="42-47" x="5"/>
        <item x="6"/>
        <item x="7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ge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zoomScale="110" zoomScaleNormal="110" workbookViewId="0">
      <selection sqref="A1:XFD1048576"/>
    </sheetView>
  </sheetViews>
  <sheetFormatPr defaultRowHeight="14.4" x14ac:dyDescent="0.3"/>
  <cols>
    <col min="1" max="2" width="16.88671875" customWidth="1"/>
    <col min="3" max="3" width="12" customWidth="1"/>
    <col min="4" max="4" width="17.44140625" customWidth="1"/>
    <col min="5" max="5" width="12" hidden="1" customWidth="1"/>
    <col min="7" max="7" width="20.6640625" customWidth="1"/>
    <col min="8" max="8" width="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8" x14ac:dyDescent="0.3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4">
        <v>22</v>
      </c>
      <c r="G2" s="3">
        <v>0</v>
      </c>
      <c r="H2" s="2"/>
    </row>
    <row r="3" spans="1:8" x14ac:dyDescent="0.3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4">
        <v>27</v>
      </c>
      <c r="G3" s="3">
        <v>4</v>
      </c>
      <c r="H3" s="2"/>
    </row>
    <row r="4" spans="1:8" x14ac:dyDescent="0.3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4">
        <v>31</v>
      </c>
      <c r="G4" s="3">
        <v>7</v>
      </c>
      <c r="H4" s="2"/>
    </row>
    <row r="5" spans="1:8" x14ac:dyDescent="0.3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4">
        <v>29</v>
      </c>
      <c r="G5" s="3">
        <v>6</v>
      </c>
      <c r="H5" s="2"/>
    </row>
    <row r="6" spans="1:8" x14ac:dyDescent="0.3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4">
        <v>27</v>
      </c>
      <c r="G6" s="3">
        <v>4</v>
      </c>
      <c r="H6" s="2"/>
    </row>
    <row r="7" spans="1:8" x14ac:dyDescent="0.3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4">
        <v>26</v>
      </c>
      <c r="G7" s="3">
        <v>3</v>
      </c>
      <c r="H7" s="2"/>
    </row>
    <row r="8" spans="1:8" x14ac:dyDescent="0.3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4">
        <v>27</v>
      </c>
      <c r="G8" s="3">
        <v>4</v>
      </c>
      <c r="H8" s="2"/>
    </row>
    <row r="9" spans="1:8" x14ac:dyDescent="0.3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4">
        <v>23</v>
      </c>
      <c r="G9" s="3">
        <v>0</v>
      </c>
      <c r="H9" s="2"/>
    </row>
    <row r="10" spans="1:8" x14ac:dyDescent="0.3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4">
        <v>27</v>
      </c>
      <c r="G10" s="3">
        <v>4</v>
      </c>
      <c r="H10" s="2"/>
    </row>
    <row r="11" spans="1:8" x14ac:dyDescent="0.3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4">
        <v>32</v>
      </c>
      <c r="G11" s="3">
        <v>7</v>
      </c>
      <c r="H11" s="2"/>
    </row>
    <row r="12" spans="1:8" x14ac:dyDescent="0.3">
      <c r="A12" s="1">
        <v>1020</v>
      </c>
      <c r="B12" s="1" t="s">
        <v>7</v>
      </c>
      <c r="C12" s="1" t="s">
        <v>10</v>
      </c>
      <c r="D12" s="3">
        <v>54000</v>
      </c>
      <c r="E12" s="3">
        <v>4</v>
      </c>
      <c r="F12" s="12">
        <v>28</v>
      </c>
      <c r="G12" s="3">
        <v>4</v>
      </c>
      <c r="H12" s="2"/>
    </row>
    <row r="13" spans="1:8" x14ac:dyDescent="0.3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4">
        <v>27</v>
      </c>
      <c r="G13" s="3">
        <v>4</v>
      </c>
      <c r="H13" t="s">
        <v>13</v>
      </c>
    </row>
    <row r="14" spans="1:8" x14ac:dyDescent="0.3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4">
        <v>22</v>
      </c>
      <c r="G14" s="3">
        <v>0</v>
      </c>
    </row>
    <row r="15" spans="1:8" x14ac:dyDescent="0.3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4">
        <v>27</v>
      </c>
      <c r="G15" s="3">
        <v>4</v>
      </c>
    </row>
    <row r="16" spans="1:8" x14ac:dyDescent="0.3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4">
        <v>35</v>
      </c>
      <c r="G16" s="3">
        <v>9</v>
      </c>
    </row>
    <row r="17" spans="1:7" x14ac:dyDescent="0.3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4">
        <v>33</v>
      </c>
      <c r="G17" s="3">
        <v>8</v>
      </c>
    </row>
    <row r="18" spans="1:7" x14ac:dyDescent="0.3">
      <c r="A18" s="1">
        <v>1026</v>
      </c>
      <c r="B18" s="1" t="s">
        <v>7</v>
      </c>
      <c r="C18" s="1" t="s">
        <v>10</v>
      </c>
      <c r="D18" s="3">
        <v>54000</v>
      </c>
      <c r="E18" s="3">
        <v>4</v>
      </c>
      <c r="F18" s="12">
        <v>28</v>
      </c>
      <c r="G18" s="3">
        <v>5</v>
      </c>
    </row>
    <row r="19" spans="1:7" x14ac:dyDescent="0.3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4">
        <v>22</v>
      </c>
      <c r="G19" s="3">
        <v>0</v>
      </c>
    </row>
    <row r="20" spans="1:7" x14ac:dyDescent="0.3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4">
        <v>25</v>
      </c>
      <c r="G20" s="3">
        <v>3</v>
      </c>
    </row>
    <row r="21" spans="1:7" x14ac:dyDescent="0.3">
      <c r="A21" s="1">
        <v>1029</v>
      </c>
      <c r="B21" s="1" t="s">
        <v>7</v>
      </c>
      <c r="C21" s="1" t="s">
        <v>8</v>
      </c>
      <c r="D21" s="3">
        <v>42000</v>
      </c>
      <c r="E21" s="3">
        <v>2</v>
      </c>
      <c r="F21" s="12">
        <v>27</v>
      </c>
      <c r="G21" s="3">
        <v>4</v>
      </c>
    </row>
    <row r="22" spans="1:7" x14ac:dyDescent="0.3">
      <c r="A22" s="1">
        <v>1030</v>
      </c>
      <c r="B22" s="1" t="s">
        <v>7</v>
      </c>
      <c r="C22" s="1" t="s">
        <v>10</v>
      </c>
      <c r="D22" s="3">
        <v>94000</v>
      </c>
      <c r="E22" s="3">
        <v>4</v>
      </c>
      <c r="F22" s="12">
        <v>37</v>
      </c>
      <c r="G22" s="3">
        <v>12</v>
      </c>
    </row>
    <row r="23" spans="1:7" x14ac:dyDescent="0.3">
      <c r="A23" s="1">
        <v>1031</v>
      </c>
      <c r="B23" s="1" t="s">
        <v>7</v>
      </c>
      <c r="C23" s="1" t="s">
        <v>10</v>
      </c>
      <c r="D23" s="3">
        <v>42000</v>
      </c>
      <c r="E23" s="3">
        <v>2</v>
      </c>
      <c r="F23" s="12">
        <v>27</v>
      </c>
      <c r="G23" s="3">
        <v>5</v>
      </c>
    </row>
    <row r="24" spans="1:7" x14ac:dyDescent="0.3">
      <c r="A24" s="1">
        <v>1032</v>
      </c>
      <c r="B24" s="1" t="s">
        <v>9</v>
      </c>
      <c r="C24" s="1" t="s">
        <v>11</v>
      </c>
      <c r="D24" s="3">
        <v>30000</v>
      </c>
      <c r="E24" s="3">
        <v>4</v>
      </c>
      <c r="F24" s="12">
        <v>24</v>
      </c>
      <c r="G24" s="3">
        <v>1</v>
      </c>
    </row>
    <row r="25" spans="1:7" x14ac:dyDescent="0.3">
      <c r="A25" s="1">
        <v>1033</v>
      </c>
      <c r="B25" s="1" t="s">
        <v>7</v>
      </c>
      <c r="C25" s="1" t="s">
        <v>11</v>
      </c>
      <c r="D25" s="3">
        <v>48000</v>
      </c>
      <c r="E25" s="3">
        <v>4</v>
      </c>
      <c r="F25" s="12">
        <v>27</v>
      </c>
      <c r="G25" s="3">
        <v>4</v>
      </c>
    </row>
    <row r="26" spans="1:7" x14ac:dyDescent="0.3">
      <c r="A26" s="1">
        <v>1034</v>
      </c>
      <c r="B26" s="1" t="s">
        <v>7</v>
      </c>
      <c r="C26" s="1" t="s">
        <v>8</v>
      </c>
      <c r="D26" s="3">
        <v>52000</v>
      </c>
      <c r="E26" s="3">
        <v>5</v>
      </c>
      <c r="F26" s="12">
        <v>28</v>
      </c>
      <c r="G26" s="3">
        <v>5</v>
      </c>
    </row>
    <row r="27" spans="1:7" x14ac:dyDescent="0.3">
      <c r="A27" s="1">
        <v>1035</v>
      </c>
      <c r="B27" s="1" t="s">
        <v>7</v>
      </c>
      <c r="C27" s="1" t="s">
        <v>8</v>
      </c>
      <c r="D27" s="3">
        <v>36000</v>
      </c>
      <c r="E27" s="3">
        <v>1</v>
      </c>
      <c r="F27" s="12">
        <v>26</v>
      </c>
      <c r="G27" s="3">
        <v>2</v>
      </c>
    </row>
    <row r="28" spans="1:7" x14ac:dyDescent="0.3">
      <c r="A28" s="1">
        <v>1036</v>
      </c>
      <c r="B28" s="1" t="s">
        <v>7</v>
      </c>
      <c r="C28" s="1" t="s">
        <v>8</v>
      </c>
      <c r="D28" s="3">
        <v>48000</v>
      </c>
      <c r="E28" s="3">
        <v>4</v>
      </c>
      <c r="F28" s="12">
        <v>27</v>
      </c>
      <c r="G28" s="3">
        <v>4</v>
      </c>
    </row>
    <row r="29" spans="1:7" x14ac:dyDescent="0.3">
      <c r="A29" s="1">
        <v>1037</v>
      </c>
      <c r="B29" s="1" t="s">
        <v>9</v>
      </c>
      <c r="C29" s="1" t="s">
        <v>8</v>
      </c>
      <c r="D29" s="3">
        <v>48000</v>
      </c>
      <c r="E29" s="3">
        <v>4</v>
      </c>
      <c r="F29" s="12">
        <v>27</v>
      </c>
      <c r="G29" s="3">
        <v>4</v>
      </c>
    </row>
    <row r="30" spans="1:7" x14ac:dyDescent="0.3">
      <c r="A30" s="1">
        <v>1038</v>
      </c>
      <c r="B30" s="1" t="s">
        <v>9</v>
      </c>
      <c r="C30" s="1" t="s">
        <v>12</v>
      </c>
      <c r="D30" s="3">
        <v>56000</v>
      </c>
      <c r="E30" s="3">
        <v>4</v>
      </c>
      <c r="F30" s="12">
        <v>29</v>
      </c>
      <c r="G30" s="3">
        <v>5</v>
      </c>
    </row>
    <row r="31" spans="1:7" x14ac:dyDescent="0.3">
      <c r="A31" s="1">
        <v>1039</v>
      </c>
      <c r="B31" s="1" t="s">
        <v>9</v>
      </c>
      <c r="C31" s="1" t="s">
        <v>12</v>
      </c>
      <c r="D31" s="3">
        <v>140000</v>
      </c>
      <c r="E31" s="3">
        <v>9</v>
      </c>
      <c r="F31" s="12">
        <v>49</v>
      </c>
      <c r="G31" s="3">
        <v>20</v>
      </c>
    </row>
    <row r="32" spans="1:7" x14ac:dyDescent="0.3">
      <c r="A32" s="1">
        <v>1040</v>
      </c>
      <c r="B32" s="1" t="s">
        <v>7</v>
      </c>
      <c r="C32" s="1" t="s">
        <v>12</v>
      </c>
      <c r="D32" s="3">
        <v>38000</v>
      </c>
      <c r="E32" s="3">
        <v>1</v>
      </c>
      <c r="F32" s="12">
        <v>26</v>
      </c>
      <c r="G32" s="3">
        <v>3</v>
      </c>
    </row>
    <row r="33" spans="1:42" x14ac:dyDescent="0.3">
      <c r="A33" s="3">
        <v>1040</v>
      </c>
      <c r="B33" s="3" t="s">
        <v>7</v>
      </c>
      <c r="C33" s="3" t="s">
        <v>11</v>
      </c>
      <c r="D33" s="3">
        <v>68000</v>
      </c>
      <c r="E33" s="1"/>
      <c r="F33" s="12">
        <v>32</v>
      </c>
      <c r="G33" s="3">
        <v>8</v>
      </c>
    </row>
    <row r="34" spans="1:42" x14ac:dyDescent="0.3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4">
        <v>26</v>
      </c>
      <c r="G34" s="3">
        <v>2</v>
      </c>
    </row>
    <row r="35" spans="1:42" x14ac:dyDescent="0.3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4">
        <v>24</v>
      </c>
      <c r="G35" s="3">
        <v>1</v>
      </c>
    </row>
    <row r="36" spans="1:42" x14ac:dyDescent="0.3">
      <c r="A36" s="1">
        <v>1043</v>
      </c>
      <c r="B36" s="1" t="s">
        <v>9</v>
      </c>
      <c r="C36" s="1" t="s">
        <v>10</v>
      </c>
      <c r="D36" s="3">
        <v>30000</v>
      </c>
      <c r="E36" s="3">
        <v>2</v>
      </c>
      <c r="F36" s="12">
        <v>24</v>
      </c>
      <c r="G36" s="3">
        <v>1</v>
      </c>
    </row>
    <row r="37" spans="1:42" x14ac:dyDescent="0.3">
      <c r="A37" s="1">
        <v>1044</v>
      </c>
      <c r="B37" s="1" t="s">
        <v>9</v>
      </c>
      <c r="C37" s="1" t="s">
        <v>10</v>
      </c>
      <c r="D37" s="3">
        <v>28500</v>
      </c>
      <c r="E37" s="3">
        <v>1</v>
      </c>
      <c r="F37" s="12">
        <v>23</v>
      </c>
      <c r="G37" s="3">
        <v>1</v>
      </c>
    </row>
    <row r="38" spans="1:42" x14ac:dyDescent="0.3">
      <c r="A38" s="1">
        <v>1045</v>
      </c>
      <c r="B38" s="1" t="s">
        <v>9</v>
      </c>
      <c r="C38" s="1" t="s">
        <v>8</v>
      </c>
      <c r="D38" s="3">
        <v>53000</v>
      </c>
      <c r="E38" s="3">
        <v>4</v>
      </c>
      <c r="F38" s="12">
        <v>28</v>
      </c>
      <c r="G38" s="3">
        <v>5</v>
      </c>
    </row>
    <row r="39" spans="1:42" x14ac:dyDescent="0.3">
      <c r="A39" s="1">
        <v>1046</v>
      </c>
      <c r="B39" s="1" t="s">
        <v>9</v>
      </c>
      <c r="C39" s="1" t="s">
        <v>12</v>
      </c>
      <c r="D39" s="3">
        <v>51000</v>
      </c>
      <c r="E39" s="3">
        <v>4</v>
      </c>
      <c r="F39" s="12">
        <v>28</v>
      </c>
      <c r="G39" s="3">
        <v>4</v>
      </c>
    </row>
    <row r="40" spans="1:42" x14ac:dyDescent="0.3">
      <c r="A40" s="1">
        <v>1047</v>
      </c>
      <c r="B40" s="1" t="s">
        <v>9</v>
      </c>
      <c r="C40" s="1" t="s">
        <v>10</v>
      </c>
      <c r="D40" s="3">
        <v>28000</v>
      </c>
      <c r="E40" s="3">
        <v>1</v>
      </c>
      <c r="F40" s="12">
        <v>22</v>
      </c>
      <c r="G40" s="3">
        <v>0</v>
      </c>
    </row>
    <row r="41" spans="1:42" x14ac:dyDescent="0.3">
      <c r="A41" s="1">
        <v>1048</v>
      </c>
      <c r="B41" s="1" t="s">
        <v>7</v>
      </c>
      <c r="C41" s="1" t="s">
        <v>11</v>
      </c>
      <c r="D41" s="3">
        <v>35000</v>
      </c>
      <c r="E41" s="3">
        <v>10</v>
      </c>
      <c r="F41" s="12">
        <v>26</v>
      </c>
      <c r="G41" s="3">
        <v>2</v>
      </c>
    </row>
    <row r="42" spans="1:42" x14ac:dyDescent="0.3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H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x14ac:dyDescent="0.3">
      <c r="A44" s="1">
        <v>1051</v>
      </c>
      <c r="B44" s="1" t="s">
        <v>7</v>
      </c>
      <c r="C44" s="4" t="s">
        <v>10</v>
      </c>
      <c r="D44" s="1">
        <v>68000</v>
      </c>
      <c r="E44" s="1"/>
      <c r="F44" s="1">
        <v>33</v>
      </c>
      <c r="G44" s="14">
        <v>8</v>
      </c>
      <c r="I44" s="10"/>
      <c r="J44" s="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2" x14ac:dyDescent="0.3">
      <c r="A45" s="1">
        <v>1052</v>
      </c>
      <c r="B45" s="1" t="s">
        <v>9</v>
      </c>
      <c r="C45" s="4" t="s">
        <v>12</v>
      </c>
      <c r="D45" s="1">
        <v>61000</v>
      </c>
      <c r="E45" s="1"/>
      <c r="F45" s="1">
        <v>31</v>
      </c>
      <c r="G45" s="14">
        <v>7</v>
      </c>
      <c r="I45" s="8"/>
      <c r="J45" s="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x14ac:dyDescent="0.3">
      <c r="A46" s="1">
        <v>1053</v>
      </c>
      <c r="B46" s="1" t="s">
        <v>7</v>
      </c>
      <c r="C46" s="5" t="s">
        <v>10</v>
      </c>
      <c r="D46" s="1">
        <v>58000</v>
      </c>
      <c r="E46" s="1"/>
      <c r="F46" s="1">
        <v>30</v>
      </c>
      <c r="G46" s="14">
        <v>6</v>
      </c>
      <c r="I46" s="8"/>
      <c r="J46" s="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2" x14ac:dyDescent="0.3">
      <c r="A47" s="1">
        <v>1054</v>
      </c>
      <c r="B47" s="1" t="s">
        <v>7</v>
      </c>
      <c r="C47" s="5" t="s">
        <v>11</v>
      </c>
      <c r="D47" s="3">
        <v>83000</v>
      </c>
      <c r="E47" s="1"/>
      <c r="F47" s="1">
        <v>36</v>
      </c>
      <c r="G47" s="14">
        <v>10</v>
      </c>
      <c r="I47" s="8"/>
      <c r="J47" s="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2" x14ac:dyDescent="0.3">
      <c r="A48" s="1">
        <v>1055</v>
      </c>
      <c r="B48" s="1" t="s">
        <v>7</v>
      </c>
      <c r="C48" s="5" t="s">
        <v>8</v>
      </c>
      <c r="D48" s="13">
        <v>27500</v>
      </c>
      <c r="E48" s="1"/>
      <c r="F48" s="1">
        <v>22</v>
      </c>
      <c r="G48" s="1">
        <v>0</v>
      </c>
      <c r="H48" s="7"/>
      <c r="J48" s="8"/>
      <c r="K48" s="6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3">
      <c r="A49" s="1">
        <v>1056</v>
      </c>
      <c r="B49" s="1" t="s">
        <v>9</v>
      </c>
      <c r="C49" s="5" t="s">
        <v>8</v>
      </c>
      <c r="D49" s="1">
        <v>29000</v>
      </c>
      <c r="E49" s="1"/>
      <c r="F49" s="1">
        <v>23</v>
      </c>
      <c r="G49" s="1">
        <v>0</v>
      </c>
      <c r="H49" s="7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">
      <c r="A50" s="1">
        <v>1057</v>
      </c>
      <c r="B50" s="1" t="s">
        <v>9</v>
      </c>
      <c r="C50" s="5" t="s">
        <v>8</v>
      </c>
      <c r="D50" s="1">
        <v>62000</v>
      </c>
      <c r="E50" s="1"/>
      <c r="F50" s="1">
        <v>32</v>
      </c>
      <c r="G50" s="1">
        <v>7</v>
      </c>
      <c r="H50" s="7"/>
    </row>
    <row r="51" spans="1:42" x14ac:dyDescent="0.3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  <c r="H51" s="7"/>
    </row>
    <row r="52" spans="1:42" x14ac:dyDescent="0.3">
      <c r="A52" s="1">
        <v>1059</v>
      </c>
      <c r="B52" s="1" t="s">
        <v>7</v>
      </c>
      <c r="C52" s="4" t="s">
        <v>10</v>
      </c>
      <c r="D52" s="1">
        <v>60000</v>
      </c>
      <c r="E52" s="1"/>
      <c r="F52" s="1">
        <v>30</v>
      </c>
      <c r="G52" s="1">
        <v>6</v>
      </c>
      <c r="H52" s="7"/>
    </row>
    <row r="53" spans="1:42" x14ac:dyDescent="0.3">
      <c r="A53" s="1">
        <v>1060</v>
      </c>
      <c r="B53" s="1" t="s">
        <v>7</v>
      </c>
      <c r="C53" s="4" t="s">
        <v>11</v>
      </c>
      <c r="D53" s="1">
        <v>80000</v>
      </c>
      <c r="E53" s="1"/>
      <c r="F53" s="1">
        <v>41</v>
      </c>
      <c r="G53" s="1">
        <v>13</v>
      </c>
      <c r="H53" s="7"/>
    </row>
    <row r="54" spans="1:42" x14ac:dyDescent="0.3">
      <c r="A54" s="1">
        <v>1061</v>
      </c>
      <c r="B54" s="1" t="s">
        <v>7</v>
      </c>
      <c r="C54" s="5" t="s">
        <v>12</v>
      </c>
      <c r="D54" s="1">
        <v>77000</v>
      </c>
      <c r="E54" s="1"/>
      <c r="F54" s="1">
        <v>38</v>
      </c>
      <c r="G54" s="1">
        <v>11</v>
      </c>
      <c r="H54" s="7"/>
    </row>
    <row r="55" spans="1:42" x14ac:dyDescent="0.3">
      <c r="A55" s="1">
        <v>1062</v>
      </c>
      <c r="B55" s="1" t="s">
        <v>7</v>
      </c>
      <c r="C55" s="5" t="s">
        <v>11</v>
      </c>
      <c r="D55" s="1">
        <v>78000</v>
      </c>
      <c r="E55" s="1"/>
      <c r="F55" s="1">
        <v>40</v>
      </c>
      <c r="G55" s="1">
        <v>12</v>
      </c>
      <c r="H55" s="7"/>
    </row>
    <row r="56" spans="1:42" x14ac:dyDescent="0.3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  <c r="H56" s="7"/>
    </row>
    <row r="57" spans="1:42" x14ac:dyDescent="0.3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  <c r="H57" s="7"/>
    </row>
    <row r="58" spans="1:42" x14ac:dyDescent="0.3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  <c r="H58" s="7"/>
    </row>
    <row r="59" spans="1:42" x14ac:dyDescent="0.3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  <c r="H59" s="7"/>
    </row>
    <row r="60" spans="1:42" x14ac:dyDescent="0.3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42" x14ac:dyDescent="0.3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42" x14ac:dyDescent="0.3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42" x14ac:dyDescent="0.3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42" x14ac:dyDescent="0.3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x14ac:dyDescent="0.3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x14ac:dyDescent="0.3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x14ac:dyDescent="0.3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3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x14ac:dyDescent="0.3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3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3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autoFilter ref="A1:H71"/>
  <sortState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8" sqref="A8"/>
    </sheetView>
  </sheetViews>
  <sheetFormatPr defaultRowHeight="14.4" x14ac:dyDescent="0.3"/>
  <cols>
    <col min="1" max="1" width="12.5546875" bestFit="1" customWidth="1"/>
    <col min="2" max="2" width="22.6640625" customWidth="1"/>
  </cols>
  <sheetData>
    <row r="3" spans="1:2" x14ac:dyDescent="0.3">
      <c r="A3" s="15" t="s">
        <v>14</v>
      </c>
      <c r="B3" t="s">
        <v>17</v>
      </c>
    </row>
    <row r="4" spans="1:2" x14ac:dyDescent="0.3">
      <c r="A4" s="16" t="s">
        <v>8</v>
      </c>
      <c r="B4" s="7">
        <v>1282900</v>
      </c>
    </row>
    <row r="5" spans="1:2" x14ac:dyDescent="0.3">
      <c r="A5" s="16" t="s">
        <v>10</v>
      </c>
      <c r="B5" s="7">
        <v>1089000</v>
      </c>
    </row>
    <row r="6" spans="1:2" x14ac:dyDescent="0.3">
      <c r="A6" s="16" t="s">
        <v>12</v>
      </c>
      <c r="B6" s="7">
        <v>987000</v>
      </c>
    </row>
    <row r="7" spans="1:2" x14ac:dyDescent="0.3">
      <c r="A7" s="16" t="s">
        <v>11</v>
      </c>
      <c r="B7" s="7">
        <v>790000</v>
      </c>
    </row>
    <row r="8" spans="1:2" x14ac:dyDescent="0.3">
      <c r="A8" s="16" t="s">
        <v>16</v>
      </c>
      <c r="B8" s="7">
        <v>4148900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M20" sqref="M20"/>
    </sheetView>
  </sheetViews>
  <sheetFormatPr defaultRowHeight="14.4" x14ac:dyDescent="0.3"/>
  <cols>
    <col min="1" max="1" width="12.5546875" bestFit="1" customWidth="1"/>
    <col min="2" max="2" width="22.6640625" customWidth="1"/>
  </cols>
  <sheetData>
    <row r="3" spans="1:2" x14ac:dyDescent="0.3">
      <c r="A3" s="15" t="s">
        <v>14</v>
      </c>
      <c r="B3" t="s">
        <v>17</v>
      </c>
    </row>
    <row r="4" spans="1:2" x14ac:dyDescent="0.3">
      <c r="A4" s="16" t="s">
        <v>11</v>
      </c>
      <c r="B4" s="7">
        <v>790000</v>
      </c>
    </row>
    <row r="5" spans="1:2" x14ac:dyDescent="0.3">
      <c r="A5" s="16" t="s">
        <v>12</v>
      </c>
      <c r="B5" s="7">
        <v>987000</v>
      </c>
    </row>
    <row r="6" spans="1:2" x14ac:dyDescent="0.3">
      <c r="A6" s="16" t="s">
        <v>8</v>
      </c>
      <c r="B6" s="7">
        <v>1282900</v>
      </c>
    </row>
    <row r="7" spans="1:2" x14ac:dyDescent="0.3">
      <c r="A7" s="16" t="s">
        <v>10</v>
      </c>
      <c r="B7" s="7">
        <v>1089000</v>
      </c>
    </row>
    <row r="8" spans="1:2" x14ac:dyDescent="0.3">
      <c r="A8" s="16" t="s">
        <v>16</v>
      </c>
      <c r="B8" s="7">
        <v>4148900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B6" sqref="B6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5.21875" customWidth="1"/>
    <col min="4" max="4" width="10.77734375" customWidth="1"/>
    <col min="5" max="5" width="10.77734375" bestFit="1" customWidth="1"/>
  </cols>
  <sheetData>
    <row r="3" spans="1:4" x14ac:dyDescent="0.3">
      <c r="A3" s="15" t="s">
        <v>18</v>
      </c>
      <c r="B3" s="15" t="s">
        <v>19</v>
      </c>
    </row>
    <row r="4" spans="1:4" x14ac:dyDescent="0.3">
      <c r="A4" s="15" t="s">
        <v>14</v>
      </c>
      <c r="B4" t="s">
        <v>9</v>
      </c>
      <c r="C4" t="s">
        <v>7</v>
      </c>
      <c r="D4" t="s">
        <v>16</v>
      </c>
    </row>
    <row r="5" spans="1:4" x14ac:dyDescent="0.3">
      <c r="A5" s="16" t="s">
        <v>11</v>
      </c>
      <c r="B5" s="7">
        <v>2</v>
      </c>
      <c r="C5" s="7">
        <v>11</v>
      </c>
      <c r="D5" s="7">
        <v>13</v>
      </c>
    </row>
    <row r="6" spans="1:4" x14ac:dyDescent="0.3">
      <c r="A6" s="16" t="s">
        <v>12</v>
      </c>
      <c r="B6" s="7">
        <v>11</v>
      </c>
      <c r="C6" s="7">
        <v>4</v>
      </c>
      <c r="D6" s="7">
        <v>15</v>
      </c>
    </row>
    <row r="7" spans="1:4" x14ac:dyDescent="0.3">
      <c r="A7" s="16" t="s">
        <v>8</v>
      </c>
      <c r="B7" s="7">
        <v>10</v>
      </c>
      <c r="C7" s="7">
        <v>12</v>
      </c>
      <c r="D7" s="7">
        <v>22</v>
      </c>
    </row>
    <row r="8" spans="1:4" x14ac:dyDescent="0.3">
      <c r="A8" s="16" t="s">
        <v>10</v>
      </c>
      <c r="B8" s="7">
        <v>4</v>
      </c>
      <c r="C8" s="7">
        <v>16</v>
      </c>
      <c r="D8" s="7">
        <v>20</v>
      </c>
    </row>
    <row r="9" spans="1:4" x14ac:dyDescent="0.3">
      <c r="A9" s="16" t="s">
        <v>16</v>
      </c>
      <c r="B9" s="7">
        <v>27</v>
      </c>
      <c r="C9" s="7">
        <v>43</v>
      </c>
      <c r="D9" s="7">
        <v>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4" sqref="A4:B4"/>
      <pivotSelection pane="bottomRight" showHeader="1" extendable="1" axis="axisRow" max="8" activeRow="3" previousRow="3" click="1" r:id="rId1">
        <pivotArea dataOnly="0" fieldPosition="0">
          <references count="1">
            <reference field="6" count="1">
              <x v="1"/>
            </reference>
          </references>
        </pivotArea>
      </pivotSelection>
    </sheetView>
  </sheetViews>
  <sheetFormatPr defaultRowHeight="14.4" x14ac:dyDescent="0.3"/>
  <cols>
    <col min="1" max="1" width="12.5546875" customWidth="1"/>
    <col min="2" max="2" width="25.88671875" customWidth="1"/>
    <col min="3" max="3" width="10.77734375" customWidth="1"/>
    <col min="4" max="4" width="28.5546875" customWidth="1"/>
    <col min="5" max="5" width="28.77734375" customWidth="1"/>
    <col min="6" max="7" width="2" customWidth="1"/>
    <col min="8" max="13" width="3" customWidth="1"/>
    <col min="14" max="14" width="7.6640625" customWidth="1"/>
    <col min="15" max="15" width="10.77734375" customWidth="1"/>
    <col min="16" max="18" width="2" customWidth="1"/>
    <col min="19" max="22" width="3" customWidth="1"/>
    <col min="23" max="23" width="8" customWidth="1"/>
    <col min="24" max="24" width="5" customWidth="1"/>
    <col min="25" max="29" width="2" customWidth="1"/>
    <col min="30" max="35" width="3" customWidth="1"/>
    <col min="36" max="36" width="7.6640625" customWidth="1"/>
    <col min="37" max="37" width="7.21875" customWidth="1"/>
    <col min="38" max="44" width="2" customWidth="1"/>
    <col min="45" max="45" width="3" customWidth="1"/>
    <col min="46" max="46" width="9.88671875" bestFit="1" customWidth="1"/>
    <col min="47" max="47" width="9" bestFit="1" customWidth="1"/>
    <col min="48" max="48" width="11.6640625" bestFit="1" customWidth="1"/>
    <col min="49" max="49" width="10.77734375" bestFit="1" customWidth="1"/>
  </cols>
  <sheetData>
    <row r="1" spans="1:2" x14ac:dyDescent="0.3">
      <c r="A1" s="15" t="s">
        <v>2</v>
      </c>
      <c r="B1" t="s">
        <v>8</v>
      </c>
    </row>
    <row r="3" spans="1:2" x14ac:dyDescent="0.3">
      <c r="A3" s="15" t="s">
        <v>14</v>
      </c>
      <c r="B3" t="s">
        <v>27</v>
      </c>
    </row>
    <row r="4" spans="1:2" x14ac:dyDescent="0.3">
      <c r="A4" s="17" t="s">
        <v>28</v>
      </c>
      <c r="B4" s="18">
        <v>29416.666666666668</v>
      </c>
    </row>
    <row r="5" spans="1:2" x14ac:dyDescent="0.3">
      <c r="A5" s="16" t="s">
        <v>29</v>
      </c>
      <c r="B5" s="7">
        <v>48000</v>
      </c>
    </row>
    <row r="6" spans="1:2" x14ac:dyDescent="0.3">
      <c r="A6" s="16" t="s">
        <v>30</v>
      </c>
      <c r="B6" s="7">
        <v>70000</v>
      </c>
    </row>
    <row r="7" spans="1:2" x14ac:dyDescent="0.3">
      <c r="A7" s="16" t="s">
        <v>31</v>
      </c>
      <c r="B7" s="7">
        <v>75000</v>
      </c>
    </row>
    <row r="8" spans="1:2" x14ac:dyDescent="0.3">
      <c r="A8" s="16" t="s">
        <v>32</v>
      </c>
      <c r="B8" s="7">
        <v>79700</v>
      </c>
    </row>
    <row r="9" spans="1:2" x14ac:dyDescent="0.3">
      <c r="A9" s="16" t="s">
        <v>33</v>
      </c>
      <c r="B9" s="7">
        <v>89000</v>
      </c>
    </row>
    <row r="10" spans="1:2" x14ac:dyDescent="0.3">
      <c r="A10" s="16" t="s">
        <v>34</v>
      </c>
      <c r="B10" s="7">
        <v>170000</v>
      </c>
    </row>
    <row r="11" spans="1:2" x14ac:dyDescent="0.3">
      <c r="A11" s="16" t="s">
        <v>16</v>
      </c>
      <c r="B11" s="7">
        <v>58313.63636363636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4.4" x14ac:dyDescent="0.3"/>
  <cols>
    <col min="1" max="1" width="12.5546875" customWidth="1"/>
    <col min="2" max="2" width="25.88671875" bestFit="1" customWidth="1"/>
    <col min="3" max="7" width="3.6640625" bestFit="1" customWidth="1"/>
    <col min="8" max="14" width="5.6640625" bestFit="1" customWidth="1"/>
    <col min="15" max="15" width="10.77734375" bestFit="1" customWidth="1"/>
    <col min="16" max="21" width="3" bestFit="1" customWidth="1"/>
    <col min="22" max="22" width="7" bestFit="1" customWidth="1"/>
    <col min="23" max="23" width="10.77734375" bestFit="1" customWidth="1"/>
  </cols>
  <sheetData>
    <row r="1" spans="1:2" x14ac:dyDescent="0.3">
      <c r="A1" s="15" t="s">
        <v>2</v>
      </c>
      <c r="B1" t="s">
        <v>10</v>
      </c>
    </row>
    <row r="3" spans="1:2" x14ac:dyDescent="0.3">
      <c r="A3" s="15" t="s">
        <v>14</v>
      </c>
      <c r="B3" t="s">
        <v>27</v>
      </c>
    </row>
    <row r="4" spans="1:2" x14ac:dyDescent="0.3">
      <c r="A4" s="16" t="s">
        <v>28</v>
      </c>
      <c r="B4" s="7">
        <v>30900</v>
      </c>
    </row>
    <row r="5" spans="1:2" x14ac:dyDescent="0.3">
      <c r="A5" s="17" t="s">
        <v>29</v>
      </c>
      <c r="B5" s="18">
        <v>52300</v>
      </c>
    </row>
    <row r="6" spans="1:2" x14ac:dyDescent="0.3">
      <c r="A6" s="16" t="s">
        <v>30</v>
      </c>
      <c r="B6" s="7">
        <v>64333.333333333336</v>
      </c>
    </row>
    <row r="7" spans="1:2" x14ac:dyDescent="0.3">
      <c r="A7" s="16" t="s">
        <v>32</v>
      </c>
      <c r="B7" s="7">
        <v>94000</v>
      </c>
    </row>
    <row r="8" spans="1:2" x14ac:dyDescent="0.3">
      <c r="A8" s="16" t="s">
        <v>16</v>
      </c>
      <c r="B8" s="7">
        <v>54450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workbookViewId="0">
      <selection activeCell="G29" sqref="G29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3" spans="1:13" x14ac:dyDescent="0.3">
      <c r="A3" s="15" t="s">
        <v>14</v>
      </c>
      <c r="B3" t="s">
        <v>20</v>
      </c>
    </row>
    <row r="4" spans="1:13" x14ac:dyDescent="0.3">
      <c r="A4" s="16" t="s">
        <v>15</v>
      </c>
      <c r="B4" s="7"/>
    </row>
    <row r="5" spans="1:13" x14ac:dyDescent="0.3">
      <c r="A5" s="16" t="s">
        <v>22</v>
      </c>
      <c r="B5" s="7">
        <v>17</v>
      </c>
    </row>
    <row r="6" spans="1:13" x14ac:dyDescent="0.3">
      <c r="A6" s="16" t="s">
        <v>23</v>
      </c>
      <c r="B6" s="7">
        <v>26</v>
      </c>
    </row>
    <row r="7" spans="1:13" x14ac:dyDescent="0.3">
      <c r="A7" s="16" t="s">
        <v>24</v>
      </c>
      <c r="B7" s="7">
        <v>12</v>
      </c>
      <c r="L7" s="16"/>
      <c r="M7" s="7"/>
    </row>
    <row r="8" spans="1:13" x14ac:dyDescent="0.3">
      <c r="A8" s="16" t="s">
        <v>25</v>
      </c>
      <c r="B8" s="7">
        <v>7</v>
      </c>
      <c r="L8" s="16"/>
      <c r="M8" s="7"/>
    </row>
    <row r="9" spans="1:13" x14ac:dyDescent="0.3">
      <c r="A9" s="16" t="s">
        <v>26</v>
      </c>
      <c r="B9" s="7">
        <v>5</v>
      </c>
      <c r="L9" s="16"/>
      <c r="M9" s="7"/>
    </row>
    <row r="10" spans="1:13" x14ac:dyDescent="0.3">
      <c r="A10" s="16" t="s">
        <v>21</v>
      </c>
      <c r="B10" s="7">
        <v>3</v>
      </c>
      <c r="L10" s="16"/>
      <c r="M10" s="7"/>
    </row>
    <row r="11" spans="1:13" x14ac:dyDescent="0.3">
      <c r="A11" s="16" t="s">
        <v>16</v>
      </c>
      <c r="B11" s="7">
        <v>70</v>
      </c>
      <c r="L11" s="16"/>
      <c r="M11" s="7"/>
    </row>
    <row r="12" spans="1:13" x14ac:dyDescent="0.3">
      <c r="L12" s="16"/>
      <c r="M12" s="7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workbookViewId="0">
      <selection activeCell="K27" sqref="K27"/>
    </sheetView>
  </sheetViews>
  <sheetFormatPr defaultRowHeight="14.4" x14ac:dyDescent="0.3"/>
  <cols>
    <col min="1" max="2" width="16.88671875" customWidth="1"/>
    <col min="3" max="3" width="12" customWidth="1"/>
    <col min="4" max="4" width="17.44140625" customWidth="1"/>
    <col min="5" max="5" width="12" hidden="1" customWidth="1"/>
    <col min="7" max="7" width="20.6640625" customWidth="1"/>
    <col min="8" max="8" width="8.44140625" customWidth="1"/>
    <col min="11" max="11" width="21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8" x14ac:dyDescent="0.3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4">
        <v>22</v>
      </c>
      <c r="G2" s="3">
        <v>0</v>
      </c>
      <c r="H2" s="2"/>
    </row>
    <row r="3" spans="1:8" x14ac:dyDescent="0.3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4">
        <v>27</v>
      </c>
      <c r="G3" s="3">
        <v>4</v>
      </c>
      <c r="H3" s="2"/>
    </row>
    <row r="4" spans="1:8" x14ac:dyDescent="0.3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4">
        <v>31</v>
      </c>
      <c r="G4" s="3">
        <v>7</v>
      </c>
      <c r="H4" s="2"/>
    </row>
    <row r="5" spans="1:8" x14ac:dyDescent="0.3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4">
        <v>29</v>
      </c>
      <c r="G5" s="3">
        <v>6</v>
      </c>
      <c r="H5" s="2"/>
    </row>
    <row r="6" spans="1:8" x14ac:dyDescent="0.3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4">
        <v>27</v>
      </c>
      <c r="G6" s="3">
        <v>4</v>
      </c>
      <c r="H6" s="2"/>
    </row>
    <row r="7" spans="1:8" x14ac:dyDescent="0.3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4">
        <v>26</v>
      </c>
      <c r="G7" s="3">
        <v>3</v>
      </c>
      <c r="H7" s="2"/>
    </row>
    <row r="8" spans="1:8" x14ac:dyDescent="0.3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4">
        <v>27</v>
      </c>
      <c r="G8" s="3">
        <v>4</v>
      </c>
      <c r="H8" s="2"/>
    </row>
    <row r="9" spans="1:8" x14ac:dyDescent="0.3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4">
        <v>23</v>
      </c>
      <c r="G9" s="3">
        <v>0</v>
      </c>
      <c r="H9" s="2"/>
    </row>
    <row r="10" spans="1:8" x14ac:dyDescent="0.3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4">
        <v>27</v>
      </c>
      <c r="G10" s="3">
        <v>4</v>
      </c>
      <c r="H10" s="2"/>
    </row>
    <row r="11" spans="1:8" x14ac:dyDescent="0.3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4">
        <v>32</v>
      </c>
      <c r="G11" s="3">
        <v>7</v>
      </c>
      <c r="H11" s="2"/>
    </row>
    <row r="12" spans="1:8" x14ac:dyDescent="0.3">
      <c r="A12" s="1">
        <v>1020</v>
      </c>
      <c r="B12" s="1" t="s">
        <v>7</v>
      </c>
      <c r="C12" s="1" t="s">
        <v>10</v>
      </c>
      <c r="D12" s="3">
        <v>54000</v>
      </c>
      <c r="E12" s="3">
        <v>4</v>
      </c>
      <c r="F12" s="12">
        <v>28</v>
      </c>
      <c r="G12" s="3">
        <v>4</v>
      </c>
      <c r="H12" s="2"/>
    </row>
    <row r="13" spans="1:8" x14ac:dyDescent="0.3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4">
        <v>27</v>
      </c>
      <c r="G13" s="3">
        <v>4</v>
      </c>
      <c r="H13" t="s">
        <v>13</v>
      </c>
    </row>
    <row r="14" spans="1:8" x14ac:dyDescent="0.3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4">
        <v>22</v>
      </c>
      <c r="G14" s="3">
        <v>0</v>
      </c>
    </row>
    <row r="15" spans="1:8" x14ac:dyDescent="0.3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4">
        <v>27</v>
      </c>
      <c r="G15" s="3">
        <v>4</v>
      </c>
    </row>
    <row r="16" spans="1:8" x14ac:dyDescent="0.3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4">
        <v>35</v>
      </c>
      <c r="G16" s="3">
        <v>9</v>
      </c>
    </row>
    <row r="17" spans="1:11" x14ac:dyDescent="0.3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4">
        <v>33</v>
      </c>
      <c r="G17" s="3">
        <v>8</v>
      </c>
    </row>
    <row r="18" spans="1:11" x14ac:dyDescent="0.3">
      <c r="A18" s="1">
        <v>1026</v>
      </c>
      <c r="B18" s="1" t="s">
        <v>7</v>
      </c>
      <c r="C18" s="1" t="s">
        <v>10</v>
      </c>
      <c r="D18" s="3">
        <v>54000</v>
      </c>
      <c r="E18" s="3">
        <v>4</v>
      </c>
      <c r="F18" s="12">
        <v>28</v>
      </c>
      <c r="G18" s="3">
        <v>5</v>
      </c>
    </row>
    <row r="19" spans="1:11" x14ac:dyDescent="0.3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4">
        <v>22</v>
      </c>
      <c r="G19" s="3">
        <v>0</v>
      </c>
    </row>
    <row r="20" spans="1:11" x14ac:dyDescent="0.3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4">
        <v>25</v>
      </c>
      <c r="G20" s="3">
        <v>3</v>
      </c>
    </row>
    <row r="21" spans="1:11" x14ac:dyDescent="0.3">
      <c r="A21" s="1">
        <v>1029</v>
      </c>
      <c r="B21" s="1" t="s">
        <v>7</v>
      </c>
      <c r="C21" s="1" t="s">
        <v>8</v>
      </c>
      <c r="D21" s="3">
        <v>42000</v>
      </c>
      <c r="E21" s="3">
        <v>2</v>
      </c>
      <c r="F21" s="12">
        <v>27</v>
      </c>
      <c r="G21" s="3">
        <v>4</v>
      </c>
    </row>
    <row r="22" spans="1:11" x14ac:dyDescent="0.3">
      <c r="A22" s="1">
        <v>1030</v>
      </c>
      <c r="B22" s="1" t="s">
        <v>7</v>
      </c>
      <c r="C22" s="1" t="s">
        <v>10</v>
      </c>
      <c r="D22" s="3">
        <v>94000</v>
      </c>
      <c r="E22" s="3">
        <v>4</v>
      </c>
      <c r="F22" s="12">
        <v>37</v>
      </c>
      <c r="G22" s="3">
        <v>12</v>
      </c>
    </row>
    <row r="23" spans="1:11" x14ac:dyDescent="0.3">
      <c r="A23" s="1">
        <v>1031</v>
      </c>
      <c r="B23" s="1" t="s">
        <v>7</v>
      </c>
      <c r="C23" s="1" t="s">
        <v>10</v>
      </c>
      <c r="D23" s="3">
        <v>42000</v>
      </c>
      <c r="E23" s="3">
        <v>2</v>
      </c>
      <c r="F23" s="12">
        <v>27</v>
      </c>
      <c r="G23" s="3">
        <v>5</v>
      </c>
    </row>
    <row r="24" spans="1:11" x14ac:dyDescent="0.3">
      <c r="A24" s="1">
        <v>1032</v>
      </c>
      <c r="B24" s="1" t="s">
        <v>9</v>
      </c>
      <c r="C24" s="1" t="s">
        <v>11</v>
      </c>
      <c r="D24" s="3">
        <v>30000</v>
      </c>
      <c r="E24" s="3">
        <v>4</v>
      </c>
      <c r="F24" s="12">
        <v>24</v>
      </c>
      <c r="G24" s="3">
        <v>1</v>
      </c>
    </row>
    <row r="25" spans="1:11" x14ac:dyDescent="0.3">
      <c r="A25" s="1">
        <v>1033</v>
      </c>
      <c r="B25" s="1" t="s">
        <v>7</v>
      </c>
      <c r="C25" s="1" t="s">
        <v>11</v>
      </c>
      <c r="D25" s="3">
        <v>48000</v>
      </c>
      <c r="E25" s="3">
        <v>4</v>
      </c>
      <c r="F25" s="12">
        <v>27</v>
      </c>
      <c r="G25" s="3">
        <v>4</v>
      </c>
    </row>
    <row r="26" spans="1:11" x14ac:dyDescent="0.3">
      <c r="A26" s="1">
        <v>1034</v>
      </c>
      <c r="B26" s="1" t="s">
        <v>7</v>
      </c>
      <c r="C26" s="1" t="s">
        <v>8</v>
      </c>
      <c r="D26" s="3">
        <v>52000</v>
      </c>
      <c r="E26" s="3">
        <v>5</v>
      </c>
      <c r="F26" s="12">
        <v>28</v>
      </c>
      <c r="G26" s="3">
        <v>5</v>
      </c>
    </row>
    <row r="27" spans="1:11" x14ac:dyDescent="0.3">
      <c r="A27" s="1">
        <v>1035</v>
      </c>
      <c r="B27" s="1" t="s">
        <v>7</v>
      </c>
      <c r="C27" s="1" t="s">
        <v>8</v>
      </c>
      <c r="D27" s="3">
        <v>36000</v>
      </c>
      <c r="E27" s="3">
        <v>1</v>
      </c>
      <c r="F27" s="12">
        <v>26</v>
      </c>
      <c r="G27" s="3">
        <v>2</v>
      </c>
      <c r="K27" s="19" t="s">
        <v>37</v>
      </c>
    </row>
    <row r="28" spans="1:11" x14ac:dyDescent="0.3">
      <c r="A28" s="1">
        <v>1036</v>
      </c>
      <c r="B28" s="1" t="s">
        <v>7</v>
      </c>
      <c r="C28" s="1" t="s">
        <v>8</v>
      </c>
      <c r="D28" s="3">
        <v>48000</v>
      </c>
      <c r="E28" s="3">
        <v>4</v>
      </c>
      <c r="F28" s="12">
        <v>27</v>
      </c>
      <c r="G28" s="3">
        <v>4</v>
      </c>
    </row>
    <row r="29" spans="1:11" x14ac:dyDescent="0.3">
      <c r="A29" s="1">
        <v>1037</v>
      </c>
      <c r="B29" s="1" t="s">
        <v>9</v>
      </c>
      <c r="C29" s="1" t="s">
        <v>8</v>
      </c>
      <c r="D29" s="3">
        <v>48000</v>
      </c>
      <c r="E29" s="3">
        <v>4</v>
      </c>
      <c r="F29" s="12">
        <v>27</v>
      </c>
      <c r="G29" s="3">
        <v>4</v>
      </c>
    </row>
    <row r="30" spans="1:11" x14ac:dyDescent="0.3">
      <c r="A30" s="1">
        <v>1038</v>
      </c>
      <c r="B30" s="1" t="s">
        <v>9</v>
      </c>
      <c r="C30" s="1" t="s">
        <v>12</v>
      </c>
      <c r="D30" s="3">
        <v>56000</v>
      </c>
      <c r="E30" s="3">
        <v>4</v>
      </c>
      <c r="F30" s="12">
        <v>29</v>
      </c>
      <c r="G30" s="3">
        <v>5</v>
      </c>
    </row>
    <row r="31" spans="1:11" x14ac:dyDescent="0.3">
      <c r="A31" s="1">
        <v>1039</v>
      </c>
      <c r="B31" s="1" t="s">
        <v>9</v>
      </c>
      <c r="C31" s="1" t="s">
        <v>12</v>
      </c>
      <c r="D31" s="3">
        <v>140000</v>
      </c>
      <c r="E31" s="3">
        <v>9</v>
      </c>
      <c r="F31" s="12">
        <v>49</v>
      </c>
      <c r="G31" s="3">
        <v>20</v>
      </c>
    </row>
    <row r="32" spans="1:11" x14ac:dyDescent="0.3">
      <c r="A32" s="1">
        <v>1040</v>
      </c>
      <c r="B32" s="1" t="s">
        <v>7</v>
      </c>
      <c r="C32" s="1" t="s">
        <v>12</v>
      </c>
      <c r="D32" s="3">
        <v>38000</v>
      </c>
      <c r="E32" s="3">
        <v>1</v>
      </c>
      <c r="F32" s="12">
        <v>26</v>
      </c>
      <c r="G32" s="3">
        <v>3</v>
      </c>
    </row>
    <row r="33" spans="1:42" x14ac:dyDescent="0.3">
      <c r="A33" s="3">
        <v>1040</v>
      </c>
      <c r="B33" s="3" t="s">
        <v>7</v>
      </c>
      <c r="C33" s="3" t="s">
        <v>11</v>
      </c>
      <c r="D33" s="3">
        <v>68000</v>
      </c>
      <c r="E33" s="1"/>
      <c r="F33" s="12">
        <v>32</v>
      </c>
      <c r="G33" s="3">
        <v>8</v>
      </c>
    </row>
    <row r="34" spans="1:42" x14ac:dyDescent="0.3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4">
        <v>26</v>
      </c>
      <c r="G34" s="3">
        <v>2</v>
      </c>
    </row>
    <row r="35" spans="1:42" x14ac:dyDescent="0.3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4">
        <v>24</v>
      </c>
      <c r="G35" s="3">
        <v>1</v>
      </c>
    </row>
    <row r="36" spans="1:42" x14ac:dyDescent="0.3">
      <c r="A36" s="1">
        <v>1043</v>
      </c>
      <c r="B36" s="1" t="s">
        <v>9</v>
      </c>
      <c r="C36" s="1" t="s">
        <v>10</v>
      </c>
      <c r="D36" s="3">
        <v>30000</v>
      </c>
      <c r="E36" s="3">
        <v>2</v>
      </c>
      <c r="F36" s="12">
        <v>24</v>
      </c>
      <c r="G36" s="3">
        <v>1</v>
      </c>
    </row>
    <row r="37" spans="1:42" x14ac:dyDescent="0.3">
      <c r="A37" s="1">
        <v>1044</v>
      </c>
      <c r="B37" s="1" t="s">
        <v>9</v>
      </c>
      <c r="C37" s="1" t="s">
        <v>10</v>
      </c>
      <c r="D37" s="3">
        <v>28500</v>
      </c>
      <c r="E37" s="3">
        <v>1</v>
      </c>
      <c r="F37" s="12">
        <v>23</v>
      </c>
      <c r="G37" s="3">
        <v>1</v>
      </c>
    </row>
    <row r="38" spans="1:42" x14ac:dyDescent="0.3">
      <c r="A38" s="1">
        <v>1045</v>
      </c>
      <c r="B38" s="1" t="s">
        <v>9</v>
      </c>
      <c r="C38" s="1" t="s">
        <v>8</v>
      </c>
      <c r="D38" s="3">
        <v>53000</v>
      </c>
      <c r="E38" s="3">
        <v>4</v>
      </c>
      <c r="F38" s="12">
        <v>28</v>
      </c>
      <c r="G38" s="3">
        <v>5</v>
      </c>
    </row>
    <row r="39" spans="1:42" x14ac:dyDescent="0.3">
      <c r="A39" s="1">
        <v>1046</v>
      </c>
      <c r="B39" s="1" t="s">
        <v>9</v>
      </c>
      <c r="C39" s="1" t="s">
        <v>12</v>
      </c>
      <c r="D39" s="3">
        <v>51000</v>
      </c>
      <c r="E39" s="3">
        <v>4</v>
      </c>
      <c r="F39" s="12">
        <v>28</v>
      </c>
      <c r="G39" s="3">
        <v>4</v>
      </c>
    </row>
    <row r="40" spans="1:42" x14ac:dyDescent="0.3">
      <c r="A40" s="1">
        <v>1047</v>
      </c>
      <c r="B40" s="1" t="s">
        <v>9</v>
      </c>
      <c r="C40" s="1" t="s">
        <v>10</v>
      </c>
      <c r="D40" s="3">
        <v>28000</v>
      </c>
      <c r="E40" s="3">
        <v>1</v>
      </c>
      <c r="F40" s="12">
        <v>22</v>
      </c>
      <c r="G40" s="3">
        <v>0</v>
      </c>
    </row>
    <row r="41" spans="1:42" x14ac:dyDescent="0.3">
      <c r="A41" s="1">
        <v>1048</v>
      </c>
      <c r="B41" s="1" t="s">
        <v>7</v>
      </c>
      <c r="C41" s="1" t="s">
        <v>11</v>
      </c>
      <c r="D41" s="3">
        <v>35000</v>
      </c>
      <c r="E41" s="3">
        <v>10</v>
      </c>
      <c r="F41" s="12">
        <v>26</v>
      </c>
      <c r="G41" s="3">
        <v>2</v>
      </c>
    </row>
    <row r="42" spans="1:42" x14ac:dyDescent="0.3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H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x14ac:dyDescent="0.3">
      <c r="A44" s="1">
        <v>1051</v>
      </c>
      <c r="B44" s="1" t="s">
        <v>7</v>
      </c>
      <c r="C44" s="4" t="s">
        <v>10</v>
      </c>
      <c r="D44" s="1">
        <v>68000</v>
      </c>
      <c r="E44" s="1"/>
      <c r="F44" s="1">
        <v>33</v>
      </c>
      <c r="G44" s="14">
        <v>8</v>
      </c>
      <c r="I44" s="10"/>
      <c r="J44" s="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2" x14ac:dyDescent="0.3">
      <c r="A45" s="1">
        <v>1052</v>
      </c>
      <c r="B45" s="1" t="s">
        <v>9</v>
      </c>
      <c r="C45" s="4" t="s">
        <v>12</v>
      </c>
      <c r="D45" s="1">
        <v>61000</v>
      </c>
      <c r="E45" s="1"/>
      <c r="F45" s="1">
        <v>31</v>
      </c>
      <c r="G45" s="14">
        <v>7</v>
      </c>
      <c r="I45" s="8"/>
      <c r="J45" s="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x14ac:dyDescent="0.3">
      <c r="A46" s="1">
        <v>1053</v>
      </c>
      <c r="B46" s="1" t="s">
        <v>7</v>
      </c>
      <c r="C46" s="5" t="s">
        <v>10</v>
      </c>
      <c r="D46" s="1">
        <v>58000</v>
      </c>
      <c r="E46" s="1"/>
      <c r="F46" s="1">
        <v>30</v>
      </c>
      <c r="G46" s="14">
        <v>6</v>
      </c>
      <c r="I46" s="8"/>
      <c r="J46" s="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2" x14ac:dyDescent="0.3">
      <c r="A47" s="1">
        <v>1054</v>
      </c>
      <c r="B47" s="1" t="s">
        <v>7</v>
      </c>
      <c r="C47" s="5" t="s">
        <v>11</v>
      </c>
      <c r="D47" s="3">
        <v>83000</v>
      </c>
      <c r="E47" s="1"/>
      <c r="F47" s="1">
        <v>36</v>
      </c>
      <c r="G47" s="14">
        <v>10</v>
      </c>
      <c r="I47" s="8"/>
      <c r="J47" s="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2" x14ac:dyDescent="0.3">
      <c r="A48" s="1">
        <v>1055</v>
      </c>
      <c r="B48" s="1" t="s">
        <v>7</v>
      </c>
      <c r="C48" s="5" t="s">
        <v>8</v>
      </c>
      <c r="D48" s="13">
        <v>27500</v>
      </c>
      <c r="E48" s="1"/>
      <c r="F48" s="1">
        <v>22</v>
      </c>
      <c r="G48" s="1">
        <v>0</v>
      </c>
      <c r="H48" s="7"/>
      <c r="J48" s="8"/>
      <c r="K48" s="6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3">
      <c r="A49" s="1">
        <v>1056</v>
      </c>
      <c r="B49" s="1" t="s">
        <v>9</v>
      </c>
      <c r="C49" s="5" t="s">
        <v>8</v>
      </c>
      <c r="D49" s="1">
        <v>29000</v>
      </c>
      <c r="E49" s="1"/>
      <c r="F49" s="1">
        <v>23</v>
      </c>
      <c r="G49" s="1">
        <v>0</v>
      </c>
      <c r="H49" s="7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">
      <c r="A50" s="1">
        <v>1057</v>
      </c>
      <c r="B50" s="1" t="s">
        <v>9</v>
      </c>
      <c r="C50" s="5" t="s">
        <v>8</v>
      </c>
      <c r="D50" s="1">
        <v>62000</v>
      </c>
      <c r="E50" s="1"/>
      <c r="F50" s="1">
        <v>32</v>
      </c>
      <c r="G50" s="1">
        <v>7</v>
      </c>
      <c r="H50" s="7"/>
    </row>
    <row r="51" spans="1:42" x14ac:dyDescent="0.3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  <c r="H51" s="7"/>
    </row>
    <row r="52" spans="1:42" x14ac:dyDescent="0.3">
      <c r="A52" s="1">
        <v>1059</v>
      </c>
      <c r="B52" s="1" t="s">
        <v>7</v>
      </c>
      <c r="C52" s="4" t="s">
        <v>10</v>
      </c>
      <c r="D52" s="1">
        <v>60000</v>
      </c>
      <c r="E52" s="1"/>
      <c r="F52" s="1">
        <v>30</v>
      </c>
      <c r="G52" s="1">
        <v>6</v>
      </c>
      <c r="H52" s="7"/>
    </row>
    <row r="53" spans="1:42" x14ac:dyDescent="0.3">
      <c r="A53" s="1">
        <v>1060</v>
      </c>
      <c r="B53" s="1" t="s">
        <v>7</v>
      </c>
      <c r="C53" s="4" t="s">
        <v>11</v>
      </c>
      <c r="D53" s="1">
        <v>80000</v>
      </c>
      <c r="E53" s="1"/>
      <c r="F53" s="1">
        <v>41</v>
      </c>
      <c r="G53" s="1">
        <v>13</v>
      </c>
      <c r="H53" s="7"/>
    </row>
    <row r="54" spans="1:42" x14ac:dyDescent="0.3">
      <c r="A54" s="1">
        <v>1061</v>
      </c>
      <c r="B54" s="1" t="s">
        <v>7</v>
      </c>
      <c r="C54" s="5" t="s">
        <v>12</v>
      </c>
      <c r="D54" s="1">
        <v>77000</v>
      </c>
      <c r="E54" s="1"/>
      <c r="F54" s="1">
        <v>38</v>
      </c>
      <c r="G54" s="1">
        <v>11</v>
      </c>
      <c r="H54" s="7"/>
    </row>
    <row r="55" spans="1:42" x14ac:dyDescent="0.3">
      <c r="A55" s="1">
        <v>1062</v>
      </c>
      <c r="B55" s="1" t="s">
        <v>7</v>
      </c>
      <c r="C55" s="5" t="s">
        <v>11</v>
      </c>
      <c r="D55" s="1">
        <v>78000</v>
      </c>
      <c r="E55" s="1"/>
      <c r="F55" s="1">
        <v>40</v>
      </c>
      <c r="G55" s="1">
        <v>12</v>
      </c>
      <c r="H55" s="7"/>
    </row>
    <row r="56" spans="1:42" x14ac:dyDescent="0.3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  <c r="H56" s="7"/>
    </row>
    <row r="57" spans="1:42" x14ac:dyDescent="0.3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  <c r="H57" s="7"/>
    </row>
    <row r="58" spans="1:42" x14ac:dyDescent="0.3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  <c r="H58" s="7"/>
    </row>
    <row r="59" spans="1:42" x14ac:dyDescent="0.3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  <c r="H59" s="7"/>
    </row>
    <row r="60" spans="1:42" x14ac:dyDescent="0.3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42" x14ac:dyDescent="0.3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42" x14ac:dyDescent="0.3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42" x14ac:dyDescent="0.3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42" x14ac:dyDescent="0.3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x14ac:dyDescent="0.3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x14ac:dyDescent="0.3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x14ac:dyDescent="0.3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3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x14ac:dyDescent="0.3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3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3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tabSelected="1" workbookViewId="0">
      <selection activeCell="K25" sqref="K25"/>
    </sheetView>
  </sheetViews>
  <sheetFormatPr defaultRowHeight="14.4" x14ac:dyDescent="0.3"/>
  <cols>
    <col min="1" max="2" width="16.88671875" customWidth="1"/>
    <col min="3" max="3" width="12" customWidth="1"/>
    <col min="4" max="4" width="17.44140625" customWidth="1"/>
    <col min="5" max="5" width="12" hidden="1" customWidth="1"/>
    <col min="7" max="7" width="20.6640625" customWidth="1"/>
    <col min="8" max="8" width="8.44140625" customWidth="1"/>
    <col min="11" max="11" width="5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8" x14ac:dyDescent="0.3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4">
        <v>22</v>
      </c>
      <c r="G2" s="3">
        <v>0</v>
      </c>
      <c r="H2" s="2"/>
    </row>
    <row r="3" spans="1:8" x14ac:dyDescent="0.3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4">
        <v>27</v>
      </c>
      <c r="G3" s="3">
        <v>4</v>
      </c>
      <c r="H3" s="2"/>
    </row>
    <row r="4" spans="1:8" x14ac:dyDescent="0.3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4">
        <v>31</v>
      </c>
      <c r="G4" s="3">
        <v>7</v>
      </c>
      <c r="H4" s="2"/>
    </row>
    <row r="5" spans="1:8" x14ac:dyDescent="0.3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4">
        <v>29</v>
      </c>
      <c r="G5" s="3">
        <v>6</v>
      </c>
      <c r="H5" s="2"/>
    </row>
    <row r="6" spans="1:8" x14ac:dyDescent="0.3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4">
        <v>27</v>
      </c>
      <c r="G6" s="3">
        <v>4</v>
      </c>
      <c r="H6" s="2"/>
    </row>
    <row r="7" spans="1:8" x14ac:dyDescent="0.3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4">
        <v>26</v>
      </c>
      <c r="G7" s="3">
        <v>3</v>
      </c>
      <c r="H7" s="2"/>
    </row>
    <row r="8" spans="1:8" x14ac:dyDescent="0.3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4">
        <v>27</v>
      </c>
      <c r="G8" s="3">
        <v>4</v>
      </c>
      <c r="H8" s="2"/>
    </row>
    <row r="9" spans="1:8" x14ac:dyDescent="0.3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4">
        <v>23</v>
      </c>
      <c r="G9" s="3">
        <v>0</v>
      </c>
      <c r="H9" s="2"/>
    </row>
    <row r="10" spans="1:8" x14ac:dyDescent="0.3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4">
        <v>27</v>
      </c>
      <c r="G10" s="3">
        <v>4</v>
      </c>
      <c r="H10" s="2"/>
    </row>
    <row r="11" spans="1:8" x14ac:dyDescent="0.3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4">
        <v>32</v>
      </c>
      <c r="G11" s="3">
        <v>7</v>
      </c>
      <c r="H11" s="2"/>
    </row>
    <row r="12" spans="1:8" x14ac:dyDescent="0.3">
      <c r="A12" s="1">
        <v>1020</v>
      </c>
      <c r="B12" s="1" t="s">
        <v>7</v>
      </c>
      <c r="C12" s="1" t="s">
        <v>10</v>
      </c>
      <c r="D12" s="3">
        <v>54000</v>
      </c>
      <c r="E12" s="3">
        <v>4</v>
      </c>
      <c r="F12" s="12">
        <v>28</v>
      </c>
      <c r="G12" s="3">
        <v>4</v>
      </c>
      <c r="H12" s="2"/>
    </row>
    <row r="13" spans="1:8" x14ac:dyDescent="0.3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4">
        <v>27</v>
      </c>
      <c r="G13" s="3">
        <v>4</v>
      </c>
      <c r="H13" t="s">
        <v>13</v>
      </c>
    </row>
    <row r="14" spans="1:8" x14ac:dyDescent="0.3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4">
        <v>22</v>
      </c>
      <c r="G14" s="3">
        <v>0</v>
      </c>
    </row>
    <row r="15" spans="1:8" x14ac:dyDescent="0.3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4">
        <v>27</v>
      </c>
      <c r="G15" s="3">
        <v>4</v>
      </c>
    </row>
    <row r="16" spans="1:8" x14ac:dyDescent="0.3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4">
        <v>35</v>
      </c>
      <c r="G16" s="3">
        <v>9</v>
      </c>
    </row>
    <row r="17" spans="1:12" x14ac:dyDescent="0.3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4">
        <v>33</v>
      </c>
      <c r="G17" s="3">
        <v>8</v>
      </c>
    </row>
    <row r="18" spans="1:12" x14ac:dyDescent="0.3">
      <c r="A18" s="1">
        <v>1026</v>
      </c>
      <c r="B18" s="1" t="s">
        <v>7</v>
      </c>
      <c r="C18" s="1" t="s">
        <v>10</v>
      </c>
      <c r="D18" s="3">
        <v>54000</v>
      </c>
      <c r="E18" s="3">
        <v>4</v>
      </c>
      <c r="F18" s="12">
        <v>28</v>
      </c>
      <c r="G18" s="3">
        <v>5</v>
      </c>
    </row>
    <row r="19" spans="1:12" x14ac:dyDescent="0.3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4">
        <v>22</v>
      </c>
      <c r="G19" s="3">
        <v>0</v>
      </c>
    </row>
    <row r="20" spans="1:12" x14ac:dyDescent="0.3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4">
        <v>25</v>
      </c>
      <c r="G20" s="3">
        <v>3</v>
      </c>
    </row>
    <row r="21" spans="1:12" x14ac:dyDescent="0.3">
      <c r="A21" s="1">
        <v>1029</v>
      </c>
      <c r="B21" s="1" t="s">
        <v>7</v>
      </c>
      <c r="C21" s="1" t="s">
        <v>8</v>
      </c>
      <c r="D21" s="3">
        <v>42000</v>
      </c>
      <c r="E21" s="3">
        <v>2</v>
      </c>
      <c r="F21" s="12">
        <v>27</v>
      </c>
      <c r="G21" s="3">
        <v>4</v>
      </c>
    </row>
    <row r="22" spans="1:12" x14ac:dyDescent="0.3">
      <c r="A22" s="1">
        <v>1030</v>
      </c>
      <c r="B22" s="1" t="s">
        <v>7</v>
      </c>
      <c r="C22" s="1" t="s">
        <v>10</v>
      </c>
      <c r="D22" s="3">
        <v>94000</v>
      </c>
      <c r="E22" s="3">
        <v>4</v>
      </c>
      <c r="F22" s="12">
        <v>37</v>
      </c>
      <c r="G22" s="3">
        <v>12</v>
      </c>
    </row>
    <row r="23" spans="1:12" x14ac:dyDescent="0.3">
      <c r="A23" s="1">
        <v>1031</v>
      </c>
      <c r="B23" s="1" t="s">
        <v>7</v>
      </c>
      <c r="C23" s="1" t="s">
        <v>10</v>
      </c>
      <c r="D23" s="3">
        <v>42000</v>
      </c>
      <c r="E23" s="3">
        <v>2</v>
      </c>
      <c r="F23" s="12">
        <v>27</v>
      </c>
      <c r="G23" s="3">
        <v>5</v>
      </c>
      <c r="K23" s="19" t="s">
        <v>35</v>
      </c>
      <c r="L23" s="19">
        <f>CORREL(D:D,G:G)</f>
        <v>0.94889057855895653</v>
      </c>
    </row>
    <row r="24" spans="1:12" x14ac:dyDescent="0.3">
      <c r="A24" s="1">
        <v>1032</v>
      </c>
      <c r="B24" s="1" t="s">
        <v>9</v>
      </c>
      <c r="C24" s="1" t="s">
        <v>11</v>
      </c>
      <c r="D24" s="3">
        <v>30000</v>
      </c>
      <c r="E24" s="3">
        <v>4</v>
      </c>
      <c r="F24" s="12">
        <v>24</v>
      </c>
      <c r="G24" s="3">
        <v>1</v>
      </c>
    </row>
    <row r="25" spans="1:12" x14ac:dyDescent="0.3">
      <c r="A25" s="1">
        <v>1033</v>
      </c>
      <c r="B25" s="1" t="s">
        <v>7</v>
      </c>
      <c r="C25" s="1" t="s">
        <v>11</v>
      </c>
      <c r="D25" s="3">
        <v>48000</v>
      </c>
      <c r="E25" s="3">
        <v>4</v>
      </c>
      <c r="F25" s="12">
        <v>27</v>
      </c>
      <c r="G25" s="3">
        <v>4</v>
      </c>
      <c r="K25" s="19" t="s">
        <v>36</v>
      </c>
    </row>
    <row r="26" spans="1:12" x14ac:dyDescent="0.3">
      <c r="A26" s="1">
        <v>1034</v>
      </c>
      <c r="B26" s="1" t="s">
        <v>7</v>
      </c>
      <c r="C26" s="1" t="s">
        <v>8</v>
      </c>
      <c r="D26" s="3">
        <v>52000</v>
      </c>
      <c r="E26" s="3">
        <v>5</v>
      </c>
      <c r="F26" s="12">
        <v>28</v>
      </c>
      <c r="G26" s="3">
        <v>5</v>
      </c>
    </row>
    <row r="27" spans="1:12" x14ac:dyDescent="0.3">
      <c r="A27" s="1">
        <v>1035</v>
      </c>
      <c r="B27" s="1" t="s">
        <v>7</v>
      </c>
      <c r="C27" s="1" t="s">
        <v>8</v>
      </c>
      <c r="D27" s="3">
        <v>36000</v>
      </c>
      <c r="E27" s="3">
        <v>1</v>
      </c>
      <c r="F27" s="12">
        <v>26</v>
      </c>
      <c r="G27" s="3">
        <v>2</v>
      </c>
    </row>
    <row r="28" spans="1:12" x14ac:dyDescent="0.3">
      <c r="A28" s="1">
        <v>1036</v>
      </c>
      <c r="B28" s="1" t="s">
        <v>7</v>
      </c>
      <c r="C28" s="1" t="s">
        <v>8</v>
      </c>
      <c r="D28" s="3">
        <v>48000</v>
      </c>
      <c r="E28" s="3">
        <v>4</v>
      </c>
      <c r="F28" s="12">
        <v>27</v>
      </c>
      <c r="G28" s="3">
        <v>4</v>
      </c>
    </row>
    <row r="29" spans="1:12" x14ac:dyDescent="0.3">
      <c r="A29" s="1">
        <v>1037</v>
      </c>
      <c r="B29" s="1" t="s">
        <v>9</v>
      </c>
      <c r="C29" s="1" t="s">
        <v>8</v>
      </c>
      <c r="D29" s="3">
        <v>48000</v>
      </c>
      <c r="E29" s="3">
        <v>4</v>
      </c>
      <c r="F29" s="12">
        <v>27</v>
      </c>
      <c r="G29" s="3">
        <v>4</v>
      </c>
    </row>
    <row r="30" spans="1:12" x14ac:dyDescent="0.3">
      <c r="A30" s="1">
        <v>1038</v>
      </c>
      <c r="B30" s="1" t="s">
        <v>9</v>
      </c>
      <c r="C30" s="1" t="s">
        <v>12</v>
      </c>
      <c r="D30" s="3">
        <v>56000</v>
      </c>
      <c r="E30" s="3">
        <v>4</v>
      </c>
      <c r="F30" s="12">
        <v>29</v>
      </c>
      <c r="G30" s="3">
        <v>5</v>
      </c>
    </row>
    <row r="31" spans="1:12" x14ac:dyDescent="0.3">
      <c r="A31" s="1">
        <v>1039</v>
      </c>
      <c r="B31" s="1" t="s">
        <v>9</v>
      </c>
      <c r="C31" s="1" t="s">
        <v>12</v>
      </c>
      <c r="D31" s="3">
        <v>140000</v>
      </c>
      <c r="E31" s="3">
        <v>9</v>
      </c>
      <c r="F31" s="12">
        <v>49</v>
      </c>
      <c r="G31" s="3">
        <v>20</v>
      </c>
    </row>
    <row r="32" spans="1:12" x14ac:dyDescent="0.3">
      <c r="A32" s="1">
        <v>1040</v>
      </c>
      <c r="B32" s="1" t="s">
        <v>7</v>
      </c>
      <c r="C32" s="1" t="s">
        <v>12</v>
      </c>
      <c r="D32" s="3">
        <v>38000</v>
      </c>
      <c r="E32" s="3">
        <v>1</v>
      </c>
      <c r="F32" s="12">
        <v>26</v>
      </c>
      <c r="G32" s="3">
        <v>3</v>
      </c>
    </row>
    <row r="33" spans="1:42" x14ac:dyDescent="0.3">
      <c r="A33" s="3">
        <v>1040</v>
      </c>
      <c r="B33" s="3" t="s">
        <v>7</v>
      </c>
      <c r="C33" s="3" t="s">
        <v>11</v>
      </c>
      <c r="D33" s="3">
        <v>68000</v>
      </c>
      <c r="E33" s="1"/>
      <c r="F33" s="12">
        <v>32</v>
      </c>
      <c r="G33" s="3">
        <v>8</v>
      </c>
    </row>
    <row r="34" spans="1:42" x14ac:dyDescent="0.3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4">
        <v>26</v>
      </c>
      <c r="G34" s="3">
        <v>2</v>
      </c>
    </row>
    <row r="35" spans="1:42" x14ac:dyDescent="0.3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4">
        <v>24</v>
      </c>
      <c r="G35" s="3">
        <v>1</v>
      </c>
    </row>
    <row r="36" spans="1:42" x14ac:dyDescent="0.3">
      <c r="A36" s="1">
        <v>1043</v>
      </c>
      <c r="B36" s="1" t="s">
        <v>9</v>
      </c>
      <c r="C36" s="1" t="s">
        <v>10</v>
      </c>
      <c r="D36" s="3">
        <v>30000</v>
      </c>
      <c r="E36" s="3">
        <v>2</v>
      </c>
      <c r="F36" s="12">
        <v>24</v>
      </c>
      <c r="G36" s="3">
        <v>1</v>
      </c>
    </row>
    <row r="37" spans="1:42" x14ac:dyDescent="0.3">
      <c r="A37" s="1">
        <v>1044</v>
      </c>
      <c r="B37" s="1" t="s">
        <v>9</v>
      </c>
      <c r="C37" s="1" t="s">
        <v>10</v>
      </c>
      <c r="D37" s="3">
        <v>28500</v>
      </c>
      <c r="E37" s="3">
        <v>1</v>
      </c>
      <c r="F37" s="12">
        <v>23</v>
      </c>
      <c r="G37" s="3">
        <v>1</v>
      </c>
    </row>
    <row r="38" spans="1:42" x14ac:dyDescent="0.3">
      <c r="A38" s="1">
        <v>1045</v>
      </c>
      <c r="B38" s="1" t="s">
        <v>9</v>
      </c>
      <c r="C38" s="1" t="s">
        <v>8</v>
      </c>
      <c r="D38" s="3">
        <v>53000</v>
      </c>
      <c r="E38" s="3">
        <v>4</v>
      </c>
      <c r="F38" s="12">
        <v>28</v>
      </c>
      <c r="G38" s="3">
        <v>5</v>
      </c>
    </row>
    <row r="39" spans="1:42" x14ac:dyDescent="0.3">
      <c r="A39" s="1">
        <v>1046</v>
      </c>
      <c r="B39" s="1" t="s">
        <v>9</v>
      </c>
      <c r="C39" s="1" t="s">
        <v>12</v>
      </c>
      <c r="D39" s="3">
        <v>51000</v>
      </c>
      <c r="E39" s="3">
        <v>4</v>
      </c>
      <c r="F39" s="12">
        <v>28</v>
      </c>
      <c r="G39" s="3">
        <v>4</v>
      </c>
    </row>
    <row r="40" spans="1:42" x14ac:dyDescent="0.3">
      <c r="A40" s="1">
        <v>1047</v>
      </c>
      <c r="B40" s="1" t="s">
        <v>9</v>
      </c>
      <c r="C40" s="1" t="s">
        <v>10</v>
      </c>
      <c r="D40" s="3">
        <v>28000</v>
      </c>
      <c r="E40" s="3">
        <v>1</v>
      </c>
      <c r="F40" s="12">
        <v>22</v>
      </c>
      <c r="G40" s="3">
        <v>0</v>
      </c>
    </row>
    <row r="41" spans="1:42" x14ac:dyDescent="0.3">
      <c r="A41" s="1">
        <v>1048</v>
      </c>
      <c r="B41" s="1" t="s">
        <v>7</v>
      </c>
      <c r="C41" s="1" t="s">
        <v>11</v>
      </c>
      <c r="D41" s="3">
        <v>35000</v>
      </c>
      <c r="E41" s="3">
        <v>10</v>
      </c>
      <c r="F41" s="12">
        <v>26</v>
      </c>
      <c r="G41" s="3">
        <v>2</v>
      </c>
    </row>
    <row r="42" spans="1:42" x14ac:dyDescent="0.3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H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x14ac:dyDescent="0.3">
      <c r="A44" s="1">
        <v>1051</v>
      </c>
      <c r="B44" s="1" t="s">
        <v>7</v>
      </c>
      <c r="C44" s="4" t="s">
        <v>10</v>
      </c>
      <c r="D44" s="1">
        <v>68000</v>
      </c>
      <c r="E44" s="1"/>
      <c r="F44" s="1">
        <v>33</v>
      </c>
      <c r="G44" s="14">
        <v>8</v>
      </c>
      <c r="I44" s="10"/>
      <c r="J44" s="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2" x14ac:dyDescent="0.3">
      <c r="A45" s="1">
        <v>1052</v>
      </c>
      <c r="B45" s="1" t="s">
        <v>9</v>
      </c>
      <c r="C45" s="4" t="s">
        <v>12</v>
      </c>
      <c r="D45" s="1">
        <v>61000</v>
      </c>
      <c r="E45" s="1"/>
      <c r="F45" s="1">
        <v>31</v>
      </c>
      <c r="G45" s="14">
        <v>7</v>
      </c>
      <c r="I45" s="8"/>
      <c r="J45" s="6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2" x14ac:dyDescent="0.3">
      <c r="A46" s="1">
        <v>1053</v>
      </c>
      <c r="B46" s="1" t="s">
        <v>7</v>
      </c>
      <c r="C46" s="5" t="s">
        <v>10</v>
      </c>
      <c r="D46" s="1">
        <v>58000</v>
      </c>
      <c r="E46" s="1"/>
      <c r="F46" s="1">
        <v>30</v>
      </c>
      <c r="G46" s="14">
        <v>6</v>
      </c>
      <c r="I46" s="8"/>
      <c r="J46" s="6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2" x14ac:dyDescent="0.3">
      <c r="A47" s="1">
        <v>1054</v>
      </c>
      <c r="B47" s="1" t="s">
        <v>7</v>
      </c>
      <c r="C47" s="5" t="s">
        <v>11</v>
      </c>
      <c r="D47" s="3">
        <v>83000</v>
      </c>
      <c r="E47" s="1"/>
      <c r="F47" s="1">
        <v>36</v>
      </c>
      <c r="G47" s="14">
        <v>10</v>
      </c>
      <c r="I47" s="8"/>
      <c r="J47" s="6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2" x14ac:dyDescent="0.3">
      <c r="A48" s="1">
        <v>1055</v>
      </c>
      <c r="B48" s="1" t="s">
        <v>7</v>
      </c>
      <c r="C48" s="5" t="s">
        <v>8</v>
      </c>
      <c r="D48" s="13">
        <v>27500</v>
      </c>
      <c r="E48" s="1"/>
      <c r="F48" s="1">
        <v>22</v>
      </c>
      <c r="G48" s="1">
        <v>0</v>
      </c>
      <c r="H48" s="7"/>
      <c r="J48" s="8"/>
      <c r="K48" s="6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3">
      <c r="A49" s="1">
        <v>1056</v>
      </c>
      <c r="B49" s="1" t="s">
        <v>9</v>
      </c>
      <c r="C49" s="5" t="s">
        <v>8</v>
      </c>
      <c r="D49" s="1">
        <v>29000</v>
      </c>
      <c r="E49" s="1"/>
      <c r="F49" s="1">
        <v>23</v>
      </c>
      <c r="G49" s="1">
        <v>0</v>
      </c>
      <c r="H49" s="7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">
      <c r="A50" s="1">
        <v>1057</v>
      </c>
      <c r="B50" s="1" t="s">
        <v>9</v>
      </c>
      <c r="C50" s="5" t="s">
        <v>8</v>
      </c>
      <c r="D50" s="1">
        <v>62000</v>
      </c>
      <c r="E50" s="1"/>
      <c r="F50" s="1">
        <v>32</v>
      </c>
      <c r="G50" s="1">
        <v>7</v>
      </c>
      <c r="H50" s="7"/>
    </row>
    <row r="51" spans="1:42" x14ac:dyDescent="0.3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  <c r="H51" s="7"/>
    </row>
    <row r="52" spans="1:42" x14ac:dyDescent="0.3">
      <c r="A52" s="1">
        <v>1059</v>
      </c>
      <c r="B52" s="1" t="s">
        <v>7</v>
      </c>
      <c r="C52" s="4" t="s">
        <v>10</v>
      </c>
      <c r="D52" s="1">
        <v>60000</v>
      </c>
      <c r="E52" s="1"/>
      <c r="F52" s="1">
        <v>30</v>
      </c>
      <c r="G52" s="1">
        <v>6</v>
      </c>
      <c r="H52" s="7"/>
    </row>
    <row r="53" spans="1:42" x14ac:dyDescent="0.3">
      <c r="A53" s="1">
        <v>1060</v>
      </c>
      <c r="B53" s="1" t="s">
        <v>7</v>
      </c>
      <c r="C53" s="4" t="s">
        <v>11</v>
      </c>
      <c r="D53" s="1">
        <v>80000</v>
      </c>
      <c r="E53" s="1"/>
      <c r="F53" s="1">
        <v>41</v>
      </c>
      <c r="G53" s="1">
        <v>13</v>
      </c>
      <c r="H53" s="7"/>
    </row>
    <row r="54" spans="1:42" x14ac:dyDescent="0.3">
      <c r="A54" s="1">
        <v>1061</v>
      </c>
      <c r="B54" s="1" t="s">
        <v>7</v>
      </c>
      <c r="C54" s="5" t="s">
        <v>12</v>
      </c>
      <c r="D54" s="1">
        <v>77000</v>
      </c>
      <c r="E54" s="1"/>
      <c r="F54" s="1">
        <v>38</v>
      </c>
      <c r="G54" s="1">
        <v>11</v>
      </c>
      <c r="H54" s="7"/>
    </row>
    <row r="55" spans="1:42" x14ac:dyDescent="0.3">
      <c r="A55" s="1">
        <v>1062</v>
      </c>
      <c r="B55" s="1" t="s">
        <v>7</v>
      </c>
      <c r="C55" s="5" t="s">
        <v>11</v>
      </c>
      <c r="D55" s="1">
        <v>78000</v>
      </c>
      <c r="E55" s="1"/>
      <c r="F55" s="1">
        <v>40</v>
      </c>
      <c r="G55" s="1">
        <v>12</v>
      </c>
      <c r="H55" s="7"/>
    </row>
    <row r="56" spans="1:42" x14ac:dyDescent="0.3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  <c r="H56" s="7"/>
    </row>
    <row r="57" spans="1:42" x14ac:dyDescent="0.3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  <c r="H57" s="7"/>
    </row>
    <row r="58" spans="1:42" x14ac:dyDescent="0.3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  <c r="H58" s="7"/>
    </row>
    <row r="59" spans="1:42" x14ac:dyDescent="0.3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  <c r="H59" s="7"/>
    </row>
    <row r="60" spans="1:42" x14ac:dyDescent="0.3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42" x14ac:dyDescent="0.3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42" x14ac:dyDescent="0.3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42" x14ac:dyDescent="0.3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42" x14ac:dyDescent="0.3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x14ac:dyDescent="0.3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x14ac:dyDescent="0.3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x14ac:dyDescent="0.3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3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x14ac:dyDescent="0.3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3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3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7729BB-9E9A-4F2A-B9A1-0AC37D3AF9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</vt:lpstr>
      <vt:lpstr>P Task 1</vt:lpstr>
      <vt:lpstr>P Task 2</vt:lpstr>
      <vt:lpstr>P Task 3</vt:lpstr>
      <vt:lpstr>P Task 4 i</vt:lpstr>
      <vt:lpstr>P Task 4 ii</vt:lpstr>
      <vt:lpstr>P Task 5</vt:lpstr>
      <vt:lpstr>P Task 6</vt:lpstr>
      <vt:lpstr>P Task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2021-05-22T09:50:20Z</dcterms:created>
  <dcterms:modified xsi:type="dcterms:W3CDTF">2023-07-23T15:06:39Z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